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0" yWindow="120" windowWidth="16320" windowHeight="7470"/>
  </bookViews>
  <sheets>
    <sheet name="SECTOR 4" sheetId="10" r:id="rId1"/>
    <sheet name="SECTOR1" sheetId="9" r:id="rId2"/>
    <sheet name="SPSVACUUMREPORT" sheetId="2" r:id="rId3"/>
  </sheets>
  <definedNames>
    <definedName name="_xlnm._FilterDatabase" localSheetId="2" hidden="1">SPSVACUUMREPORT!$A$1:$M$3153</definedName>
  </definedNames>
  <calcPr calcId="114210" calcMode="manual"/>
  <pivotCaches>
    <pivotCache cacheId="0" r:id="rId4"/>
  </pivotCaches>
</workbook>
</file>

<file path=xl/calcChain.xml><?xml version="1.0" encoding="utf-8"?>
<calcChain xmlns="http://schemas.openxmlformats.org/spreadsheetml/2006/main">
  <c r="N5" i="10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3"/>
  <c r="N3"/>
  <c r="N4"/>
  <c r="J502"/>
  <c r="L502"/>
  <c r="K502"/>
  <c r="J501"/>
  <c r="L501"/>
  <c r="K501"/>
  <c r="J500"/>
  <c r="L500"/>
  <c r="K500"/>
  <c r="J499"/>
  <c r="L499"/>
  <c r="K499"/>
  <c r="J498"/>
  <c r="L498"/>
  <c r="K498"/>
  <c r="J497"/>
  <c r="L497"/>
  <c r="K497"/>
  <c r="J496"/>
  <c r="L496"/>
  <c r="K496"/>
  <c r="J495"/>
  <c r="L495"/>
  <c r="K495"/>
  <c r="J494"/>
  <c r="L494"/>
  <c r="K494"/>
  <c r="J493"/>
  <c r="L493"/>
  <c r="K493"/>
  <c r="J492"/>
  <c r="L492"/>
  <c r="K492"/>
  <c r="J491"/>
  <c r="L491"/>
  <c r="K491"/>
  <c r="J490"/>
  <c r="L490"/>
  <c r="K490"/>
  <c r="J489"/>
  <c r="L489"/>
  <c r="K489"/>
  <c r="J488"/>
  <c r="L488"/>
  <c r="K488"/>
  <c r="J487"/>
  <c r="L487"/>
  <c r="K487"/>
  <c r="J486"/>
  <c r="L486"/>
  <c r="K486"/>
  <c r="J485"/>
  <c r="L485"/>
  <c r="K485"/>
  <c r="J484"/>
  <c r="L484"/>
  <c r="K484"/>
  <c r="J483"/>
  <c r="L483"/>
  <c r="K483"/>
  <c r="J482"/>
  <c r="L482"/>
  <c r="K482"/>
  <c r="J481"/>
  <c r="L481"/>
  <c r="K481"/>
  <c r="J480"/>
  <c r="L480"/>
  <c r="K480"/>
  <c r="J479"/>
  <c r="L479"/>
  <c r="K479"/>
  <c r="J478"/>
  <c r="L478"/>
  <c r="K478"/>
  <c r="J477"/>
  <c r="L477"/>
  <c r="K477"/>
  <c r="J476"/>
  <c r="L476"/>
  <c r="K476"/>
  <c r="J475"/>
  <c r="L475"/>
  <c r="K475"/>
  <c r="J474"/>
  <c r="L474"/>
  <c r="K474"/>
  <c r="J473"/>
  <c r="L473"/>
  <c r="K473"/>
  <c r="J472"/>
  <c r="L472"/>
  <c r="K472"/>
  <c r="J471"/>
  <c r="L471"/>
  <c r="K471"/>
  <c r="J470"/>
  <c r="L470"/>
  <c r="K470"/>
  <c r="J469"/>
  <c r="L469"/>
  <c r="K469"/>
  <c r="J468"/>
  <c r="L468"/>
  <c r="K468"/>
  <c r="J467"/>
  <c r="L467"/>
  <c r="K467"/>
  <c r="J466"/>
  <c r="L466"/>
  <c r="K466"/>
  <c r="J465"/>
  <c r="L465"/>
  <c r="K465"/>
  <c r="J464"/>
  <c r="L464"/>
  <c r="K464"/>
  <c r="J463"/>
  <c r="L463"/>
  <c r="K463"/>
  <c r="J462"/>
  <c r="L462"/>
  <c r="K462"/>
  <c r="J461"/>
  <c r="L461"/>
  <c r="K461"/>
  <c r="J460"/>
  <c r="L460"/>
  <c r="K460"/>
  <c r="J459"/>
  <c r="L459"/>
  <c r="K459"/>
  <c r="J458"/>
  <c r="L458"/>
  <c r="K458"/>
  <c r="J457"/>
  <c r="L457"/>
  <c r="K457"/>
  <c r="J456"/>
  <c r="L456"/>
  <c r="K456"/>
  <c r="J455"/>
  <c r="L455"/>
  <c r="K455"/>
  <c r="J454"/>
  <c r="L454"/>
  <c r="K454"/>
  <c r="J453"/>
  <c r="L453"/>
  <c r="K453"/>
  <c r="J452"/>
  <c r="L452"/>
  <c r="K452"/>
  <c r="J451"/>
  <c r="L451"/>
  <c r="K451"/>
  <c r="J450"/>
  <c r="L450"/>
  <c r="K450"/>
  <c r="J449"/>
  <c r="L449"/>
  <c r="K449"/>
  <c r="J448"/>
  <c r="L448"/>
  <c r="K448"/>
  <c r="J447"/>
  <c r="L447"/>
  <c r="K447"/>
  <c r="J446"/>
  <c r="L446"/>
  <c r="K446"/>
  <c r="J445"/>
  <c r="L445"/>
  <c r="K445"/>
  <c r="J444"/>
  <c r="L444"/>
  <c r="K444"/>
  <c r="J443"/>
  <c r="L443"/>
  <c r="K443"/>
  <c r="J442"/>
  <c r="L442"/>
  <c r="K442"/>
  <c r="J441"/>
  <c r="L441"/>
  <c r="K441"/>
  <c r="J440"/>
  <c r="L440"/>
  <c r="K440"/>
  <c r="J439"/>
  <c r="L439"/>
  <c r="K439"/>
  <c r="J438"/>
  <c r="L438"/>
  <c r="K438"/>
  <c r="J437"/>
  <c r="L437"/>
  <c r="K437"/>
  <c r="J436"/>
  <c r="L436"/>
  <c r="K436"/>
  <c r="J435"/>
  <c r="L435"/>
  <c r="K435"/>
  <c r="J434"/>
  <c r="L434"/>
  <c r="K434"/>
  <c r="J433"/>
  <c r="L433"/>
  <c r="K433"/>
  <c r="J432"/>
  <c r="L432"/>
  <c r="K432"/>
  <c r="J431"/>
  <c r="L431"/>
  <c r="K431"/>
  <c r="J430"/>
  <c r="L430"/>
  <c r="K430"/>
  <c r="J429"/>
  <c r="L429"/>
  <c r="K429"/>
  <c r="J428"/>
  <c r="L428"/>
  <c r="K428"/>
  <c r="J427"/>
  <c r="L427"/>
  <c r="K427"/>
  <c r="J426"/>
  <c r="L426"/>
  <c r="K426"/>
  <c r="J425"/>
  <c r="L425"/>
  <c r="K425"/>
  <c r="J424"/>
  <c r="L424"/>
  <c r="K424"/>
  <c r="J423"/>
  <c r="L423"/>
  <c r="K423"/>
  <c r="J422"/>
  <c r="L422"/>
  <c r="K422"/>
  <c r="J421"/>
  <c r="L421"/>
  <c r="K421"/>
  <c r="J420"/>
  <c r="L420"/>
  <c r="K420"/>
  <c r="J419"/>
  <c r="L419"/>
  <c r="K419"/>
  <c r="J418"/>
  <c r="L418"/>
  <c r="K418"/>
  <c r="J417"/>
  <c r="L417"/>
  <c r="K417"/>
  <c r="J416"/>
  <c r="L416"/>
  <c r="K416"/>
  <c r="J415"/>
  <c r="L415"/>
  <c r="K415"/>
  <c r="J414"/>
  <c r="L414"/>
  <c r="K414"/>
  <c r="J413"/>
  <c r="L413"/>
  <c r="K413"/>
  <c r="J412"/>
  <c r="L412"/>
  <c r="K412"/>
  <c r="J411"/>
  <c r="L411"/>
  <c r="K411"/>
  <c r="J410"/>
  <c r="L410"/>
  <c r="K410"/>
  <c r="J409"/>
  <c r="L409"/>
  <c r="K409"/>
  <c r="J408"/>
  <c r="L408"/>
  <c r="K408"/>
  <c r="J407"/>
  <c r="L407"/>
  <c r="K407"/>
  <c r="J406"/>
  <c r="L406"/>
  <c r="K406"/>
  <c r="J405"/>
  <c r="L405"/>
  <c r="K405"/>
  <c r="J404"/>
  <c r="L404"/>
  <c r="K404"/>
  <c r="J403"/>
  <c r="L403"/>
  <c r="K403"/>
  <c r="J402"/>
  <c r="L402"/>
  <c r="K402"/>
  <c r="J401"/>
  <c r="L401"/>
  <c r="K401"/>
  <c r="J400"/>
  <c r="L400"/>
  <c r="K400"/>
  <c r="J399"/>
  <c r="L399"/>
  <c r="K399"/>
  <c r="J398"/>
  <c r="L398"/>
  <c r="K398"/>
  <c r="J397"/>
  <c r="L397"/>
  <c r="K397"/>
  <c r="J396"/>
  <c r="L396"/>
  <c r="K396"/>
  <c r="J395"/>
  <c r="L395"/>
  <c r="K395"/>
  <c r="J394"/>
  <c r="L394"/>
  <c r="K394"/>
  <c r="J393"/>
  <c r="L393"/>
  <c r="K393"/>
  <c r="J392"/>
  <c r="L392"/>
  <c r="K392"/>
  <c r="J391"/>
  <c r="L391"/>
  <c r="K391"/>
  <c r="J390"/>
  <c r="L390"/>
  <c r="K390"/>
  <c r="J389"/>
  <c r="L389"/>
  <c r="K389"/>
  <c r="J388"/>
  <c r="L388"/>
  <c r="K388"/>
  <c r="J387"/>
  <c r="L387"/>
  <c r="K387"/>
  <c r="J386"/>
  <c r="L386"/>
  <c r="K386"/>
  <c r="J385"/>
  <c r="L385"/>
  <c r="K385"/>
  <c r="J384"/>
  <c r="L384"/>
  <c r="K384"/>
  <c r="J383"/>
  <c r="L383"/>
  <c r="K383"/>
  <c r="J382"/>
  <c r="L382"/>
  <c r="K382"/>
  <c r="J381"/>
  <c r="L381"/>
  <c r="K381"/>
  <c r="J380"/>
  <c r="L380"/>
  <c r="K380"/>
  <c r="J379"/>
  <c r="L379"/>
  <c r="K379"/>
  <c r="J378"/>
  <c r="L378"/>
  <c r="K378"/>
  <c r="J377"/>
  <c r="L377"/>
  <c r="K377"/>
  <c r="J376"/>
  <c r="L376"/>
  <c r="K376"/>
  <c r="J375"/>
  <c r="L375"/>
  <c r="K375"/>
  <c r="J374"/>
  <c r="L374"/>
  <c r="K374"/>
  <c r="J373"/>
  <c r="L373"/>
  <c r="K373"/>
  <c r="J372"/>
  <c r="L372"/>
  <c r="K372"/>
  <c r="J371"/>
  <c r="L371"/>
  <c r="K371"/>
  <c r="J370"/>
  <c r="L370"/>
  <c r="K370"/>
  <c r="J369"/>
  <c r="L369"/>
  <c r="K369"/>
  <c r="J368"/>
  <c r="L368"/>
  <c r="K368"/>
  <c r="J367"/>
  <c r="L367"/>
  <c r="K367"/>
  <c r="J366"/>
  <c r="L366"/>
  <c r="K366"/>
  <c r="J365"/>
  <c r="L365"/>
  <c r="K365"/>
  <c r="J364"/>
  <c r="L364"/>
  <c r="K364"/>
  <c r="J363"/>
  <c r="L363"/>
  <c r="K363"/>
  <c r="J362"/>
  <c r="L362"/>
  <c r="K362"/>
  <c r="J361"/>
  <c r="L361"/>
  <c r="K361"/>
  <c r="J360"/>
  <c r="L360"/>
  <c r="K360"/>
  <c r="J359"/>
  <c r="L359"/>
  <c r="K359"/>
  <c r="J358"/>
  <c r="L358"/>
  <c r="K358"/>
  <c r="J357"/>
  <c r="L357"/>
  <c r="K357"/>
  <c r="J356"/>
  <c r="L356"/>
  <c r="K356"/>
  <c r="J355"/>
  <c r="L355"/>
  <c r="K355"/>
  <c r="J354"/>
  <c r="L354"/>
  <c r="K354"/>
  <c r="J353"/>
  <c r="L353"/>
  <c r="K353"/>
  <c r="J352"/>
  <c r="L352"/>
  <c r="K352"/>
  <c r="J351"/>
  <c r="L351"/>
  <c r="K351"/>
  <c r="J350"/>
  <c r="L350"/>
  <c r="K350"/>
  <c r="J349"/>
  <c r="L349"/>
  <c r="K349"/>
  <c r="J348"/>
  <c r="L348"/>
  <c r="K348"/>
  <c r="J347"/>
  <c r="L347"/>
  <c r="K347"/>
  <c r="J346"/>
  <c r="L346"/>
  <c r="K346"/>
  <c r="J345"/>
  <c r="L345"/>
  <c r="K345"/>
  <c r="J344"/>
  <c r="L344"/>
  <c r="K344"/>
  <c r="J343"/>
  <c r="L343"/>
  <c r="K343"/>
  <c r="J342"/>
  <c r="L342"/>
  <c r="K342"/>
  <c r="J341"/>
  <c r="L341"/>
  <c r="K341"/>
  <c r="J340"/>
  <c r="L340"/>
  <c r="K340"/>
  <c r="J339"/>
  <c r="L339"/>
  <c r="K339"/>
  <c r="J338"/>
  <c r="L338"/>
  <c r="K338"/>
  <c r="J337"/>
  <c r="L337"/>
  <c r="K337"/>
  <c r="J336"/>
  <c r="L336"/>
  <c r="K336"/>
  <c r="J335"/>
  <c r="L335"/>
  <c r="K335"/>
  <c r="J334"/>
  <c r="L334"/>
  <c r="K334"/>
  <c r="J333"/>
  <c r="L333"/>
  <c r="K333"/>
  <c r="J332"/>
  <c r="L332"/>
  <c r="K332"/>
  <c r="J331"/>
  <c r="L331"/>
  <c r="K331"/>
  <c r="J330"/>
  <c r="L330"/>
  <c r="K330"/>
  <c r="J329"/>
  <c r="L329"/>
  <c r="K329"/>
  <c r="J328"/>
  <c r="L328"/>
  <c r="K328"/>
  <c r="J327"/>
  <c r="L327"/>
  <c r="K327"/>
  <c r="J326"/>
  <c r="L326"/>
  <c r="K326"/>
  <c r="J325"/>
  <c r="L325"/>
  <c r="K325"/>
  <c r="J324"/>
  <c r="L324"/>
  <c r="K324"/>
  <c r="J323"/>
  <c r="L323"/>
  <c r="K323"/>
  <c r="J322"/>
  <c r="L322"/>
  <c r="K322"/>
  <c r="J321"/>
  <c r="L321"/>
  <c r="K321"/>
  <c r="J320"/>
  <c r="L320"/>
  <c r="K320"/>
  <c r="J319"/>
  <c r="L319"/>
  <c r="K319"/>
  <c r="J318"/>
  <c r="L318"/>
  <c r="K318"/>
  <c r="J317"/>
  <c r="L317"/>
  <c r="K317"/>
  <c r="J316"/>
  <c r="L316"/>
  <c r="K316"/>
  <c r="J315"/>
  <c r="L315"/>
  <c r="K315"/>
  <c r="J314"/>
  <c r="L314"/>
  <c r="K314"/>
  <c r="J313"/>
  <c r="L313"/>
  <c r="K313"/>
  <c r="J312"/>
  <c r="L312"/>
  <c r="K312"/>
  <c r="J311"/>
  <c r="L311"/>
  <c r="K311"/>
  <c r="J310"/>
  <c r="L310"/>
  <c r="K310"/>
  <c r="J309"/>
  <c r="L309"/>
  <c r="K309"/>
  <c r="J308"/>
  <c r="L308"/>
  <c r="K308"/>
  <c r="J307"/>
  <c r="L307"/>
  <c r="K307"/>
  <c r="J306"/>
  <c r="L306"/>
  <c r="K306"/>
  <c r="J305"/>
  <c r="L305"/>
  <c r="K305"/>
  <c r="J304"/>
  <c r="L304"/>
  <c r="K304"/>
  <c r="J303"/>
  <c r="L303"/>
  <c r="K303"/>
  <c r="J302"/>
  <c r="L302"/>
  <c r="K302"/>
  <c r="J301"/>
  <c r="L301"/>
  <c r="K301"/>
  <c r="J300"/>
  <c r="L300"/>
  <c r="K300"/>
  <c r="J299"/>
  <c r="L299"/>
  <c r="K299"/>
  <c r="J298"/>
  <c r="L298"/>
  <c r="K298"/>
  <c r="J297"/>
  <c r="L297"/>
  <c r="K297"/>
  <c r="J296"/>
  <c r="L296"/>
  <c r="K296"/>
  <c r="J295"/>
  <c r="L295"/>
  <c r="K295"/>
  <c r="J294"/>
  <c r="L294"/>
  <c r="K294"/>
  <c r="J293"/>
  <c r="L293"/>
  <c r="K293"/>
  <c r="J292"/>
  <c r="L292"/>
  <c r="K292"/>
  <c r="J291"/>
  <c r="L291"/>
  <c r="K291"/>
  <c r="J290"/>
  <c r="L290"/>
  <c r="K290"/>
  <c r="J289"/>
  <c r="L289"/>
  <c r="K289"/>
  <c r="J288"/>
  <c r="L288"/>
  <c r="K288"/>
  <c r="J287"/>
  <c r="L287"/>
  <c r="K287"/>
  <c r="J286"/>
  <c r="L286"/>
  <c r="K286"/>
  <c r="J285"/>
  <c r="L285"/>
  <c r="K285"/>
  <c r="J284"/>
  <c r="L284"/>
  <c r="K284"/>
  <c r="J283"/>
  <c r="L283"/>
  <c r="K283"/>
  <c r="J282"/>
  <c r="L282"/>
  <c r="K282"/>
  <c r="J281"/>
  <c r="L281"/>
  <c r="K281"/>
  <c r="J280"/>
  <c r="L280"/>
  <c r="K280"/>
  <c r="J279"/>
  <c r="L279"/>
  <c r="K279"/>
  <c r="J278"/>
  <c r="L278"/>
  <c r="K278"/>
  <c r="J277"/>
  <c r="L277"/>
  <c r="K277"/>
  <c r="J276"/>
  <c r="L276"/>
  <c r="K276"/>
  <c r="J275"/>
  <c r="L275"/>
  <c r="K275"/>
  <c r="J274"/>
  <c r="L274"/>
  <c r="K274"/>
  <c r="J273"/>
  <c r="L273"/>
  <c r="K273"/>
  <c r="J272"/>
  <c r="L272"/>
  <c r="K272"/>
  <c r="J271"/>
  <c r="L271"/>
  <c r="K271"/>
  <c r="J270"/>
  <c r="L270"/>
  <c r="K270"/>
  <c r="J269"/>
  <c r="L269"/>
  <c r="K269"/>
  <c r="J268"/>
  <c r="L268"/>
  <c r="K268"/>
  <c r="J267"/>
  <c r="L267"/>
  <c r="K267"/>
  <c r="J266"/>
  <c r="L266"/>
  <c r="K266"/>
  <c r="J265"/>
  <c r="L265"/>
  <c r="K265"/>
  <c r="J264"/>
  <c r="L264"/>
  <c r="K264"/>
  <c r="J263"/>
  <c r="L263"/>
  <c r="K263"/>
  <c r="J262"/>
  <c r="L262"/>
  <c r="K262"/>
  <c r="J261"/>
  <c r="L261"/>
  <c r="K261"/>
  <c r="J260"/>
  <c r="L260"/>
  <c r="K260"/>
  <c r="J259"/>
  <c r="L259"/>
  <c r="K259"/>
  <c r="J258"/>
  <c r="L258"/>
  <c r="K258"/>
  <c r="J257"/>
  <c r="L257"/>
  <c r="K257"/>
  <c r="J256"/>
  <c r="L256"/>
  <c r="K256"/>
  <c r="J255"/>
  <c r="L255"/>
  <c r="K255"/>
  <c r="J254"/>
  <c r="L254"/>
  <c r="K254"/>
  <c r="J253"/>
  <c r="L253"/>
  <c r="K253"/>
  <c r="J252"/>
  <c r="L252"/>
  <c r="K252"/>
  <c r="J251"/>
  <c r="L251"/>
  <c r="K251"/>
  <c r="J250"/>
  <c r="L250"/>
  <c r="K250"/>
  <c r="J249"/>
  <c r="L249"/>
  <c r="K249"/>
  <c r="J248"/>
  <c r="L248"/>
  <c r="K248"/>
  <c r="J247"/>
  <c r="L247"/>
  <c r="K247"/>
  <c r="J246"/>
  <c r="L246"/>
  <c r="K246"/>
  <c r="J245"/>
  <c r="L245"/>
  <c r="K245"/>
  <c r="J244"/>
  <c r="L244"/>
  <c r="K244"/>
  <c r="J243"/>
  <c r="L243"/>
  <c r="K243"/>
  <c r="J242"/>
  <c r="L242"/>
  <c r="K242"/>
  <c r="J241"/>
  <c r="L241"/>
  <c r="K241"/>
  <c r="J240"/>
  <c r="L240"/>
  <c r="K240"/>
  <c r="J239"/>
  <c r="L239"/>
  <c r="K239"/>
  <c r="J238"/>
  <c r="L238"/>
  <c r="K238"/>
  <c r="J237"/>
  <c r="L237"/>
  <c r="K237"/>
  <c r="J236"/>
  <c r="L236"/>
  <c r="K236"/>
  <c r="J235"/>
  <c r="L235"/>
  <c r="K235"/>
  <c r="J234"/>
  <c r="L234"/>
  <c r="K234"/>
  <c r="J233"/>
  <c r="L233"/>
  <c r="K233"/>
  <c r="J232"/>
  <c r="L232"/>
  <c r="K232"/>
  <c r="J231"/>
  <c r="L231"/>
  <c r="K231"/>
  <c r="J230"/>
  <c r="L230"/>
  <c r="K230"/>
  <c r="J229"/>
  <c r="L229"/>
  <c r="K229"/>
  <c r="J228"/>
  <c r="L228"/>
  <c r="K228"/>
  <c r="J227"/>
  <c r="L227"/>
  <c r="K227"/>
  <c r="J226"/>
  <c r="L226"/>
  <c r="K226"/>
  <c r="J225"/>
  <c r="L225"/>
  <c r="K225"/>
  <c r="J224"/>
  <c r="L224"/>
  <c r="K224"/>
  <c r="J223"/>
  <c r="L223"/>
  <c r="K223"/>
  <c r="J222"/>
  <c r="L222"/>
  <c r="K222"/>
  <c r="J221"/>
  <c r="L221"/>
  <c r="K221"/>
  <c r="J220"/>
  <c r="L220"/>
  <c r="K220"/>
  <c r="J219"/>
  <c r="L219"/>
  <c r="K219"/>
  <c r="J218"/>
  <c r="L218"/>
  <c r="K218"/>
  <c r="J217"/>
  <c r="L217"/>
  <c r="K217"/>
  <c r="J216"/>
  <c r="L216"/>
  <c r="K216"/>
  <c r="J215"/>
  <c r="L215"/>
  <c r="K215"/>
  <c r="J214"/>
  <c r="L214"/>
  <c r="K214"/>
  <c r="J213"/>
  <c r="L213"/>
  <c r="K213"/>
  <c r="J212"/>
  <c r="L212"/>
  <c r="K212"/>
  <c r="J211"/>
  <c r="L211"/>
  <c r="K211"/>
  <c r="J210"/>
  <c r="L210"/>
  <c r="K210"/>
  <c r="J209"/>
  <c r="L209"/>
  <c r="K209"/>
  <c r="J208"/>
  <c r="L208"/>
  <c r="K208"/>
  <c r="J207"/>
  <c r="L207"/>
  <c r="K207"/>
  <c r="J206"/>
  <c r="L206"/>
  <c r="K206"/>
  <c r="J205"/>
  <c r="L205"/>
  <c r="K205"/>
  <c r="J204"/>
  <c r="L204"/>
  <c r="K204"/>
  <c r="J203"/>
  <c r="L203"/>
  <c r="K203"/>
  <c r="J202"/>
  <c r="L202"/>
  <c r="K202"/>
  <c r="J201"/>
  <c r="L201"/>
  <c r="K201"/>
  <c r="J200"/>
  <c r="L200"/>
  <c r="K200"/>
  <c r="J199"/>
  <c r="L199"/>
  <c r="K199"/>
  <c r="J198"/>
  <c r="L198"/>
  <c r="K198"/>
  <c r="J197"/>
  <c r="L197"/>
  <c r="K197"/>
  <c r="J196"/>
  <c r="L196"/>
  <c r="K196"/>
  <c r="J195"/>
  <c r="L195"/>
  <c r="K195"/>
  <c r="J194"/>
  <c r="L194"/>
  <c r="K194"/>
  <c r="J193"/>
  <c r="L193"/>
  <c r="K193"/>
  <c r="J192"/>
  <c r="L192"/>
  <c r="K192"/>
  <c r="J191"/>
  <c r="L191"/>
  <c r="K191"/>
  <c r="J190"/>
  <c r="L190"/>
  <c r="K190"/>
  <c r="J189"/>
  <c r="L189"/>
  <c r="K189"/>
  <c r="J188"/>
  <c r="L188"/>
  <c r="K188"/>
  <c r="J187"/>
  <c r="L187"/>
  <c r="K187"/>
  <c r="J186"/>
  <c r="L186"/>
  <c r="K186"/>
  <c r="J185"/>
  <c r="L185"/>
  <c r="K185"/>
  <c r="J184"/>
  <c r="L184"/>
  <c r="K184"/>
  <c r="J183"/>
  <c r="L183"/>
  <c r="K183"/>
  <c r="J182"/>
  <c r="L182"/>
  <c r="K182"/>
  <c r="J181"/>
  <c r="L181"/>
  <c r="K181"/>
  <c r="J180"/>
  <c r="L180"/>
  <c r="K180"/>
  <c r="J179"/>
  <c r="L179"/>
  <c r="K179"/>
  <c r="J178"/>
  <c r="L178"/>
  <c r="K178"/>
  <c r="J177"/>
  <c r="L177"/>
  <c r="K177"/>
  <c r="J176"/>
  <c r="L176"/>
  <c r="K176"/>
  <c r="J175"/>
  <c r="L175"/>
  <c r="K175"/>
  <c r="J174"/>
  <c r="L174"/>
  <c r="K174"/>
  <c r="J173"/>
  <c r="L173"/>
  <c r="K173"/>
  <c r="J172"/>
  <c r="L172"/>
  <c r="K172"/>
  <c r="J171"/>
  <c r="L171"/>
  <c r="K171"/>
  <c r="J170"/>
  <c r="L170"/>
  <c r="K170"/>
  <c r="J169"/>
  <c r="L169"/>
  <c r="K169"/>
  <c r="J168"/>
  <c r="L168"/>
  <c r="K168"/>
  <c r="J167"/>
  <c r="L167"/>
  <c r="K167"/>
  <c r="J166"/>
  <c r="L166"/>
  <c r="K166"/>
  <c r="J165"/>
  <c r="L165"/>
  <c r="K165"/>
  <c r="J164"/>
  <c r="L164"/>
  <c r="K164"/>
  <c r="J163"/>
  <c r="L163"/>
  <c r="K163"/>
  <c r="J162"/>
  <c r="L162"/>
  <c r="K162"/>
  <c r="J161"/>
  <c r="L161"/>
  <c r="K161"/>
  <c r="J160"/>
  <c r="L160"/>
  <c r="K160"/>
  <c r="J159"/>
  <c r="L159"/>
  <c r="K159"/>
  <c r="J158"/>
  <c r="L158"/>
  <c r="K158"/>
  <c r="J157"/>
  <c r="L157"/>
  <c r="K157"/>
  <c r="J156"/>
  <c r="L156"/>
  <c r="K156"/>
  <c r="J155"/>
  <c r="L155"/>
  <c r="K155"/>
  <c r="J154"/>
  <c r="L154"/>
  <c r="K154"/>
  <c r="J153"/>
  <c r="L153"/>
  <c r="K153"/>
  <c r="J152"/>
  <c r="L152"/>
  <c r="K152"/>
  <c r="J151"/>
  <c r="L151"/>
  <c r="K151"/>
  <c r="J150"/>
  <c r="L150"/>
  <c r="K150"/>
  <c r="J149"/>
  <c r="L149"/>
  <c r="K149"/>
  <c r="J148"/>
  <c r="L148"/>
  <c r="K148"/>
  <c r="J147"/>
  <c r="L147"/>
  <c r="K147"/>
  <c r="J146"/>
  <c r="L146"/>
  <c r="K146"/>
  <c r="J145"/>
  <c r="L145"/>
  <c r="K145"/>
  <c r="J144"/>
  <c r="L144"/>
  <c r="K144"/>
  <c r="J143"/>
  <c r="L143"/>
  <c r="K143"/>
  <c r="J142"/>
  <c r="L142"/>
  <c r="K142"/>
  <c r="J141"/>
  <c r="L141"/>
  <c r="K141"/>
  <c r="J140"/>
  <c r="L140"/>
  <c r="K140"/>
  <c r="J139"/>
  <c r="L139"/>
  <c r="K139"/>
  <c r="J138"/>
  <c r="L138"/>
  <c r="K138"/>
  <c r="J137"/>
  <c r="L137"/>
  <c r="K137"/>
  <c r="J136"/>
  <c r="L136"/>
  <c r="K136"/>
  <c r="J135"/>
  <c r="L135"/>
  <c r="K135"/>
  <c r="J134"/>
  <c r="L134"/>
  <c r="K134"/>
  <c r="J133"/>
  <c r="L133"/>
  <c r="K133"/>
  <c r="J132"/>
  <c r="L132"/>
  <c r="K132"/>
  <c r="J131"/>
  <c r="L131"/>
  <c r="K131"/>
  <c r="J130"/>
  <c r="L130"/>
  <c r="K130"/>
  <c r="J129"/>
  <c r="L129"/>
  <c r="K129"/>
  <c r="J128"/>
  <c r="L128"/>
  <c r="K128"/>
  <c r="J127"/>
  <c r="L127"/>
  <c r="K127"/>
  <c r="J126"/>
  <c r="L126"/>
  <c r="K126"/>
  <c r="J125"/>
  <c r="L125"/>
  <c r="K125"/>
  <c r="J124"/>
  <c r="L124"/>
  <c r="K124"/>
  <c r="J123"/>
  <c r="L123"/>
  <c r="K123"/>
  <c r="J122"/>
  <c r="L122"/>
  <c r="K122"/>
  <c r="J121"/>
  <c r="L121"/>
  <c r="K121"/>
  <c r="J120"/>
  <c r="L120"/>
  <c r="K120"/>
  <c r="J119"/>
  <c r="L119"/>
  <c r="K119"/>
  <c r="J118"/>
  <c r="L118"/>
  <c r="K118"/>
  <c r="J117"/>
  <c r="L117"/>
  <c r="K117"/>
  <c r="J116"/>
  <c r="L116"/>
  <c r="K116"/>
  <c r="J115"/>
  <c r="L115"/>
  <c r="K115"/>
  <c r="J114"/>
  <c r="L114"/>
  <c r="K114"/>
  <c r="J113"/>
  <c r="L113"/>
  <c r="K113"/>
  <c r="J112"/>
  <c r="L112"/>
  <c r="K112"/>
  <c r="J111"/>
  <c r="L111"/>
  <c r="K111"/>
  <c r="J110"/>
  <c r="L110"/>
  <c r="K110"/>
  <c r="J109"/>
  <c r="L109"/>
  <c r="K109"/>
  <c r="J108"/>
  <c r="L108"/>
  <c r="K108"/>
  <c r="J107"/>
  <c r="L107"/>
  <c r="K107"/>
  <c r="J106"/>
  <c r="L106"/>
  <c r="K106"/>
  <c r="J105"/>
  <c r="L105"/>
  <c r="K105"/>
  <c r="J104"/>
  <c r="L104"/>
  <c r="K104"/>
  <c r="J103"/>
  <c r="L103"/>
  <c r="K103"/>
  <c r="J102"/>
  <c r="L102"/>
  <c r="K102"/>
  <c r="J101"/>
  <c r="L101"/>
  <c r="K101"/>
  <c r="J100"/>
  <c r="L100"/>
  <c r="K100"/>
  <c r="J99"/>
  <c r="L99"/>
  <c r="K99"/>
  <c r="J98"/>
  <c r="L98"/>
  <c r="K98"/>
  <c r="J97"/>
  <c r="L97"/>
  <c r="K97"/>
  <c r="J96"/>
  <c r="L96"/>
  <c r="K96"/>
  <c r="J95"/>
  <c r="L95"/>
  <c r="K95"/>
  <c r="J94"/>
  <c r="L94"/>
  <c r="K94"/>
  <c r="J93"/>
  <c r="L93"/>
  <c r="K93"/>
  <c r="J92"/>
  <c r="L92"/>
  <c r="K92"/>
  <c r="J91"/>
  <c r="L91"/>
  <c r="K91"/>
  <c r="J90"/>
  <c r="L90"/>
  <c r="K90"/>
  <c r="J89"/>
  <c r="L89"/>
  <c r="K89"/>
  <c r="J88"/>
  <c r="L88"/>
  <c r="K88"/>
  <c r="J87"/>
  <c r="L87"/>
  <c r="K87"/>
  <c r="J86"/>
  <c r="L86"/>
  <c r="K86"/>
  <c r="J85"/>
  <c r="L85"/>
  <c r="K85"/>
  <c r="J84"/>
  <c r="L84"/>
  <c r="K84"/>
  <c r="J83"/>
  <c r="L83"/>
  <c r="K83"/>
  <c r="J82"/>
  <c r="L82"/>
  <c r="K82"/>
  <c r="J81"/>
  <c r="L81"/>
  <c r="K81"/>
  <c r="J80"/>
  <c r="L80"/>
  <c r="K80"/>
  <c r="J79"/>
  <c r="L79"/>
  <c r="K79"/>
  <c r="J78"/>
  <c r="L78"/>
  <c r="K78"/>
  <c r="J77"/>
  <c r="L77"/>
  <c r="K77"/>
  <c r="J76"/>
  <c r="L76"/>
  <c r="K76"/>
  <c r="J75"/>
  <c r="L75"/>
  <c r="K75"/>
  <c r="J74"/>
  <c r="L74"/>
  <c r="K74"/>
  <c r="J73"/>
  <c r="L73"/>
  <c r="K73"/>
  <c r="J72"/>
  <c r="L72"/>
  <c r="K72"/>
  <c r="J71"/>
  <c r="L71"/>
  <c r="K71"/>
  <c r="J70"/>
  <c r="L70"/>
  <c r="K70"/>
  <c r="J69"/>
  <c r="L69"/>
  <c r="K69"/>
  <c r="J68"/>
  <c r="L68"/>
  <c r="K68"/>
  <c r="J67"/>
  <c r="L67"/>
  <c r="K67"/>
  <c r="J66"/>
  <c r="L66"/>
  <c r="K66"/>
  <c r="J65"/>
  <c r="L65"/>
  <c r="K65"/>
  <c r="J64"/>
  <c r="L64"/>
  <c r="K64"/>
  <c r="J63"/>
  <c r="L63"/>
  <c r="K63"/>
  <c r="J62"/>
  <c r="L62"/>
  <c r="K62"/>
  <c r="J61"/>
  <c r="L61"/>
  <c r="K61"/>
  <c r="J60"/>
  <c r="L60"/>
  <c r="K60"/>
  <c r="J59"/>
  <c r="L59"/>
  <c r="K59"/>
  <c r="J58"/>
  <c r="L58"/>
  <c r="K58"/>
  <c r="J57"/>
  <c r="L57"/>
  <c r="K57"/>
  <c r="J56"/>
  <c r="L56"/>
  <c r="K56"/>
  <c r="J55"/>
  <c r="L55"/>
  <c r="K55"/>
  <c r="J54"/>
  <c r="L54"/>
  <c r="K54"/>
  <c r="J53"/>
  <c r="L53"/>
  <c r="K53"/>
  <c r="J52"/>
  <c r="L52"/>
  <c r="K52"/>
  <c r="J51"/>
  <c r="L51"/>
  <c r="K51"/>
  <c r="J50"/>
  <c r="L50"/>
  <c r="K50"/>
  <c r="J49"/>
  <c r="L49"/>
  <c r="K49"/>
  <c r="J48"/>
  <c r="L48"/>
  <c r="K48"/>
  <c r="J47"/>
  <c r="L47"/>
  <c r="K47"/>
  <c r="J46"/>
  <c r="L46"/>
  <c r="K46"/>
  <c r="J45"/>
  <c r="L45"/>
  <c r="K45"/>
  <c r="J44"/>
  <c r="L44"/>
  <c r="K44"/>
  <c r="J43"/>
  <c r="L43"/>
  <c r="K43"/>
  <c r="J42"/>
  <c r="L42"/>
  <c r="K42"/>
  <c r="J41"/>
  <c r="L41"/>
  <c r="K41"/>
  <c r="J40"/>
  <c r="L40"/>
  <c r="K40"/>
  <c r="J39"/>
  <c r="L39"/>
  <c r="K39"/>
  <c r="J38"/>
  <c r="L38"/>
  <c r="K38"/>
  <c r="J37"/>
  <c r="L37"/>
  <c r="K37"/>
  <c r="J36"/>
  <c r="L36"/>
  <c r="K36"/>
  <c r="J35"/>
  <c r="L35"/>
  <c r="K35"/>
  <c r="J34"/>
  <c r="L34"/>
  <c r="K34"/>
  <c r="J33"/>
  <c r="L33"/>
  <c r="K33"/>
  <c r="J32"/>
  <c r="L32"/>
  <c r="K32"/>
  <c r="J31"/>
  <c r="L31"/>
  <c r="K31"/>
  <c r="J30"/>
  <c r="L30"/>
  <c r="K30"/>
  <c r="J29"/>
  <c r="L29"/>
  <c r="K29"/>
  <c r="J28"/>
  <c r="L28"/>
  <c r="K28"/>
  <c r="J27"/>
  <c r="L27"/>
  <c r="K27"/>
  <c r="J26"/>
  <c r="L26"/>
  <c r="K26"/>
  <c r="J25"/>
  <c r="L25"/>
  <c r="K25"/>
  <c r="J24"/>
  <c r="L24"/>
  <c r="K24"/>
  <c r="J23"/>
  <c r="L23"/>
  <c r="K23"/>
  <c r="J22"/>
  <c r="L22"/>
  <c r="K22"/>
  <c r="J21"/>
  <c r="L21"/>
  <c r="K21"/>
  <c r="J20"/>
  <c r="L20"/>
  <c r="K20"/>
  <c r="J19"/>
  <c r="L19"/>
  <c r="K19"/>
  <c r="J18"/>
  <c r="L18"/>
  <c r="K18"/>
  <c r="J17"/>
  <c r="L17"/>
  <c r="K17"/>
  <c r="J16"/>
  <c r="L16"/>
  <c r="K16"/>
  <c r="J15"/>
  <c r="L15"/>
  <c r="K15"/>
  <c r="J14"/>
  <c r="L14"/>
  <c r="K14"/>
  <c r="J13"/>
  <c r="L13"/>
  <c r="K13"/>
  <c r="J12"/>
  <c r="L12"/>
  <c r="K12"/>
  <c r="J11"/>
  <c r="L11"/>
  <c r="K11"/>
  <c r="J10"/>
  <c r="L10"/>
  <c r="K10"/>
  <c r="J9"/>
  <c r="L9"/>
  <c r="K9"/>
  <c r="J8"/>
  <c r="L8"/>
  <c r="K8"/>
  <c r="J7"/>
  <c r="L7"/>
  <c r="K7"/>
  <c r="J6"/>
  <c r="L6"/>
  <c r="K6"/>
  <c r="J5"/>
  <c r="L5"/>
  <c r="K5"/>
  <c r="J4"/>
  <c r="L4"/>
  <c r="K4"/>
  <c r="J3"/>
  <c r="L3"/>
  <c r="K3"/>
  <c r="N41" i="9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J2"/>
  <c r="M2"/>
  <c r="J3"/>
  <c r="M3"/>
  <c r="J4"/>
  <c r="M4"/>
  <c r="J5"/>
  <c r="M5"/>
  <c r="J6"/>
  <c r="M6"/>
  <c r="J7"/>
  <c r="M7"/>
  <c r="J8"/>
  <c r="M8"/>
  <c r="J9"/>
  <c r="M9"/>
  <c r="J10"/>
  <c r="M10"/>
  <c r="J11"/>
  <c r="M11"/>
  <c r="J12"/>
  <c r="M12"/>
  <c r="J13"/>
  <c r="M13"/>
  <c r="J14"/>
  <c r="M14"/>
  <c r="J15"/>
  <c r="M15"/>
  <c r="J16"/>
  <c r="M16"/>
  <c r="J17"/>
  <c r="M17"/>
  <c r="J18"/>
  <c r="M18"/>
  <c r="J19"/>
  <c r="M19"/>
  <c r="J20"/>
  <c r="M20"/>
  <c r="J21"/>
  <c r="M21"/>
  <c r="J22"/>
  <c r="M22"/>
  <c r="J23"/>
  <c r="M23"/>
  <c r="J24"/>
  <c r="M24"/>
  <c r="J25"/>
  <c r="M25"/>
  <c r="J26"/>
  <c r="M26"/>
  <c r="J27"/>
  <c r="M27"/>
  <c r="J28"/>
  <c r="M28"/>
  <c r="J29"/>
  <c r="M29"/>
  <c r="J30"/>
  <c r="M30"/>
  <c r="J31"/>
  <c r="M31"/>
  <c r="J32"/>
  <c r="M32"/>
  <c r="J33"/>
  <c r="M33"/>
  <c r="J34"/>
  <c r="M34"/>
  <c r="J35"/>
  <c r="M35"/>
  <c r="J36"/>
  <c r="M36"/>
  <c r="J37"/>
  <c r="M37"/>
  <c r="J38"/>
  <c r="M38"/>
  <c r="J39"/>
  <c r="M39"/>
  <c r="J40"/>
  <c r="M40"/>
  <c r="J41"/>
  <c r="M41"/>
  <c r="J42"/>
  <c r="M42"/>
  <c r="J43"/>
  <c r="M43"/>
  <c r="J44"/>
  <c r="M44"/>
  <c r="J45"/>
  <c r="M45"/>
  <c r="J46"/>
  <c r="M46"/>
  <c r="J47"/>
  <c r="M47"/>
  <c r="J48"/>
  <c r="M48"/>
  <c r="J49"/>
  <c r="M49"/>
  <c r="J50"/>
  <c r="M50"/>
  <c r="J51"/>
  <c r="M51"/>
  <c r="J52"/>
  <c r="M52"/>
  <c r="J53"/>
  <c r="M53"/>
  <c r="J54"/>
  <c r="M54"/>
  <c r="J55"/>
  <c r="M55"/>
  <c r="J56"/>
  <c r="M56"/>
  <c r="J57"/>
  <c r="M57"/>
  <c r="J58"/>
  <c r="M58"/>
  <c r="J59"/>
  <c r="M59"/>
  <c r="J60"/>
  <c r="M60"/>
  <c r="J61"/>
  <c r="M61"/>
  <c r="J62"/>
  <c r="M62"/>
  <c r="J63"/>
  <c r="M63"/>
  <c r="J64"/>
  <c r="M64"/>
  <c r="J65"/>
  <c r="M65"/>
  <c r="J66"/>
  <c r="M66"/>
  <c r="J67"/>
  <c r="M67"/>
  <c r="J68"/>
  <c r="M68"/>
  <c r="J69"/>
  <c r="M69"/>
  <c r="J70"/>
  <c r="M70"/>
  <c r="J71"/>
  <c r="M71"/>
  <c r="J72"/>
  <c r="M72"/>
  <c r="J73"/>
  <c r="M73"/>
  <c r="J74"/>
  <c r="M74"/>
  <c r="J75"/>
  <c r="M75"/>
  <c r="J76"/>
  <c r="M76"/>
  <c r="J77"/>
  <c r="M77"/>
  <c r="J78"/>
  <c r="M78"/>
  <c r="J79"/>
  <c r="M79"/>
  <c r="J80"/>
  <c r="M80"/>
  <c r="J81"/>
  <c r="M81"/>
  <c r="J82"/>
  <c r="M82"/>
  <c r="J83"/>
  <c r="M83"/>
  <c r="J84"/>
  <c r="M84"/>
  <c r="J85"/>
  <c r="M85"/>
  <c r="J86"/>
  <c r="M86"/>
  <c r="J87"/>
  <c r="M87"/>
  <c r="J88"/>
  <c r="M88"/>
  <c r="J89"/>
  <c r="M89"/>
  <c r="J90"/>
  <c r="M90"/>
  <c r="J91"/>
  <c r="M91"/>
  <c r="J92"/>
  <c r="M92"/>
  <c r="J93"/>
  <c r="M93"/>
  <c r="J94"/>
  <c r="M94"/>
  <c r="J95"/>
  <c r="M95"/>
  <c r="J96"/>
  <c r="M96"/>
  <c r="J97"/>
  <c r="M97"/>
  <c r="J98"/>
  <c r="M98"/>
  <c r="J99"/>
  <c r="M99"/>
  <c r="J100"/>
  <c r="M100"/>
  <c r="J101"/>
  <c r="M101"/>
  <c r="J102"/>
  <c r="M102"/>
  <c r="J103"/>
  <c r="M103"/>
  <c r="J104"/>
  <c r="M104"/>
  <c r="J105"/>
  <c r="M105"/>
  <c r="J106"/>
  <c r="M106"/>
  <c r="J107"/>
  <c r="M107"/>
  <c r="J108"/>
  <c r="M108"/>
  <c r="J109"/>
  <c r="M109"/>
  <c r="J110"/>
  <c r="M110"/>
  <c r="J111"/>
  <c r="M111"/>
  <c r="J112"/>
  <c r="M112"/>
  <c r="J113"/>
  <c r="M113"/>
  <c r="J114"/>
  <c r="M114"/>
  <c r="J115"/>
  <c r="M115"/>
  <c r="J116"/>
  <c r="M116"/>
  <c r="J117"/>
  <c r="M117"/>
  <c r="J118"/>
  <c r="M118"/>
  <c r="J119"/>
  <c r="M119"/>
  <c r="J120"/>
  <c r="M120"/>
  <c r="J121"/>
  <c r="M121"/>
  <c r="J122"/>
  <c r="M122"/>
  <c r="J123"/>
  <c r="M123"/>
  <c r="J124"/>
  <c r="M124"/>
  <c r="J125"/>
  <c r="M125"/>
  <c r="J126"/>
  <c r="M126"/>
  <c r="J127"/>
  <c r="M127"/>
  <c r="J128"/>
  <c r="M128"/>
  <c r="J129"/>
  <c r="M129"/>
  <c r="J130"/>
  <c r="M130"/>
  <c r="J131"/>
  <c r="M131"/>
  <c r="J132"/>
  <c r="M132"/>
  <c r="J133"/>
  <c r="M133"/>
  <c r="J134"/>
  <c r="M134"/>
  <c r="J135"/>
  <c r="M135"/>
  <c r="J136"/>
  <c r="M136"/>
  <c r="J137"/>
  <c r="M137"/>
  <c r="J138"/>
  <c r="M138"/>
  <c r="J139"/>
  <c r="M139"/>
  <c r="J140"/>
  <c r="M140"/>
  <c r="J141"/>
  <c r="M141"/>
  <c r="J142"/>
  <c r="M142"/>
  <c r="J143"/>
  <c r="M143"/>
  <c r="J144"/>
  <c r="M144"/>
  <c r="J145"/>
  <c r="M145"/>
  <c r="J146"/>
  <c r="M146"/>
  <c r="J147"/>
  <c r="M147"/>
  <c r="J148"/>
  <c r="M148"/>
  <c r="J149"/>
  <c r="M149"/>
  <c r="J150"/>
  <c r="M150"/>
  <c r="J151"/>
  <c r="M151"/>
  <c r="J152"/>
  <c r="M152"/>
  <c r="J153"/>
  <c r="M153"/>
  <c r="J154"/>
  <c r="M154"/>
  <c r="J155"/>
  <c r="M155"/>
  <c r="J156"/>
  <c r="M156"/>
  <c r="J157"/>
  <c r="M157"/>
  <c r="J158"/>
  <c r="M158"/>
  <c r="J159"/>
  <c r="M159"/>
  <c r="J160"/>
  <c r="M160"/>
  <c r="J161"/>
  <c r="M161"/>
  <c r="J162"/>
  <c r="M162"/>
  <c r="J163"/>
  <c r="M163"/>
  <c r="J164"/>
  <c r="M164"/>
  <c r="J165"/>
  <c r="M165"/>
  <c r="J166"/>
  <c r="M166"/>
  <c r="J167"/>
  <c r="M167"/>
  <c r="J168"/>
  <c r="M168"/>
  <c r="J169"/>
  <c r="M169"/>
  <c r="J170"/>
  <c r="M170"/>
  <c r="J171"/>
  <c r="M171"/>
  <c r="J172"/>
  <c r="M172"/>
  <c r="J173"/>
  <c r="M173"/>
  <c r="J174"/>
  <c r="M174"/>
  <c r="J175"/>
  <c r="M175"/>
  <c r="J176"/>
  <c r="M176"/>
  <c r="J177"/>
  <c r="M177"/>
  <c r="J178"/>
  <c r="M178"/>
  <c r="J179"/>
  <c r="M179"/>
  <c r="J180"/>
  <c r="M180"/>
  <c r="J181"/>
  <c r="M181"/>
  <c r="J182"/>
  <c r="M182"/>
  <c r="J183"/>
  <c r="M183"/>
  <c r="J184"/>
  <c r="M184"/>
  <c r="J185"/>
  <c r="M185"/>
  <c r="J186"/>
  <c r="M186"/>
  <c r="J187"/>
  <c r="M187"/>
  <c r="J188"/>
  <c r="M188"/>
  <c r="J189"/>
  <c r="M189"/>
  <c r="J190"/>
  <c r="M190"/>
  <c r="J191"/>
  <c r="M191"/>
  <c r="J192"/>
  <c r="M192"/>
  <c r="J193"/>
  <c r="M193"/>
  <c r="J194"/>
  <c r="M194"/>
  <c r="J195"/>
  <c r="M195"/>
  <c r="J196"/>
  <c r="M196"/>
  <c r="J197"/>
  <c r="M197"/>
  <c r="J198"/>
  <c r="M198"/>
  <c r="J199"/>
  <c r="M199"/>
  <c r="J200"/>
  <c r="M200"/>
  <c r="J201"/>
  <c r="M201"/>
  <c r="J202"/>
  <c r="M202"/>
  <c r="J203"/>
  <c r="M203"/>
  <c r="J204"/>
  <c r="M204"/>
  <c r="J205"/>
  <c r="M205"/>
  <c r="J206"/>
  <c r="M206"/>
  <c r="J207"/>
  <c r="M207"/>
  <c r="J208"/>
  <c r="M208"/>
  <c r="J209"/>
  <c r="M209"/>
  <c r="J210"/>
  <c r="M210"/>
  <c r="J211"/>
  <c r="M211"/>
  <c r="J212"/>
  <c r="M212"/>
  <c r="J213"/>
  <c r="M213"/>
  <c r="J214"/>
  <c r="M214"/>
  <c r="J215"/>
  <c r="M215"/>
  <c r="J216"/>
  <c r="M216"/>
  <c r="J217"/>
  <c r="M217"/>
  <c r="J218"/>
  <c r="M218"/>
  <c r="J219"/>
  <c r="M219"/>
  <c r="J220"/>
  <c r="M220"/>
  <c r="J221"/>
  <c r="M221"/>
  <c r="J222"/>
  <c r="M222"/>
  <c r="J223"/>
  <c r="M223"/>
  <c r="J224"/>
  <c r="M224"/>
  <c r="J225"/>
  <c r="M225"/>
  <c r="J226"/>
  <c r="M226"/>
  <c r="J227"/>
  <c r="M227"/>
  <c r="J228"/>
  <c r="M228"/>
  <c r="J229"/>
  <c r="M229"/>
  <c r="J230"/>
  <c r="M230"/>
  <c r="J231"/>
  <c r="M231"/>
  <c r="J232"/>
  <c r="M232"/>
  <c r="J233"/>
  <c r="M233"/>
  <c r="J234"/>
  <c r="M234"/>
  <c r="J235"/>
  <c r="M235"/>
  <c r="J236"/>
  <c r="M236"/>
  <c r="J237"/>
  <c r="M237"/>
  <c r="J238"/>
  <c r="M238"/>
  <c r="J239"/>
  <c r="M239"/>
  <c r="J240"/>
  <c r="M240"/>
  <c r="J241"/>
  <c r="M241"/>
  <c r="J242"/>
  <c r="M242"/>
  <c r="J243"/>
  <c r="M243"/>
  <c r="J244"/>
  <c r="M244"/>
  <c r="J245"/>
  <c r="M245"/>
  <c r="J246"/>
  <c r="M246"/>
  <c r="J247"/>
  <c r="M247"/>
  <c r="J248"/>
  <c r="M248"/>
  <c r="J249"/>
  <c r="M249"/>
  <c r="J250"/>
  <c r="M250"/>
  <c r="J251"/>
  <c r="M251"/>
  <c r="J252"/>
  <c r="M252"/>
  <c r="J253"/>
  <c r="M253"/>
  <c r="J254"/>
  <c r="M254"/>
  <c r="J255"/>
  <c r="M255"/>
  <c r="J256"/>
  <c r="M256"/>
  <c r="J257"/>
  <c r="M257"/>
  <c r="J258"/>
  <c r="M258"/>
  <c r="J259"/>
  <c r="M259"/>
  <c r="J260"/>
  <c r="M260"/>
  <c r="J261"/>
  <c r="M261"/>
  <c r="J262"/>
  <c r="M262"/>
  <c r="J263"/>
  <c r="M263"/>
  <c r="J264"/>
  <c r="M264"/>
  <c r="J265"/>
  <c r="M265"/>
  <c r="J266"/>
  <c r="M266"/>
  <c r="J267"/>
  <c r="M267"/>
  <c r="J268"/>
  <c r="M268"/>
  <c r="J269"/>
  <c r="M269"/>
  <c r="J270"/>
  <c r="M270"/>
  <c r="J271"/>
  <c r="M271"/>
  <c r="J272"/>
  <c r="M272"/>
  <c r="J273"/>
  <c r="M273"/>
  <c r="J274"/>
  <c r="M274"/>
  <c r="J275"/>
  <c r="M275"/>
  <c r="J276"/>
  <c r="M276"/>
  <c r="J277"/>
  <c r="M277"/>
  <c r="J278"/>
  <c r="M278"/>
  <c r="J279"/>
  <c r="M279"/>
  <c r="J280"/>
  <c r="M280"/>
  <c r="J281"/>
  <c r="M281"/>
  <c r="J282"/>
  <c r="M282"/>
  <c r="J283"/>
  <c r="M283"/>
  <c r="J284"/>
  <c r="M284"/>
  <c r="J285"/>
  <c r="M285"/>
  <c r="J286"/>
  <c r="M286"/>
  <c r="J287"/>
  <c r="M287"/>
  <c r="J288"/>
  <c r="M288"/>
  <c r="J289"/>
  <c r="M289"/>
  <c r="J290"/>
  <c r="M290"/>
  <c r="J291"/>
  <c r="M291"/>
  <c r="J292"/>
  <c r="M292"/>
  <c r="J293"/>
  <c r="M293"/>
  <c r="J294"/>
  <c r="M294"/>
  <c r="J295"/>
  <c r="M295"/>
  <c r="J296"/>
  <c r="M296"/>
  <c r="J297"/>
  <c r="M297"/>
  <c r="J298"/>
  <c r="M298"/>
  <c r="J299"/>
  <c r="M299"/>
  <c r="J300"/>
  <c r="M300"/>
  <c r="J301"/>
  <c r="M301"/>
  <c r="J302"/>
  <c r="M302"/>
  <c r="J303"/>
  <c r="M303"/>
  <c r="J304"/>
  <c r="M304"/>
  <c r="J305"/>
  <c r="M305"/>
  <c r="J306"/>
  <c r="M306"/>
  <c r="J307"/>
  <c r="M307"/>
  <c r="J308"/>
  <c r="M308"/>
  <c r="J309"/>
  <c r="M309"/>
  <c r="J310"/>
  <c r="M310"/>
  <c r="J311"/>
  <c r="M311"/>
  <c r="J312"/>
  <c r="M312"/>
  <c r="J313"/>
  <c r="M313"/>
  <c r="J314"/>
  <c r="M314"/>
  <c r="J315"/>
  <c r="M315"/>
  <c r="J316"/>
  <c r="M316"/>
  <c r="J317"/>
  <c r="M317"/>
  <c r="J318"/>
  <c r="M318"/>
  <c r="J319"/>
  <c r="M319"/>
  <c r="J320"/>
  <c r="M320"/>
  <c r="J321"/>
  <c r="M321"/>
  <c r="J322"/>
  <c r="M322"/>
  <c r="J323"/>
  <c r="M323"/>
  <c r="J324"/>
  <c r="M324"/>
  <c r="J325"/>
  <c r="M325"/>
  <c r="J326"/>
  <c r="M326"/>
  <c r="J327"/>
  <c r="M327"/>
  <c r="J328"/>
  <c r="M328"/>
  <c r="J329"/>
  <c r="M329"/>
  <c r="J330"/>
  <c r="M330"/>
  <c r="J331"/>
  <c r="M331"/>
  <c r="J332"/>
  <c r="M332"/>
  <c r="J333"/>
  <c r="M333"/>
  <c r="J334"/>
  <c r="M334"/>
  <c r="J335"/>
  <c r="M335"/>
  <c r="J336"/>
  <c r="M336"/>
  <c r="J337"/>
  <c r="M337"/>
  <c r="J338"/>
  <c r="M338"/>
  <c r="J339"/>
  <c r="M339"/>
  <c r="J340"/>
  <c r="M340"/>
  <c r="J341"/>
  <c r="M341"/>
  <c r="J342"/>
  <c r="M342"/>
  <c r="J343"/>
  <c r="M343"/>
  <c r="J344"/>
  <c r="M344"/>
  <c r="J345"/>
  <c r="M345"/>
  <c r="J346"/>
  <c r="M346"/>
  <c r="J347"/>
  <c r="M347"/>
  <c r="J348"/>
  <c r="M348"/>
  <c r="J349"/>
  <c r="M349"/>
  <c r="J350"/>
  <c r="M350"/>
  <c r="J351"/>
  <c r="M351"/>
  <c r="J352"/>
  <c r="M352"/>
  <c r="J353"/>
  <c r="M353"/>
  <c r="J354"/>
  <c r="M354"/>
  <c r="J355"/>
  <c r="M355"/>
  <c r="J356"/>
  <c r="M356"/>
  <c r="J357"/>
  <c r="M357"/>
  <c r="J358"/>
  <c r="M358"/>
  <c r="J359"/>
  <c r="M359"/>
  <c r="J360"/>
  <c r="M360"/>
  <c r="J361"/>
  <c r="M361"/>
  <c r="J362"/>
  <c r="M362"/>
  <c r="J363"/>
  <c r="M363"/>
  <c r="J364"/>
  <c r="M364"/>
  <c r="J365"/>
  <c r="M365"/>
  <c r="J366"/>
  <c r="M366"/>
  <c r="J367"/>
  <c r="M367"/>
  <c r="J368"/>
  <c r="M368"/>
  <c r="J369"/>
  <c r="M369"/>
  <c r="J370"/>
  <c r="M370"/>
  <c r="J371"/>
  <c r="M371"/>
  <c r="J372"/>
  <c r="M372"/>
  <c r="J373"/>
  <c r="M373"/>
  <c r="J374"/>
  <c r="M374"/>
  <c r="J375"/>
  <c r="M375"/>
  <c r="J376"/>
  <c r="M376"/>
  <c r="J377"/>
  <c r="M377"/>
  <c r="J378"/>
  <c r="M378"/>
  <c r="J379"/>
  <c r="M379"/>
  <c r="J380"/>
  <c r="M380"/>
  <c r="J381"/>
  <c r="M381"/>
  <c r="J382"/>
  <c r="M382"/>
  <c r="J383"/>
  <c r="M383"/>
  <c r="J384"/>
  <c r="M384"/>
  <c r="J385"/>
  <c r="M385"/>
  <c r="J386"/>
  <c r="M386"/>
  <c r="J387"/>
  <c r="M387"/>
  <c r="J388"/>
  <c r="M388"/>
  <c r="J389"/>
  <c r="M389"/>
  <c r="J390"/>
  <c r="M390"/>
  <c r="J391"/>
  <c r="M391"/>
  <c r="J392"/>
  <c r="M392"/>
  <c r="J393"/>
  <c r="M393"/>
  <c r="J394"/>
  <c r="M394"/>
  <c r="J395"/>
  <c r="M395"/>
  <c r="J396"/>
  <c r="M396"/>
  <c r="J397"/>
  <c r="M397"/>
  <c r="J398"/>
  <c r="M398"/>
  <c r="J399"/>
  <c r="M399"/>
  <c r="J400"/>
  <c r="M400"/>
  <c r="J401"/>
  <c r="M401"/>
  <c r="J402"/>
  <c r="M402"/>
  <c r="J403"/>
  <c r="M403"/>
  <c r="J404"/>
  <c r="M404"/>
  <c r="J405"/>
  <c r="M405"/>
  <c r="J406"/>
  <c r="M406"/>
  <c r="J407"/>
  <c r="M407"/>
  <c r="J408"/>
  <c r="M408"/>
  <c r="J409"/>
  <c r="M409"/>
  <c r="J410"/>
  <c r="M410"/>
  <c r="J411"/>
  <c r="M411"/>
  <c r="J412"/>
  <c r="M412"/>
  <c r="J413"/>
  <c r="M413"/>
  <c r="J414"/>
  <c r="M414"/>
  <c r="J415"/>
  <c r="M415"/>
  <c r="J416"/>
  <c r="M416"/>
  <c r="J417"/>
  <c r="M417"/>
  <c r="J418"/>
  <c r="M418"/>
  <c r="J419"/>
  <c r="M419"/>
  <c r="J420"/>
  <c r="M420"/>
  <c r="J421"/>
  <c r="M421"/>
  <c r="J422"/>
  <c r="M422"/>
  <c r="J423"/>
  <c r="M423"/>
  <c r="J424"/>
  <c r="M424"/>
  <c r="J425"/>
  <c r="M425"/>
  <c r="J426"/>
  <c r="M426"/>
  <c r="J427"/>
  <c r="M427"/>
  <c r="J428"/>
  <c r="M428"/>
  <c r="J429"/>
  <c r="M429"/>
  <c r="J430"/>
  <c r="M430"/>
  <c r="J431"/>
  <c r="M431"/>
  <c r="J432"/>
  <c r="M432"/>
  <c r="J433"/>
  <c r="M433"/>
  <c r="J434"/>
  <c r="M434"/>
  <c r="J435"/>
  <c r="M435"/>
  <c r="J436"/>
  <c r="M436"/>
  <c r="J437"/>
  <c r="M437"/>
  <c r="J438"/>
  <c r="M438"/>
  <c r="J439"/>
  <c r="M439"/>
  <c r="J440"/>
  <c r="M440"/>
  <c r="J441"/>
  <c r="M441"/>
  <c r="J442"/>
  <c r="M442"/>
  <c r="J443"/>
  <c r="M443"/>
  <c r="J444"/>
  <c r="M444"/>
  <c r="J445"/>
  <c r="M445"/>
  <c r="J446"/>
  <c r="M446"/>
  <c r="J447"/>
  <c r="M447"/>
  <c r="J448"/>
  <c r="M448"/>
  <c r="J449"/>
  <c r="M449"/>
  <c r="J450"/>
  <c r="M450"/>
  <c r="J451"/>
  <c r="M451"/>
  <c r="J452"/>
  <c r="M452"/>
  <c r="J453"/>
  <c r="M453"/>
  <c r="J454"/>
  <c r="M454"/>
  <c r="J455"/>
  <c r="M455"/>
  <c r="J456"/>
  <c r="M456"/>
  <c r="J457"/>
  <c r="M457"/>
  <c r="J458"/>
  <c r="M458"/>
  <c r="J459"/>
  <c r="M459"/>
  <c r="J460"/>
  <c r="M460"/>
  <c r="J461"/>
  <c r="M461"/>
  <c r="J462"/>
  <c r="M462"/>
  <c r="J463"/>
  <c r="M463"/>
  <c r="J464"/>
  <c r="M464"/>
  <c r="J465"/>
  <c r="M465"/>
  <c r="J466"/>
  <c r="M466"/>
  <c r="J467"/>
  <c r="M467"/>
  <c r="J468"/>
  <c r="M468"/>
  <c r="J469"/>
  <c r="M469"/>
  <c r="J470"/>
  <c r="M470"/>
  <c r="J471"/>
  <c r="M471"/>
  <c r="J472"/>
  <c r="M472"/>
  <c r="J473"/>
  <c r="M473"/>
  <c r="J474"/>
  <c r="M474"/>
  <c r="J475"/>
  <c r="M475"/>
  <c r="J476"/>
  <c r="M476"/>
  <c r="J477"/>
  <c r="M477"/>
  <c r="J478"/>
  <c r="M478"/>
  <c r="J479"/>
  <c r="M479"/>
  <c r="J480"/>
  <c r="M480"/>
  <c r="J481"/>
  <c r="M481"/>
  <c r="J482"/>
  <c r="M482"/>
  <c r="J483"/>
  <c r="M483"/>
  <c r="J484"/>
  <c r="M484"/>
  <c r="J485"/>
  <c r="M485"/>
  <c r="J486"/>
  <c r="M486"/>
  <c r="J487"/>
  <c r="M487"/>
  <c r="J488"/>
  <c r="M488"/>
  <c r="J489"/>
  <c r="M489"/>
  <c r="J490"/>
  <c r="M490"/>
  <c r="J491"/>
  <c r="M491"/>
  <c r="J492"/>
  <c r="M492"/>
  <c r="J493"/>
  <c r="M493"/>
  <c r="J494"/>
  <c r="M494"/>
  <c r="J495"/>
  <c r="M495"/>
  <c r="J496"/>
  <c r="M496"/>
  <c r="J497"/>
  <c r="M497"/>
  <c r="J498"/>
  <c r="M498"/>
  <c r="J499"/>
  <c r="M499"/>
  <c r="J500"/>
  <c r="M500"/>
  <c r="J501"/>
  <c r="M501"/>
  <c r="J502"/>
  <c r="M502"/>
  <c r="J507" i="2"/>
  <c r="J503" i="9"/>
  <c r="J505"/>
  <c r="J507"/>
  <c r="J505" i="2"/>
  <c r="L502" i="9"/>
  <c r="K502"/>
  <c r="L501"/>
  <c r="K501"/>
  <c r="L500"/>
  <c r="K500"/>
  <c r="L499"/>
  <c r="K499"/>
  <c r="L498"/>
  <c r="K498"/>
  <c r="L497"/>
  <c r="K497"/>
  <c r="L496"/>
  <c r="K496"/>
  <c r="L495"/>
  <c r="K495"/>
  <c r="L494"/>
  <c r="K494"/>
  <c r="L493"/>
  <c r="K493"/>
  <c r="L492"/>
  <c r="K492"/>
  <c r="L491"/>
  <c r="K491"/>
  <c r="L490"/>
  <c r="K490"/>
  <c r="L489"/>
  <c r="K489"/>
  <c r="L488"/>
  <c r="K488"/>
  <c r="L487"/>
  <c r="K487"/>
  <c r="L486"/>
  <c r="K486"/>
  <c r="L485"/>
  <c r="K485"/>
  <c r="L484"/>
  <c r="K484"/>
  <c r="L483"/>
  <c r="K483"/>
  <c r="L482"/>
  <c r="K482"/>
  <c r="L481"/>
  <c r="K481"/>
  <c r="L480"/>
  <c r="K480"/>
  <c r="L479"/>
  <c r="K479"/>
  <c r="L478"/>
  <c r="K478"/>
  <c r="L477"/>
  <c r="K477"/>
  <c r="L476"/>
  <c r="K476"/>
  <c r="L475"/>
  <c r="K475"/>
  <c r="L474"/>
  <c r="K474"/>
  <c r="L473"/>
  <c r="K473"/>
  <c r="L472"/>
  <c r="K472"/>
  <c r="L471"/>
  <c r="K471"/>
  <c r="L470"/>
  <c r="K470"/>
  <c r="L469"/>
  <c r="K469"/>
  <c r="L468"/>
  <c r="K468"/>
  <c r="L467"/>
  <c r="K467"/>
  <c r="L466"/>
  <c r="K466"/>
  <c r="L465"/>
  <c r="K465"/>
  <c r="L464"/>
  <c r="K464"/>
  <c r="L463"/>
  <c r="K463"/>
  <c r="L462"/>
  <c r="K462"/>
  <c r="L461"/>
  <c r="K461"/>
  <c r="L460"/>
  <c r="K460"/>
  <c r="L459"/>
  <c r="K459"/>
  <c r="L458"/>
  <c r="K458"/>
  <c r="L457"/>
  <c r="K457"/>
  <c r="L456"/>
  <c r="K456"/>
  <c r="L455"/>
  <c r="K455"/>
  <c r="L454"/>
  <c r="K454"/>
  <c r="L453"/>
  <c r="K453"/>
  <c r="L452"/>
  <c r="K452"/>
  <c r="L451"/>
  <c r="K451"/>
  <c r="L450"/>
  <c r="K450"/>
  <c r="L449"/>
  <c r="K449"/>
  <c r="L448"/>
  <c r="K448"/>
  <c r="L447"/>
  <c r="K447"/>
  <c r="L446"/>
  <c r="K446"/>
  <c r="L445"/>
  <c r="K445"/>
  <c r="L444"/>
  <c r="K444"/>
  <c r="L443"/>
  <c r="K443"/>
  <c r="L442"/>
  <c r="K442"/>
  <c r="L441"/>
  <c r="K441"/>
  <c r="L440"/>
  <c r="K440"/>
  <c r="L439"/>
  <c r="K439"/>
  <c r="L438"/>
  <c r="K438"/>
  <c r="L437"/>
  <c r="K437"/>
  <c r="L436"/>
  <c r="K436"/>
  <c r="L435"/>
  <c r="K435"/>
  <c r="L434"/>
  <c r="K434"/>
  <c r="L433"/>
  <c r="K433"/>
  <c r="L432"/>
  <c r="K432"/>
  <c r="L431"/>
  <c r="K431"/>
  <c r="L430"/>
  <c r="K430"/>
  <c r="L429"/>
  <c r="K429"/>
  <c r="L428"/>
  <c r="K428"/>
  <c r="L427"/>
  <c r="K427"/>
  <c r="L426"/>
  <c r="K426"/>
  <c r="L425"/>
  <c r="K425"/>
  <c r="L424"/>
  <c r="K424"/>
  <c r="L423"/>
  <c r="K423"/>
  <c r="L422"/>
  <c r="K422"/>
  <c r="L421"/>
  <c r="K421"/>
  <c r="L420"/>
  <c r="K420"/>
  <c r="L419"/>
  <c r="K419"/>
  <c r="L418"/>
  <c r="K418"/>
  <c r="L417"/>
  <c r="K417"/>
  <c r="L416"/>
  <c r="K416"/>
  <c r="L415"/>
  <c r="K415"/>
  <c r="L414"/>
  <c r="K414"/>
  <c r="L413"/>
  <c r="K413"/>
  <c r="L412"/>
  <c r="K412"/>
  <c r="L411"/>
  <c r="K411"/>
  <c r="L410"/>
  <c r="K410"/>
  <c r="L409"/>
  <c r="K409"/>
  <c r="L408"/>
  <c r="K408"/>
  <c r="L407"/>
  <c r="K407"/>
  <c r="L406"/>
  <c r="K406"/>
  <c r="L405"/>
  <c r="K405"/>
  <c r="L404"/>
  <c r="K404"/>
  <c r="L403"/>
  <c r="K403"/>
  <c r="L402"/>
  <c r="K402"/>
  <c r="L401"/>
  <c r="K401"/>
  <c r="L400"/>
  <c r="K400"/>
  <c r="L399"/>
  <c r="K399"/>
  <c r="L398"/>
  <c r="K398"/>
  <c r="L397"/>
  <c r="K397"/>
  <c r="L396"/>
  <c r="K396"/>
  <c r="L395"/>
  <c r="K395"/>
  <c r="L394"/>
  <c r="K394"/>
  <c r="L393"/>
  <c r="K393"/>
  <c r="L392"/>
  <c r="K392"/>
  <c r="L391"/>
  <c r="K391"/>
  <c r="L390"/>
  <c r="K390"/>
  <c r="L389"/>
  <c r="K389"/>
  <c r="L388"/>
  <c r="K388"/>
  <c r="L387"/>
  <c r="K387"/>
  <c r="L386"/>
  <c r="K386"/>
  <c r="L385"/>
  <c r="K385"/>
  <c r="L384"/>
  <c r="K384"/>
  <c r="L383"/>
  <c r="K383"/>
  <c r="L382"/>
  <c r="K382"/>
  <c r="L381"/>
  <c r="K381"/>
  <c r="L380"/>
  <c r="K380"/>
  <c r="L379"/>
  <c r="K379"/>
  <c r="L378"/>
  <c r="K378"/>
  <c r="L377"/>
  <c r="K377"/>
  <c r="L376"/>
  <c r="K376"/>
  <c r="L375"/>
  <c r="K375"/>
  <c r="L374"/>
  <c r="K374"/>
  <c r="L373"/>
  <c r="K373"/>
  <c r="L372"/>
  <c r="K372"/>
  <c r="L371"/>
  <c r="K371"/>
  <c r="L370"/>
  <c r="K370"/>
  <c r="L369"/>
  <c r="K369"/>
  <c r="L368"/>
  <c r="K368"/>
  <c r="L367"/>
  <c r="K367"/>
  <c r="L366"/>
  <c r="K366"/>
  <c r="L365"/>
  <c r="K365"/>
  <c r="L364"/>
  <c r="K364"/>
  <c r="L363"/>
  <c r="K363"/>
  <c r="L362"/>
  <c r="K362"/>
  <c r="L361"/>
  <c r="K361"/>
  <c r="L360"/>
  <c r="K360"/>
  <c r="L359"/>
  <c r="K359"/>
  <c r="L358"/>
  <c r="K358"/>
  <c r="L357"/>
  <c r="K357"/>
  <c r="L356"/>
  <c r="K356"/>
  <c r="L355"/>
  <c r="K355"/>
  <c r="L354"/>
  <c r="K354"/>
  <c r="L353"/>
  <c r="K353"/>
  <c r="L352"/>
  <c r="K352"/>
  <c r="L351"/>
  <c r="K351"/>
  <c r="L350"/>
  <c r="K350"/>
  <c r="L349"/>
  <c r="K349"/>
  <c r="L348"/>
  <c r="K348"/>
  <c r="L347"/>
  <c r="K347"/>
  <c r="L346"/>
  <c r="K346"/>
  <c r="L345"/>
  <c r="K345"/>
  <c r="L344"/>
  <c r="K344"/>
  <c r="L343"/>
  <c r="K343"/>
  <c r="L342"/>
  <c r="K342"/>
  <c r="L341"/>
  <c r="K341"/>
  <c r="L340"/>
  <c r="K340"/>
  <c r="L339"/>
  <c r="K339"/>
  <c r="L338"/>
  <c r="K338"/>
  <c r="L337"/>
  <c r="K337"/>
  <c r="L336"/>
  <c r="K336"/>
  <c r="L335"/>
  <c r="K335"/>
  <c r="L334"/>
  <c r="K334"/>
  <c r="L333"/>
  <c r="K333"/>
  <c r="L332"/>
  <c r="K332"/>
  <c r="L331"/>
  <c r="K331"/>
  <c r="L330"/>
  <c r="K330"/>
  <c r="L329"/>
  <c r="K329"/>
  <c r="L328"/>
  <c r="K328"/>
  <c r="L327"/>
  <c r="K327"/>
  <c r="L326"/>
  <c r="K326"/>
  <c r="L325"/>
  <c r="K325"/>
  <c r="L324"/>
  <c r="K324"/>
  <c r="L323"/>
  <c r="K323"/>
  <c r="L322"/>
  <c r="K322"/>
  <c r="L321"/>
  <c r="K321"/>
  <c r="L320"/>
  <c r="K320"/>
  <c r="L319"/>
  <c r="K319"/>
  <c r="L318"/>
  <c r="K318"/>
  <c r="L317"/>
  <c r="K317"/>
  <c r="L316"/>
  <c r="K316"/>
  <c r="L315"/>
  <c r="K315"/>
  <c r="L314"/>
  <c r="K314"/>
  <c r="L313"/>
  <c r="K313"/>
  <c r="L312"/>
  <c r="K312"/>
  <c r="L311"/>
  <c r="K311"/>
  <c r="L310"/>
  <c r="K310"/>
  <c r="L309"/>
  <c r="K309"/>
  <c r="L308"/>
  <c r="K308"/>
  <c r="L307"/>
  <c r="K307"/>
  <c r="L306"/>
  <c r="K306"/>
  <c r="L305"/>
  <c r="K305"/>
  <c r="L304"/>
  <c r="K304"/>
  <c r="L303"/>
  <c r="K303"/>
  <c r="L302"/>
  <c r="K302"/>
  <c r="L301"/>
  <c r="K301"/>
  <c r="L300"/>
  <c r="K300"/>
  <c r="L299"/>
  <c r="K299"/>
  <c r="L298"/>
  <c r="K298"/>
  <c r="L297"/>
  <c r="K297"/>
  <c r="L296"/>
  <c r="K296"/>
  <c r="L295"/>
  <c r="K295"/>
  <c r="L294"/>
  <c r="K294"/>
  <c r="L293"/>
  <c r="K293"/>
  <c r="L292"/>
  <c r="K292"/>
  <c r="L291"/>
  <c r="K291"/>
  <c r="L290"/>
  <c r="K290"/>
  <c r="L289"/>
  <c r="K289"/>
  <c r="L288"/>
  <c r="K288"/>
  <c r="L287"/>
  <c r="K287"/>
  <c r="L286"/>
  <c r="K286"/>
  <c r="L285"/>
  <c r="K285"/>
  <c r="L284"/>
  <c r="K284"/>
  <c r="L283"/>
  <c r="K283"/>
  <c r="L282"/>
  <c r="K282"/>
  <c r="L281"/>
  <c r="K281"/>
  <c r="L280"/>
  <c r="K280"/>
  <c r="L279"/>
  <c r="K279"/>
  <c r="L278"/>
  <c r="K278"/>
  <c r="L277"/>
  <c r="K277"/>
  <c r="L276"/>
  <c r="K276"/>
  <c r="L275"/>
  <c r="K275"/>
  <c r="L274"/>
  <c r="K274"/>
  <c r="L273"/>
  <c r="K273"/>
  <c r="L272"/>
  <c r="K272"/>
  <c r="L271"/>
  <c r="K271"/>
  <c r="L270"/>
  <c r="K270"/>
  <c r="L269"/>
  <c r="K269"/>
  <c r="L268"/>
  <c r="K268"/>
  <c r="L267"/>
  <c r="K267"/>
  <c r="L266"/>
  <c r="K266"/>
  <c r="L265"/>
  <c r="K265"/>
  <c r="L264"/>
  <c r="K264"/>
  <c r="L263"/>
  <c r="K263"/>
  <c r="L262"/>
  <c r="K262"/>
  <c r="L261"/>
  <c r="K261"/>
  <c r="L260"/>
  <c r="K260"/>
  <c r="L259"/>
  <c r="K259"/>
  <c r="L258"/>
  <c r="K258"/>
  <c r="L257"/>
  <c r="K257"/>
  <c r="L256"/>
  <c r="K256"/>
  <c r="L255"/>
  <c r="K255"/>
  <c r="L254"/>
  <c r="K254"/>
  <c r="L253"/>
  <c r="K253"/>
  <c r="L252"/>
  <c r="K252"/>
  <c r="L251"/>
  <c r="K251"/>
  <c r="L250"/>
  <c r="K250"/>
  <c r="L249"/>
  <c r="K249"/>
  <c r="L248"/>
  <c r="K248"/>
  <c r="L247"/>
  <c r="K247"/>
  <c r="L246"/>
  <c r="K246"/>
  <c r="L245"/>
  <c r="K245"/>
  <c r="L244"/>
  <c r="K244"/>
  <c r="L243"/>
  <c r="K243"/>
  <c r="L242"/>
  <c r="K242"/>
  <c r="L241"/>
  <c r="K241"/>
  <c r="L240"/>
  <c r="K240"/>
  <c r="L239"/>
  <c r="K239"/>
  <c r="L238"/>
  <c r="K238"/>
  <c r="L237"/>
  <c r="K237"/>
  <c r="L236"/>
  <c r="K236"/>
  <c r="L235"/>
  <c r="K235"/>
  <c r="L234"/>
  <c r="K234"/>
  <c r="L233"/>
  <c r="K233"/>
  <c r="L232"/>
  <c r="K232"/>
  <c r="L231"/>
  <c r="K231"/>
  <c r="L230"/>
  <c r="K230"/>
  <c r="L229"/>
  <c r="K229"/>
  <c r="L228"/>
  <c r="K228"/>
  <c r="L227"/>
  <c r="K227"/>
  <c r="L226"/>
  <c r="K226"/>
  <c r="L225"/>
  <c r="K225"/>
  <c r="L224"/>
  <c r="K224"/>
  <c r="L223"/>
  <c r="K223"/>
  <c r="L222"/>
  <c r="K222"/>
  <c r="L221"/>
  <c r="K221"/>
  <c r="L220"/>
  <c r="K220"/>
  <c r="L219"/>
  <c r="K219"/>
  <c r="L218"/>
  <c r="K218"/>
  <c r="L217"/>
  <c r="K217"/>
  <c r="L216"/>
  <c r="K216"/>
  <c r="L215"/>
  <c r="K215"/>
  <c r="L214"/>
  <c r="K214"/>
  <c r="L213"/>
  <c r="K213"/>
  <c r="L212"/>
  <c r="K212"/>
  <c r="L211"/>
  <c r="K211"/>
  <c r="L210"/>
  <c r="K210"/>
  <c r="L209"/>
  <c r="K209"/>
  <c r="L208"/>
  <c r="K208"/>
  <c r="L207"/>
  <c r="K207"/>
  <c r="L206"/>
  <c r="K206"/>
  <c r="L205"/>
  <c r="K205"/>
  <c r="L204"/>
  <c r="K204"/>
  <c r="L203"/>
  <c r="K203"/>
  <c r="L202"/>
  <c r="K202"/>
  <c r="L201"/>
  <c r="K201"/>
  <c r="L200"/>
  <c r="K200"/>
  <c r="L199"/>
  <c r="K199"/>
  <c r="L198"/>
  <c r="K198"/>
  <c r="L197"/>
  <c r="K197"/>
  <c r="L196"/>
  <c r="K196"/>
  <c r="L195"/>
  <c r="K195"/>
  <c r="L194"/>
  <c r="K194"/>
  <c r="L193"/>
  <c r="K193"/>
  <c r="L192"/>
  <c r="K192"/>
  <c r="L191"/>
  <c r="K191"/>
  <c r="L190"/>
  <c r="K190"/>
  <c r="L189"/>
  <c r="K189"/>
  <c r="L188"/>
  <c r="K188"/>
  <c r="L187"/>
  <c r="K187"/>
  <c r="L186"/>
  <c r="K186"/>
  <c r="L185"/>
  <c r="K185"/>
  <c r="L184"/>
  <c r="K184"/>
  <c r="L183"/>
  <c r="K183"/>
  <c r="L182"/>
  <c r="K182"/>
  <c r="L181"/>
  <c r="K181"/>
  <c r="L180"/>
  <c r="K180"/>
  <c r="L179"/>
  <c r="K179"/>
  <c r="L178"/>
  <c r="K178"/>
  <c r="L177"/>
  <c r="K177"/>
  <c r="L176"/>
  <c r="K176"/>
  <c r="L175"/>
  <c r="K175"/>
  <c r="L174"/>
  <c r="K174"/>
  <c r="L173"/>
  <c r="K173"/>
  <c r="L172"/>
  <c r="K172"/>
  <c r="L171"/>
  <c r="K171"/>
  <c r="L170"/>
  <c r="K170"/>
  <c r="L169"/>
  <c r="K169"/>
  <c r="L168"/>
  <c r="K168"/>
  <c r="L167"/>
  <c r="K167"/>
  <c r="L166"/>
  <c r="K166"/>
  <c r="L165"/>
  <c r="K165"/>
  <c r="L164"/>
  <c r="K164"/>
  <c r="L163"/>
  <c r="K163"/>
  <c r="L162"/>
  <c r="K162"/>
  <c r="L161"/>
  <c r="K161"/>
  <c r="L160"/>
  <c r="K160"/>
  <c r="L159"/>
  <c r="K159"/>
  <c r="L158"/>
  <c r="K158"/>
  <c r="L157"/>
  <c r="K157"/>
  <c r="L156"/>
  <c r="K156"/>
  <c r="L155"/>
  <c r="K155"/>
  <c r="L154"/>
  <c r="K154"/>
  <c r="L153"/>
  <c r="K153"/>
  <c r="L152"/>
  <c r="K152"/>
  <c r="L151"/>
  <c r="K151"/>
  <c r="L150"/>
  <c r="K150"/>
  <c r="L149"/>
  <c r="K149"/>
  <c r="L148"/>
  <c r="K148"/>
  <c r="L147"/>
  <c r="K147"/>
  <c r="L146"/>
  <c r="K146"/>
  <c r="L145"/>
  <c r="K145"/>
  <c r="L144"/>
  <c r="K144"/>
  <c r="L143"/>
  <c r="K143"/>
  <c r="L142"/>
  <c r="K142"/>
  <c r="L141"/>
  <c r="K141"/>
  <c r="L140"/>
  <c r="K140"/>
  <c r="L139"/>
  <c r="K139"/>
  <c r="L138"/>
  <c r="K138"/>
  <c r="L137"/>
  <c r="K137"/>
  <c r="L136"/>
  <c r="K136"/>
  <c r="L135"/>
  <c r="K135"/>
  <c r="L134"/>
  <c r="K134"/>
  <c r="L133"/>
  <c r="K133"/>
  <c r="L132"/>
  <c r="K132"/>
  <c r="L131"/>
  <c r="K131"/>
  <c r="L130"/>
  <c r="K130"/>
  <c r="L129"/>
  <c r="K129"/>
  <c r="L128"/>
  <c r="K128"/>
  <c r="L127"/>
  <c r="K127"/>
  <c r="L126"/>
  <c r="K126"/>
  <c r="L125"/>
  <c r="K125"/>
  <c r="L124"/>
  <c r="K124"/>
  <c r="L123"/>
  <c r="K123"/>
  <c r="L122"/>
  <c r="K122"/>
  <c r="L121"/>
  <c r="K121"/>
  <c r="L120"/>
  <c r="K120"/>
  <c r="L119"/>
  <c r="K119"/>
  <c r="L118"/>
  <c r="K118"/>
  <c r="L117"/>
  <c r="K117"/>
  <c r="L116"/>
  <c r="K116"/>
  <c r="L115"/>
  <c r="K115"/>
  <c r="L114"/>
  <c r="K114"/>
  <c r="L113"/>
  <c r="K113"/>
  <c r="L112"/>
  <c r="K112"/>
  <c r="L111"/>
  <c r="K111"/>
  <c r="L110"/>
  <c r="K110"/>
  <c r="L109"/>
  <c r="K109"/>
  <c r="L108"/>
  <c r="K108"/>
  <c r="L107"/>
  <c r="K107"/>
  <c r="L106"/>
  <c r="K106"/>
  <c r="L105"/>
  <c r="K105"/>
  <c r="L104"/>
  <c r="K104"/>
  <c r="L103"/>
  <c r="K103"/>
  <c r="L102"/>
  <c r="K102"/>
  <c r="L101"/>
  <c r="K101"/>
  <c r="L100"/>
  <c r="K100"/>
  <c r="L99"/>
  <c r="K99"/>
  <c r="L98"/>
  <c r="K98"/>
  <c r="L97"/>
  <c r="K97"/>
  <c r="L96"/>
  <c r="K96"/>
  <c r="L95"/>
  <c r="K95"/>
  <c r="L94"/>
  <c r="K94"/>
  <c r="L93"/>
  <c r="K93"/>
  <c r="L92"/>
  <c r="K92"/>
  <c r="L91"/>
  <c r="K91"/>
  <c r="L90"/>
  <c r="K90"/>
  <c r="L89"/>
  <c r="K89"/>
  <c r="L88"/>
  <c r="K88"/>
  <c r="L87"/>
  <c r="K87"/>
  <c r="L86"/>
  <c r="K86"/>
  <c r="L85"/>
  <c r="K85"/>
  <c r="L84"/>
  <c r="K84"/>
  <c r="L83"/>
  <c r="K83"/>
  <c r="L82"/>
  <c r="K82"/>
  <c r="L81"/>
  <c r="K81"/>
  <c r="L80"/>
  <c r="K80"/>
  <c r="L79"/>
  <c r="K79"/>
  <c r="L78"/>
  <c r="K78"/>
  <c r="L77"/>
  <c r="K77"/>
  <c r="L76"/>
  <c r="K76"/>
  <c r="L75"/>
  <c r="K75"/>
  <c r="L74"/>
  <c r="K74"/>
  <c r="L73"/>
  <c r="K73"/>
  <c r="L72"/>
  <c r="K72"/>
  <c r="L71"/>
  <c r="K71"/>
  <c r="L70"/>
  <c r="K70"/>
  <c r="L69"/>
  <c r="K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L3"/>
  <c r="K3"/>
  <c r="L2"/>
  <c r="K2"/>
  <c r="O503"/>
</calcChain>
</file>

<file path=xl/sharedStrings.xml><?xml version="1.0" encoding="utf-8"?>
<sst xmlns="http://schemas.openxmlformats.org/spreadsheetml/2006/main" count="23978" uniqueCount="7437">
  <si>
    <t>5197.1709</t>
  </si>
  <si>
    <t>VBBA.51856</t>
  </si>
  <si>
    <t>5197.3079</t>
  </si>
  <si>
    <t>VEVY.51856</t>
  </si>
  <si>
    <t>5198.4079</t>
  </si>
  <si>
    <t>VECT.51857</t>
  </si>
  <si>
    <t>VECT</t>
  </si>
  <si>
    <t>5201.1789</t>
  </si>
  <si>
    <t>2.7710</t>
  </si>
  <si>
    <t>VPIA.51857</t>
  </si>
  <si>
    <t>Row Labels</t>
  </si>
  <si>
    <t>Grand Total</t>
  </si>
  <si>
    <t>SPS8032030626 +</t>
  </si>
  <si>
    <t>COLDEX</t>
  </si>
  <si>
    <t>QDA -QFA</t>
  </si>
  <si>
    <t xml:space="preserve">QD </t>
  </si>
  <si>
    <t>QF</t>
  </si>
  <si>
    <t>QFA</t>
  </si>
  <si>
    <t>?</t>
  </si>
  <si>
    <t>Len</t>
  </si>
  <si>
    <t>Width (X)</t>
  </si>
  <si>
    <t>-1 means still be to check with drawings</t>
  </si>
  <si>
    <t>UP FLANGE</t>
  </si>
  <si>
    <t>DOWN FLANGE</t>
  </si>
  <si>
    <t>START [m]</t>
  </si>
  <si>
    <t>END [m]</t>
  </si>
  <si>
    <t>DRAWING LENGTH [mm]</t>
  </si>
  <si>
    <t>DRAWING WIDTH [mm]</t>
  </si>
  <si>
    <t>DRAWING HEIGHT [mm]</t>
  </si>
  <si>
    <t>LAYOUT DB LENGTH [m]</t>
  </si>
  <si>
    <t>LAYOUT DB WIDTH [m]</t>
  </si>
  <si>
    <t>LAYOUT DB HEIGHT [m]</t>
  </si>
  <si>
    <t>plan ?</t>
  </si>
  <si>
    <t>5922.8260</t>
  </si>
  <si>
    <t>VPIA.60520</t>
  </si>
  <si>
    <t>5922.7690</t>
  </si>
  <si>
    <t>VEBB.60530</t>
  </si>
  <si>
    <t>5929.4660</t>
  </si>
  <si>
    <t>VPIA.60540</t>
  </si>
  <si>
    <t>5929.4090</t>
  </si>
  <si>
    <t>VEBB.60550</t>
  </si>
  <si>
    <t>5936.1060</t>
  </si>
  <si>
    <t>VPIA.60560</t>
  </si>
  <si>
    <t>5936.0490</t>
  </si>
  <si>
    <t>VEBA.60570</t>
  </si>
  <si>
    <t>5942.7660</t>
  </si>
  <si>
    <t>VPIA.60580</t>
  </si>
  <si>
    <t>5942.7090</t>
  </si>
  <si>
    <t>VEBA.60590</t>
  </si>
  <si>
    <t>5949.4260</t>
  </si>
  <si>
    <t>VPIA.60601</t>
  </si>
  <si>
    <t>5949.3690</t>
  </si>
  <si>
    <t>VTTB.60602</t>
  </si>
  <si>
    <t>5949.4258</t>
  </si>
  <si>
    <t>5950.8478</t>
  </si>
  <si>
    <t>VDAF.60608</t>
  </si>
  <si>
    <t>5951.4778</t>
  </si>
  <si>
    <t>VEQF.60610</t>
  </si>
  <si>
    <t>5954.8238</t>
  </si>
  <si>
    <t>VPIA.60620</t>
  </si>
  <si>
    <t>5954.7668</t>
  </si>
  <si>
    <t>VEBA.60630</t>
  </si>
  <si>
    <t>5954.8237</t>
  </si>
  <si>
    <t>5961.4837</t>
  </si>
  <si>
    <t>VPIA.60640</t>
  </si>
  <si>
    <t>5961.4267</t>
  </si>
  <si>
    <t>VEBA.60650</t>
  </si>
  <si>
    <t>5968.1437</t>
  </si>
  <si>
    <t>VPIA.60660</t>
  </si>
  <si>
    <t>5968.0867</t>
  </si>
  <si>
    <t>VEBB.60670</t>
  </si>
  <si>
    <t>5974.7837</t>
  </si>
  <si>
    <t>VPIA.60680</t>
  </si>
  <si>
    <t>5974.7267</t>
  </si>
  <si>
    <t>VEBB.60690</t>
  </si>
  <si>
    <t>5981.4237</t>
  </si>
  <si>
    <t>VPIA.60701</t>
  </si>
  <si>
    <t>5981.3667</t>
  </si>
  <si>
    <t>VTSA.60702</t>
  </si>
  <si>
    <t>5981.4235</t>
  </si>
  <si>
    <t>5982.2835</t>
  </si>
  <si>
    <t>VTTO.60705</t>
  </si>
  <si>
    <t>5982.8455</t>
  </si>
  <si>
    <t>VDAG.60708</t>
  </si>
  <si>
    <t>5983.4755</t>
  </si>
  <si>
    <t>VEQD.60710</t>
  </si>
  <si>
    <t>5986.8215</t>
  </si>
  <si>
    <t>VPIA.60720</t>
  </si>
  <si>
    <t>5986.7645</t>
  </si>
  <si>
    <t>VEBB.60730</t>
  </si>
  <si>
    <t>5986.8214</t>
  </si>
  <si>
    <t>5993.4614</t>
  </si>
  <si>
    <t>VPIA.60740</t>
  </si>
  <si>
    <t>5993.4044</t>
  </si>
  <si>
    <t>VEBB.60750</t>
  </si>
  <si>
    <t>6000.1014</t>
  </si>
  <si>
    <t>VPIA.60760</t>
  </si>
  <si>
    <t>6000.0444</t>
  </si>
  <si>
    <t>VEBA.60770</t>
  </si>
  <si>
    <t>6006.7614</t>
  </si>
  <si>
    <t>VPIA.60780</t>
  </si>
  <si>
    <t>6006.7044</t>
  </si>
  <si>
    <t>VEBA.60790</t>
  </si>
  <si>
    <t>6013.4214</t>
  </si>
  <si>
    <t>VPIA.60801</t>
  </si>
  <si>
    <t>6013.3644</t>
  </si>
  <si>
    <t>VTTC.60802</t>
  </si>
  <si>
    <t>6013.4212</t>
  </si>
  <si>
    <t>6014.2812</t>
  </si>
  <si>
    <t>VTTV.60805</t>
  </si>
  <si>
    <t>6014.8432</t>
  </si>
  <si>
    <t>VDAF.60808</t>
  </si>
  <si>
    <t>6015.4732</t>
  </si>
  <si>
    <t>VEQF.60810</t>
  </si>
  <si>
    <t>6018.8192</t>
  </si>
  <si>
    <t>VPIA.60820</t>
  </si>
  <si>
    <t>6018.7622</t>
  </si>
  <si>
    <t>VEBA.60830</t>
  </si>
  <si>
    <t>6018.8191</t>
  </si>
  <si>
    <t>6025.4791</t>
  </si>
  <si>
    <t>VPIA.60840</t>
  </si>
  <si>
    <t>6025.4221</t>
  </si>
  <si>
    <t>VEBA.60850</t>
  </si>
  <si>
    <t>6032.1391</t>
  </si>
  <si>
    <t>VPIA.60860</t>
  </si>
  <si>
    <t>6032.0821</t>
  </si>
  <si>
    <t>VEBB.60870</t>
  </si>
  <si>
    <t>6038.7791</t>
  </si>
  <si>
    <t>VPIA.60880</t>
  </si>
  <si>
    <t>6038.7221</t>
  </si>
  <si>
    <t>VEBB.60890</t>
  </si>
  <si>
    <t>6045.4191</t>
  </si>
  <si>
    <t>VPIA.60901</t>
  </si>
  <si>
    <t>6045.3621</t>
  </si>
  <si>
    <t>VDBT.60901</t>
  </si>
  <si>
    <t>VDBT</t>
  </si>
  <si>
    <t>6045.4189</t>
  </si>
  <si>
    <t>6045.7969</t>
  </si>
  <si>
    <t>VMFN.60903</t>
  </si>
  <si>
    <t>VMFN</t>
  </si>
  <si>
    <t>6046.2789</t>
  </si>
  <si>
    <t>Vacuum chamber BCTF.</t>
  </si>
  <si>
    <t>0.4820</t>
  </si>
  <si>
    <t>SPSBCTFA0022</t>
  </si>
  <si>
    <t>VTTO.60905</t>
  </si>
  <si>
    <t>6046.8409</t>
  </si>
  <si>
    <t>VDAG.60908</t>
  </si>
  <si>
    <t>6047.4709</t>
  </si>
  <si>
    <t>VEQD.60910</t>
  </si>
  <si>
    <t>6050.8169</t>
  </si>
  <si>
    <t>VPIA.60920</t>
  </si>
  <si>
    <t>6050.7599</t>
  </si>
  <si>
    <t>VEBB.60930</t>
  </si>
  <si>
    <t>6050.8168</t>
  </si>
  <si>
    <t>6057.4568</t>
  </si>
  <si>
    <t>VPIA.60940</t>
  </si>
  <si>
    <t>6057.3998</t>
  </si>
  <si>
    <t>VEBB.60950</t>
  </si>
  <si>
    <t>6064.0968</t>
  </si>
  <si>
    <t>VPIA.60960</t>
  </si>
  <si>
    <t>6064.0398</t>
  </si>
  <si>
    <t>VEBA.60970</t>
  </si>
  <si>
    <t>6070.7568</t>
  </si>
  <si>
    <t>VPIA.60980</t>
  </si>
  <si>
    <t>6070.6998</t>
  </si>
  <si>
    <t>VEBA.60990</t>
  </si>
  <si>
    <t>6077.4168</t>
  </si>
  <si>
    <t>VPIA.61001</t>
  </si>
  <si>
    <t>6077.3598</t>
  </si>
  <si>
    <t>VMFE.61002</t>
  </si>
  <si>
    <t>6077.4166</t>
  </si>
  <si>
    <t>6078.2766</t>
  </si>
  <si>
    <t>VTTG.61005</t>
  </si>
  <si>
    <t>6078.8386</t>
  </si>
  <si>
    <t>VDAF.61008</t>
  </si>
  <si>
    <t>6079.4686</t>
  </si>
  <si>
    <t>VEQF.61010</t>
  </si>
  <si>
    <t>6082.8146</t>
  </si>
  <si>
    <t>VPIA.61020</t>
  </si>
  <si>
    <t>6082.7576</t>
  </si>
  <si>
    <t>VEBA.61030</t>
  </si>
  <si>
    <t>6082.8145</t>
  </si>
  <si>
    <t>6089.4745</t>
  </si>
  <si>
    <t>VPIA.61040</t>
  </si>
  <si>
    <t>6089.4175</t>
  </si>
  <si>
    <t>VEBA.61050</t>
  </si>
  <si>
    <t>6096.1345</t>
  </si>
  <si>
    <t>VPIA.61060</t>
  </si>
  <si>
    <t>6096.0775</t>
  </si>
  <si>
    <t>VEBB.61070</t>
  </si>
  <si>
    <t>6102.7745</t>
  </si>
  <si>
    <t>VPIA.61080</t>
  </si>
  <si>
    <t>6102.7175</t>
  </si>
  <si>
    <t>VEBB.61090</t>
  </si>
  <si>
    <t>6109.4145</t>
  </si>
  <si>
    <t>VPIA.61101</t>
  </si>
  <si>
    <t>6109.3575</t>
  </si>
  <si>
    <t>VTSA.61101</t>
  </si>
  <si>
    <t>6109.4143</t>
  </si>
  <si>
    <t>6110.2743</t>
  </si>
  <si>
    <t>VTTO.61105</t>
  </si>
  <si>
    <t>6110.8363</t>
  </si>
  <si>
    <t>VDAG.61108</t>
  </si>
  <si>
    <t>6111.4663</t>
  </si>
  <si>
    <t>VEQD.61110</t>
  </si>
  <si>
    <t>6114.8123</t>
  </si>
  <si>
    <t>VPIA.61120</t>
  </si>
  <si>
    <t>6114.7553</t>
  </si>
  <si>
    <t>VEBB.61130</t>
  </si>
  <si>
    <t>6114.8122</t>
  </si>
  <si>
    <t>6121.4522</t>
  </si>
  <si>
    <t>VPIA.61140</t>
  </si>
  <si>
    <t>6121.3952</t>
  </si>
  <si>
    <t>VEBB.61150</t>
  </si>
  <si>
    <t>6128.0922</t>
  </si>
  <si>
    <t>VPIA.61160</t>
  </si>
  <si>
    <t>6128.0352</t>
  </si>
  <si>
    <t>VEBA.61170</t>
  </si>
  <si>
    <t>6134.7522</t>
  </si>
  <si>
    <t>VPIA.61180</t>
  </si>
  <si>
    <t>6134.6952</t>
  </si>
  <si>
    <t>VEBA.61190</t>
  </si>
  <si>
    <t>6141.4122</t>
  </si>
  <si>
    <t>VPIA.61201</t>
  </si>
  <si>
    <t>6141.3552</t>
  </si>
  <si>
    <t>VTTC.61201</t>
  </si>
  <si>
    <t>6141.4120</t>
  </si>
  <si>
    <t>6142.2720</t>
  </si>
  <si>
    <t>VTTV.61205</t>
  </si>
  <si>
    <t>6142.8340</t>
  </si>
  <si>
    <t>VDAF.61208</t>
  </si>
  <si>
    <t>6143.4640</t>
  </si>
  <si>
    <t>VEQF.61210</t>
  </si>
  <si>
    <t>6146.81</t>
  </si>
  <si>
    <t>VPIA.61220</t>
  </si>
  <si>
    <t>6146.7530</t>
  </si>
  <si>
    <t>VEBA.61230</t>
  </si>
  <si>
    <t>6146.8099</t>
  </si>
  <si>
    <t>6153.4699</t>
  </si>
  <si>
    <t>VPIA.61240</t>
  </si>
  <si>
    <t>6153.4129</t>
  </si>
  <si>
    <t>VEBA.61250</t>
  </si>
  <si>
    <t>6160.1299</t>
  </si>
  <si>
    <t>VPIA.61260</t>
  </si>
  <si>
    <t>6160.0729</t>
  </si>
  <si>
    <t>VEBB.61270</t>
  </si>
  <si>
    <t>6166.7699</t>
  </si>
  <si>
    <t>VPIA.61280</t>
  </si>
  <si>
    <t>6166.7129</t>
  </si>
  <si>
    <t>VEBB.61290</t>
  </si>
  <si>
    <t>6173.4099</t>
  </si>
  <si>
    <t>VPIA.61301</t>
  </si>
  <si>
    <t>6173.3529</t>
  </si>
  <si>
    <t>VVSA.61301</t>
  </si>
  <si>
    <t>6173.41</t>
  </si>
  <si>
    <t>6173.5850</t>
  </si>
  <si>
    <t>VTSB.61303</t>
  </si>
  <si>
    <t>6173.5847</t>
  </si>
  <si>
    <t>6174.2697</t>
  </si>
  <si>
    <t>VTTO.61305</t>
  </si>
  <si>
    <t>6174.8317</t>
  </si>
  <si>
    <t>VDAG.61308</t>
  </si>
  <si>
    <t>6175.4617</t>
  </si>
  <si>
    <t>VEQD.61310</t>
  </si>
  <si>
    <t>6178.8077</t>
  </si>
  <si>
    <t>VPIA.61320</t>
  </si>
  <si>
    <t>6178.7507</t>
  </si>
  <si>
    <t>VEBB.61330</t>
  </si>
  <si>
    <t>6178.8076</t>
  </si>
  <si>
    <t>6185.4476</t>
  </si>
  <si>
    <t>VPIA.61340</t>
  </si>
  <si>
    <t>6185.3906</t>
  </si>
  <si>
    <t>VEBB.61350</t>
  </si>
  <si>
    <t>6192.0876</t>
  </si>
  <si>
    <t>VPIA.61360</t>
  </si>
  <si>
    <t>6192.0306</t>
  </si>
  <si>
    <t>VEBA.61370</t>
  </si>
  <si>
    <t>6198.7476</t>
  </si>
  <si>
    <t>VPIA.61380</t>
  </si>
  <si>
    <t>6198.6906</t>
  </si>
  <si>
    <t>VEBA.61390</t>
  </si>
  <si>
    <t>6205.4076</t>
  </si>
  <si>
    <t>VPIA.61401</t>
  </si>
  <si>
    <t>6205.3506</t>
  </si>
  <si>
    <t>VTTW.61402</t>
  </si>
  <si>
    <t>6205.4074</t>
  </si>
  <si>
    <t>6206.8294</t>
  </si>
  <si>
    <t>VDAF.61408</t>
  </si>
  <si>
    <t>6207.4594</t>
  </si>
  <si>
    <t>VEQF.61410</t>
  </si>
  <si>
    <t>6210.8054</t>
  </si>
  <si>
    <t>VPIA.61420</t>
  </si>
  <si>
    <t>6210.7484</t>
  </si>
  <si>
    <t>VESS.61420</t>
  </si>
  <si>
    <t>VESS</t>
  </si>
  <si>
    <t>6216.7654</t>
  </si>
  <si>
    <t>5.96</t>
  </si>
  <si>
    <t>VPIA.61438</t>
  </si>
  <si>
    <t>6216.6574</t>
  </si>
  <si>
    <t>VERK.61439</t>
  </si>
  <si>
    <t>6223.4254</t>
  </si>
  <si>
    <t>VPIA.61459</t>
  </si>
  <si>
    <t>6223.3174</t>
  </si>
  <si>
    <t>VNEE.61459</t>
  </si>
  <si>
    <t>6223.6794</t>
  </si>
  <si>
    <t>VVFA.61459</t>
  </si>
  <si>
    <t>6224.0134</t>
  </si>
  <si>
    <t>VNEF.61460</t>
  </si>
  <si>
    <t>6224.1254</t>
  </si>
  <si>
    <t>VEBB.61470</t>
  </si>
  <si>
    <t>6230.7654</t>
  </si>
  <si>
    <t>VPIA.61480</t>
  </si>
  <si>
    <t>6230.7084</t>
  </si>
  <si>
    <t>VEBB.61490</t>
  </si>
  <si>
    <t>6237.4054</t>
  </si>
  <si>
    <t>VPIA.61501</t>
  </si>
  <si>
    <t>6237.3484</t>
  </si>
  <si>
    <t>VTSA.61503</t>
  </si>
  <si>
    <t>6238.2654</t>
  </si>
  <si>
    <t>VTTO.61505</t>
  </si>
  <si>
    <t>6238.8274</t>
  </si>
  <si>
    <t>VDAG.61508</t>
  </si>
  <si>
    <t>6238.8271</t>
  </si>
  <si>
    <t>6239.4571</t>
  </si>
  <si>
    <t>VEQD.61510</t>
  </si>
  <si>
    <t>6242.8031</t>
  </si>
  <si>
    <t>VPIA.61520</t>
  </si>
  <si>
    <t>6242.7461</t>
  </si>
  <si>
    <t>VEBB.61530</t>
  </si>
  <si>
    <t>6249.4431</t>
  </si>
  <si>
    <t>VPIA.61540</t>
  </si>
  <si>
    <t>6249.3861</t>
  </si>
  <si>
    <t>VEBB.61550</t>
  </si>
  <si>
    <t>6256.0831</t>
  </si>
  <si>
    <t>VPIA.61560</t>
  </si>
  <si>
    <t>6256.0261</t>
  </si>
  <si>
    <t>VEBA.61570</t>
  </si>
  <si>
    <t>6262.7431</t>
  </si>
  <si>
    <t>VPIA.61580</t>
  </si>
  <si>
    <t>6262.6861</t>
  </si>
  <si>
    <t>VEBA.61590</t>
  </si>
  <si>
    <t>6269.4031</t>
  </si>
  <si>
    <t>VPIA.61601</t>
  </si>
  <si>
    <t>6269.3461</t>
  </si>
  <si>
    <t>VVSB.61601</t>
  </si>
  <si>
    <t>6269.4028</t>
  </si>
  <si>
    <t>6269.5778</t>
  </si>
  <si>
    <t>VTTY.61502</t>
  </si>
  <si>
    <t>6269.5781</t>
  </si>
  <si>
    <t>6270.8251</t>
  </si>
  <si>
    <t>VDAF.61608</t>
  </si>
  <si>
    <t>6270.8248</t>
  </si>
  <si>
    <t>6271.4548</t>
  </si>
  <si>
    <t>VEQF.61610</t>
  </si>
  <si>
    <t>6274.8008</t>
  </si>
  <si>
    <t>VPIA.61620</t>
  </si>
  <si>
    <t>6274.7438</t>
  </si>
  <si>
    <t>VMAS.61620</t>
  </si>
  <si>
    <t>VMAS</t>
  </si>
  <si>
    <t>6275.0868</t>
  </si>
  <si>
    <t>0.2860</t>
  </si>
  <si>
    <t>VBBA.61633</t>
  </si>
  <si>
    <t>6277.2628</t>
  </si>
  <si>
    <t>6277.3998</t>
  </si>
  <si>
    <t>VBBA.61636</t>
  </si>
  <si>
    <t>6279.5758</t>
  </si>
  <si>
    <t>6279.7128</t>
  </si>
  <si>
    <t>VMAT.61651</t>
  </si>
  <si>
    <t>VMAT</t>
  </si>
  <si>
    <t>6281.8888</t>
  </si>
  <si>
    <t>6284.3388</t>
  </si>
  <si>
    <t>VVSB.61654</t>
  </si>
  <si>
    <t>6284.5138</t>
  </si>
  <si>
    <t>VBBA.61655</t>
  </si>
  <si>
    <t>6284.6508</t>
  </si>
  <si>
    <t>VELA.61655</t>
  </si>
  <si>
    <t>6287.0158</t>
  </si>
  <si>
    <t>VMFV.61659</t>
  </si>
  <si>
    <t>VMFV</t>
  </si>
  <si>
    <t>6291.4088</t>
  </si>
  <si>
    <t>4.3930</t>
  </si>
  <si>
    <t>VPIA.61674</t>
  </si>
  <si>
    <t>6291.3008</t>
  </si>
  <si>
    <t>VMFX.61675</t>
  </si>
  <si>
    <t>VMFX</t>
  </si>
  <si>
    <t>6291.5588</t>
  </si>
  <si>
    <t>Vacuum chamber, transition for ZS tank, DN159 - DN219.</t>
  </si>
  <si>
    <t>SPSVCPEB0260</t>
  </si>
  <si>
    <t>VEBY.61675</t>
  </si>
  <si>
    <t>6292.0888</t>
  </si>
  <si>
    <t>VEBY.61691</t>
  </si>
  <si>
    <t>6295.4688</t>
  </si>
  <si>
    <t>6295.9988</t>
  </si>
  <si>
    <t>VMFX.61692</t>
  </si>
  <si>
    <t>6296.1488</t>
  </si>
  <si>
    <t>VMFW.61693</t>
  </si>
  <si>
    <t>VMFW</t>
  </si>
  <si>
    <t>6298.9178</t>
  </si>
  <si>
    <t>2.7690</t>
  </si>
  <si>
    <t>VPIA.61695</t>
  </si>
  <si>
    <t>6298.8098</t>
  </si>
  <si>
    <t>VMAP.61696</t>
  </si>
  <si>
    <t>VMAP</t>
  </si>
  <si>
    <t>6301.6428</t>
  </si>
  <si>
    <t>VTAC.61703</t>
  </si>
  <si>
    <t>VTAC</t>
  </si>
  <si>
    <t>6302.2778</t>
  </si>
  <si>
    <t>Vacuum chamber, DN145, with two DN159 flanges.</t>
  </si>
  <si>
    <t>0.6350</t>
  </si>
  <si>
    <t>SPSVCPEB0085</t>
  </si>
  <si>
    <t>VBBC.61704</t>
  </si>
  <si>
    <t>6302.4168</t>
  </si>
  <si>
    <t>VBBF.61706</t>
  </si>
  <si>
    <t>VBBF_267</t>
  </si>
  <si>
    <t>6302.8168</t>
  </si>
  <si>
    <t>6303.0838</t>
  </si>
  <si>
    <t>VEQA.61710</t>
  </si>
  <si>
    <t>6303.0845</t>
  </si>
  <si>
    <t>6307.0955</t>
  </si>
  <si>
    <t>VMAR.61731</t>
  </si>
  <si>
    <t>VMAR</t>
  </si>
  <si>
    <t>6310.8975</t>
  </si>
  <si>
    <t>Vacuum chamber assembly, DN159, with bellow and with outlet diam.70.</t>
  </si>
  <si>
    <t>3.8020</t>
  </si>
  <si>
    <t>VPIA.61731</t>
  </si>
  <si>
    <t>6307.2035</t>
  </si>
  <si>
    <t>VVSB.61736</t>
  </si>
  <si>
    <t>6311.0725</t>
  </si>
  <si>
    <t>VESX.61737</t>
  </si>
  <si>
    <t>6311.2525</t>
  </si>
  <si>
    <t>VVFA.61737</t>
  </si>
  <si>
    <t>6311.5865</t>
  </si>
  <si>
    <t>VNEF.61737</t>
  </si>
  <si>
    <t>6311.6985</t>
  </si>
  <si>
    <t>VEVF.61738</t>
  </si>
  <si>
    <t>VEVF</t>
  </si>
  <si>
    <t>6317.3275</t>
  </si>
  <si>
    <t>5.6290</t>
  </si>
  <si>
    <t>VPIA.61753</t>
  </si>
  <si>
    <t>6317.1115</t>
  </si>
  <si>
    <t>VEWJ.61756</t>
  </si>
  <si>
    <t>6320.9685</t>
  </si>
  <si>
    <t>VEDI.61771</t>
  </si>
  <si>
    <t>VEDI</t>
  </si>
  <si>
    <t>6321.4685</t>
  </si>
  <si>
    <t>VEDX.61775</t>
  </si>
  <si>
    <t>VEDX</t>
  </si>
  <si>
    <t>6323.8515</t>
  </si>
  <si>
    <t>6323.9515</t>
  </si>
  <si>
    <t>Vacuum bellow with two DN273 flanges.</t>
  </si>
  <si>
    <t>SPSVCPEB0078</t>
  </si>
  <si>
    <t>VEDX.61778</t>
  </si>
  <si>
    <t>6325.8045</t>
  </si>
  <si>
    <t>6325.9045</t>
  </si>
  <si>
    <t>VEBX.61793</t>
  </si>
  <si>
    <t>6328.6085</t>
  </si>
  <si>
    <t>6329.1385</t>
  </si>
  <si>
    <t>VEBW.61798</t>
  </si>
  <si>
    <t>6331.8425</t>
  </si>
  <si>
    <t>6332.3725</t>
  </si>
  <si>
    <t>VMEK.61798</t>
  </si>
  <si>
    <t>6332.9025</t>
  </si>
  <si>
    <t>VVSE.61799</t>
  </si>
  <si>
    <t>6333.0225</t>
  </si>
  <si>
    <t>VMEL.61801</t>
  </si>
  <si>
    <t>6333.2485</t>
  </si>
  <si>
    <t>VVFB.61801</t>
  </si>
  <si>
    <t>6333.6185</t>
  </si>
  <si>
    <t>VMEM.61802</t>
  </si>
  <si>
    <t>6333.8985</t>
  </si>
  <si>
    <t>VETL.61804</t>
  </si>
  <si>
    <t>VETL</t>
  </si>
  <si>
    <t>6334.3985</t>
  </si>
  <si>
    <t>Vacuum chamber MDHB.</t>
  </si>
  <si>
    <t>SPS8095004458</t>
  </si>
  <si>
    <t>VEDX.61805</t>
  </si>
  <si>
    <t>6334.4985</t>
  </si>
  <si>
    <t>VBCA.61809</t>
  </si>
  <si>
    <t>6334.8985</t>
  </si>
  <si>
    <t>6335.0825</t>
  </si>
  <si>
    <t>VEQK.61810</t>
  </si>
  <si>
    <t>6335.0822</t>
  </si>
  <si>
    <t>6339.0932</t>
  </si>
  <si>
    <t>VBCC.61820</t>
  </si>
  <si>
    <t>6339.5932</t>
  </si>
  <si>
    <t>VEBW.61831</t>
  </si>
  <si>
    <t>6340.1232</t>
  </si>
  <si>
    <t>VEBX.61836</t>
  </si>
  <si>
    <t>6342.8272</t>
  </si>
  <si>
    <t>6343.3572</t>
  </si>
  <si>
    <t>VEBX.61851</t>
  </si>
  <si>
    <t>6346.0612</t>
  </si>
  <si>
    <t>6346.5912</t>
  </si>
  <si>
    <t>VEBX.61856</t>
  </si>
  <si>
    <t>6349.2952</t>
  </si>
  <si>
    <t>6349.8252</t>
  </si>
  <si>
    <t>VEBX.61871</t>
  </si>
  <si>
    <t>6352.5292</t>
  </si>
  <si>
    <t>6353.0592</t>
  </si>
  <si>
    <t>VEBW.61876</t>
  </si>
  <si>
    <t>6355.7632</t>
  </si>
  <si>
    <t>6356.2932</t>
  </si>
  <si>
    <t>VETB.61876</t>
  </si>
  <si>
    <t>6356.9932</t>
  </si>
  <si>
    <t>VECN.61877</t>
  </si>
  <si>
    <t>6357.3532</t>
  </si>
  <si>
    <t>VVFB.61877</t>
  </si>
  <si>
    <t>6357.3529</t>
  </si>
  <si>
    <t>6357.7229</t>
  </si>
  <si>
    <t>VECO.61878</t>
  </si>
  <si>
    <t>6357.7232</t>
  </si>
  <si>
    <t>6357.9082</t>
  </si>
  <si>
    <t>VECL.61878</t>
  </si>
  <si>
    <t>6358.8482</t>
  </si>
  <si>
    <t>VVSF.61880</t>
  </si>
  <si>
    <t>6358.8479</t>
  </si>
  <si>
    <t>6359.0279</t>
  </si>
  <si>
    <t>VECM.61880</t>
  </si>
  <si>
    <t>6359.0282</t>
  </si>
  <si>
    <t>6359.7622</t>
  </si>
  <si>
    <t>VEEM.61884</t>
  </si>
  <si>
    <t>6365.6892</t>
  </si>
  <si>
    <t>VDBL.61902</t>
  </si>
  <si>
    <t>6365.9052</t>
  </si>
  <si>
    <t>VVSB.61903</t>
  </si>
  <si>
    <t>6366.0802</t>
  </si>
  <si>
    <t>VERZ.61904</t>
  </si>
  <si>
    <t>6367.0802</t>
  </si>
  <si>
    <t>VPIAC.61904</t>
  </si>
  <si>
    <t>6366.1882</t>
  </si>
  <si>
    <t>VEQA.61910</t>
  </si>
  <si>
    <t>6367.0799</t>
  </si>
  <si>
    <t>6371.0909</t>
  </si>
  <si>
    <t>VBBF.61920</t>
  </si>
  <si>
    <t>6371.3429</t>
  </si>
  <si>
    <t>VBBC.61932</t>
  </si>
  <si>
    <t>6371.7429</t>
  </si>
  <si>
    <t>6371.8819</t>
  </si>
  <si>
    <t>VTAN.61932</t>
  </si>
  <si>
    <t>VTAN</t>
  </si>
  <si>
    <t>6372.5319</t>
  </si>
  <si>
    <t>VMAV.61933</t>
  </si>
  <si>
    <t>VMAV</t>
  </si>
  <si>
    <t>6377.0069</t>
  </si>
  <si>
    <t>4.4750</t>
  </si>
  <si>
    <t>VPIAA.61933</t>
  </si>
  <si>
    <t>6376.8989</t>
  </si>
  <si>
    <t>VETA.61939</t>
  </si>
  <si>
    <t>VETA</t>
  </si>
  <si>
    <t>6381.9869</t>
  </si>
  <si>
    <t>4.98</t>
  </si>
  <si>
    <t>VPIAA.61939</t>
  </si>
  <si>
    <t>6381.8789</t>
  </si>
  <si>
    <t>VNEE.61957</t>
  </si>
  <si>
    <t>6382.2409</t>
  </si>
  <si>
    <t>VVFA.61957</t>
  </si>
  <si>
    <t>6382.2319</t>
  </si>
  <si>
    <t>6382.5659</t>
  </si>
  <si>
    <t>VNEF.61957</t>
  </si>
  <si>
    <t>6382.5749</t>
  </si>
  <si>
    <t>6382.6869</t>
  </si>
  <si>
    <t>VKNG.61958</t>
  </si>
  <si>
    <t>VKNG</t>
  </si>
  <si>
    <t>6386.0959</t>
  </si>
  <si>
    <t>3.4090</t>
  </si>
  <si>
    <t>VPIAA.61972</t>
  </si>
  <si>
    <t>6385.9879</t>
  </si>
  <si>
    <t>VERV.61973</t>
  </si>
  <si>
    <t>6386.2709</t>
  </si>
  <si>
    <t>VERK.61974</t>
  </si>
  <si>
    <t>6392.9309</t>
  </si>
  <si>
    <t>VPIAA.61980</t>
  </si>
  <si>
    <t>6392.8229</t>
  </si>
  <si>
    <t>VMAW.61994</t>
  </si>
  <si>
    <t>VMAW</t>
  </si>
  <si>
    <t>6394.6909</t>
  </si>
  <si>
    <t>1.76</t>
  </si>
  <si>
    <t>VELA.61996</t>
  </si>
  <si>
    <t>6397.0559</t>
  </si>
  <si>
    <t>VMAX.62001</t>
  </si>
  <si>
    <t>VMAX</t>
  </si>
  <si>
    <t>6398.2529</t>
  </si>
  <si>
    <t>1.1970</t>
  </si>
  <si>
    <t>VPIAA.62001</t>
  </si>
  <si>
    <t>6397.1639</t>
  </si>
  <si>
    <t>VTTE.62005</t>
  </si>
  <si>
    <t>6398.8149</t>
  </si>
  <si>
    <t>VDAF.61908</t>
  </si>
  <si>
    <t>6399.4449</t>
  </si>
  <si>
    <t>VEQF.62010</t>
  </si>
  <si>
    <t>6399.4456</t>
  </si>
  <si>
    <t>6402.7916</t>
  </si>
  <si>
    <t>VPIA.62020</t>
  </si>
  <si>
    <t>6402.7346</t>
  </si>
  <si>
    <t>VEBA.62030</t>
  </si>
  <si>
    <t>6409.4516</t>
  </si>
  <si>
    <t>VPIA.62040</t>
  </si>
  <si>
    <t>6409.3946</t>
  </si>
  <si>
    <t>VEBA.62050</t>
  </si>
  <si>
    <t>6416.1116</t>
  </si>
  <si>
    <t>VPIA.62060</t>
  </si>
  <si>
    <t>6416.0546</t>
  </si>
  <si>
    <t>VEBB.62070</t>
  </si>
  <si>
    <t>6422.7516</t>
  </si>
  <si>
    <t>VPIA.62080</t>
  </si>
  <si>
    <t>6422.6946</t>
  </si>
  <si>
    <t>VEBB.62090</t>
  </si>
  <si>
    <t>6429.3916</t>
  </si>
  <si>
    <t>VPIA.62101</t>
  </si>
  <si>
    <t>6429.3346</t>
  </si>
  <si>
    <t>VTSA.62103</t>
  </si>
  <si>
    <t>6430.2516</t>
  </si>
  <si>
    <t>VTTO.62105</t>
  </si>
  <si>
    <t>6430.8136</t>
  </si>
  <si>
    <t>VDAG.62108</t>
  </si>
  <si>
    <t>6430.8133</t>
  </si>
  <si>
    <t>6431.4433</t>
  </si>
  <si>
    <t>VEQD.62110</t>
  </si>
  <si>
    <t>6434.7893</t>
  </si>
  <si>
    <t>VPIA.62120</t>
  </si>
  <si>
    <t>6434.7323</t>
  </si>
  <si>
    <t>VEBB.62130</t>
  </si>
  <si>
    <t>6441.4293</t>
  </si>
  <si>
    <t>VPIA.62140</t>
  </si>
  <si>
    <t>6441.3723</t>
  </si>
  <si>
    <t>VEBB.62150</t>
  </si>
  <si>
    <t>6448.0693</t>
  </si>
  <si>
    <t>VPIA.62160</t>
  </si>
  <si>
    <t>6448.0123</t>
  </si>
  <si>
    <t>VERK.62171</t>
  </si>
  <si>
    <t>6454.7293</t>
  </si>
  <si>
    <t>VPIA.62180</t>
  </si>
  <si>
    <t>6454.6213</t>
  </si>
  <si>
    <t>VMAY.62190</t>
  </si>
  <si>
    <t>VMAY</t>
  </si>
  <si>
    <t>6460.3563</t>
  </si>
  <si>
    <t>Vacuum chamber assembly, DN159, with VBBL bellow.</t>
  </si>
  <si>
    <t>5.6270</t>
  </si>
  <si>
    <t>VKNM.62199</t>
  </si>
  <si>
    <t>VKNM</t>
  </si>
  <si>
    <t>6461.3893</t>
  </si>
  <si>
    <t>Vacuum chamber MPSH.</t>
  </si>
  <si>
    <t>1.0330</t>
  </si>
  <si>
    <t>SPS8095004104</t>
  </si>
  <si>
    <t>VPIA.62201</t>
  </si>
  <si>
    <t>6461.2813</t>
  </si>
  <si>
    <t>VTTM.62202</t>
  </si>
  <si>
    <t>6461.3890</t>
  </si>
  <si>
    <t>6462.2490</t>
  </si>
  <si>
    <t>VTTE.62205</t>
  </si>
  <si>
    <t>6462.8110</t>
  </si>
  <si>
    <t>VDAF.62208</t>
  </si>
  <si>
    <t>6462.8113</t>
  </si>
  <si>
    <t>6463.4413</t>
  </si>
  <si>
    <t>VEQF.62210</t>
  </si>
  <si>
    <t>6463.4410</t>
  </si>
  <si>
    <t>6466.7870</t>
  </si>
  <si>
    <t>VPIA.62220</t>
  </si>
  <si>
    <t>6466.73</t>
  </si>
  <si>
    <t>VEBA.62230</t>
  </si>
  <si>
    <t>6473.4470</t>
  </si>
  <si>
    <t>VPIA.62240</t>
  </si>
  <si>
    <t>6473.39</t>
  </si>
  <si>
    <t>VEBA.62250</t>
  </si>
  <si>
    <t>6480.1070</t>
  </si>
  <si>
    <t>VPIA.62260</t>
  </si>
  <si>
    <t>6480.05</t>
  </si>
  <si>
    <t>VEBB.62270</t>
  </si>
  <si>
    <t>6486.7470</t>
  </si>
  <si>
    <t>VPIA.62280</t>
  </si>
  <si>
    <t>6486.69</t>
  </si>
  <si>
    <t>VEBB.62290</t>
  </si>
  <si>
    <t>6493.3870</t>
  </si>
  <si>
    <t>VPIA.62301</t>
  </si>
  <si>
    <t>6493.33</t>
  </si>
  <si>
    <t>VVSA.62301</t>
  </si>
  <si>
    <t>6493.5620</t>
  </si>
  <si>
    <t>VTSB.62303</t>
  </si>
  <si>
    <t>6493.5617</t>
  </si>
  <si>
    <t>6494.2467</t>
  </si>
  <si>
    <t>VTTO.62305</t>
  </si>
  <si>
    <t>6494.8087</t>
  </si>
  <si>
    <t>VDAG.62308</t>
  </si>
  <si>
    <t>6495.4387</t>
  </si>
  <si>
    <t>VEQD.62310</t>
  </si>
  <si>
    <t>6498.7847</t>
  </si>
  <si>
    <t>VPIA.62320</t>
  </si>
  <si>
    <t>6498.7277</t>
  </si>
  <si>
    <t>VEBB.62330</t>
  </si>
  <si>
    <t>6505.4247</t>
  </si>
  <si>
    <t>VPIA.62340</t>
  </si>
  <si>
    <t>6505.3677</t>
  </si>
  <si>
    <t>VEBB.62350</t>
  </si>
  <si>
    <t>6512.0647</t>
  </si>
  <si>
    <t>VPIA.62360</t>
  </si>
  <si>
    <t>6512.0077</t>
  </si>
  <si>
    <t>VEBA.62370</t>
  </si>
  <si>
    <t>6518.7247</t>
  </si>
  <si>
    <t>VPIA.62380</t>
  </si>
  <si>
    <t>6518.6677</t>
  </si>
  <si>
    <t>VEBA.62390</t>
  </si>
  <si>
    <t>6525.3847</t>
  </si>
  <si>
    <t>VPIA.62401</t>
  </si>
  <si>
    <t>6525.3277</t>
  </si>
  <si>
    <t>VTTB.62402</t>
  </si>
  <si>
    <t>6525.3844</t>
  </si>
  <si>
    <t>6526.8064</t>
  </si>
  <si>
    <t>VDAF.62408</t>
  </si>
  <si>
    <t>6527.4364</t>
  </si>
  <si>
    <t>VEQF.62410</t>
  </si>
  <si>
    <t>6530.7824</t>
  </si>
  <si>
    <t>VPIA.62420</t>
  </si>
  <si>
    <t>6530.7254</t>
  </si>
  <si>
    <t>VEBA.62430</t>
  </si>
  <si>
    <t>6537.4424</t>
  </si>
  <si>
    <t>VPIA.62440</t>
  </si>
  <si>
    <t>6537.3854</t>
  </si>
  <si>
    <t>VEBA.62450</t>
  </si>
  <si>
    <t>6544.1024</t>
  </si>
  <si>
    <t>VPIA.62460</t>
  </si>
  <si>
    <t>6544.0454</t>
  </si>
  <si>
    <t>VEBB.62470</t>
  </si>
  <si>
    <t>6550.7424</t>
  </si>
  <si>
    <t>VPIA.62480</t>
  </si>
  <si>
    <t>6550.6854</t>
  </si>
  <si>
    <t>VEBB.62490</t>
  </si>
  <si>
    <t>6557.3824</t>
  </si>
  <si>
    <t>VPIA.62501</t>
  </si>
  <si>
    <t>6557.3254</t>
  </si>
  <si>
    <t>VTSA.62501</t>
  </si>
  <si>
    <t>6557.3821</t>
  </si>
  <si>
    <t>6558.2421</t>
  </si>
  <si>
    <t>VTTO.62505</t>
  </si>
  <si>
    <t>6558.8041</t>
  </si>
  <si>
    <t>VDAG.62508</t>
  </si>
  <si>
    <t>6559.4341</t>
  </si>
  <si>
    <t>VEQD.62510</t>
  </si>
  <si>
    <t>6562.7801</t>
  </si>
  <si>
    <t>VPIA.62520</t>
  </si>
  <si>
    <t>6562.7231</t>
  </si>
  <si>
    <t>VEBB.62530</t>
  </si>
  <si>
    <t>6569.4201</t>
  </si>
  <si>
    <t>VPIA.62540</t>
  </si>
  <si>
    <t>6569.3631</t>
  </si>
  <si>
    <t>VEBB.62550</t>
  </si>
  <si>
    <t>6576.0601</t>
  </si>
  <si>
    <t>VPIA.62560</t>
  </si>
  <si>
    <t>6576.0031</t>
  </si>
  <si>
    <t>VEBA.62570</t>
  </si>
  <si>
    <t>6582.7201</t>
  </si>
  <si>
    <t>VPIA.62580</t>
  </si>
  <si>
    <t>6582.6631</t>
  </si>
  <si>
    <t>VEBA.62590</t>
  </si>
  <si>
    <t>6589.3801</t>
  </si>
  <si>
    <t>VPIA.62601</t>
  </si>
  <si>
    <t>6589.3231</t>
  </si>
  <si>
    <t>VTTC.62602</t>
  </si>
  <si>
    <t>6589.3798</t>
  </si>
  <si>
    <t>6590.2398</t>
  </si>
  <si>
    <t>VTTV.62605</t>
  </si>
  <si>
    <t>6590.8018</t>
  </si>
  <si>
    <t>VDAF.62608</t>
  </si>
  <si>
    <t>6591.4318</t>
  </si>
  <si>
    <t>VEQF.62610</t>
  </si>
  <si>
    <t>6594.7778</t>
  </si>
  <si>
    <t>VPIA.62620</t>
  </si>
  <si>
    <t>6594.7208</t>
  </si>
  <si>
    <t>VEBA.62630</t>
  </si>
  <si>
    <t>6601.4378</t>
  </si>
  <si>
    <t>VPIA.62640</t>
  </si>
  <si>
    <t>6601.3808</t>
  </si>
  <si>
    <t>VEBA.62650</t>
  </si>
  <si>
    <t>6608.0978</t>
  </si>
  <si>
    <t>VPIA.62660</t>
  </si>
  <si>
    <t>6608.0408</t>
  </si>
  <si>
    <t>VEBB.62670</t>
  </si>
  <si>
    <t>6614.7378</t>
  </si>
  <si>
    <t>VPIA.62680</t>
  </si>
  <si>
    <t>6614.6808</t>
  </si>
  <si>
    <t>VEBB.62690</t>
  </si>
  <si>
    <t>6621.3778</t>
  </si>
  <si>
    <t>VPIA.62701</t>
  </si>
  <si>
    <t>6621.3208</t>
  </si>
  <si>
    <t>VTSA.62702</t>
  </si>
  <si>
    <t>6621.3775</t>
  </si>
  <si>
    <t>6622.2375</t>
  </si>
  <si>
    <t>VTTO.62705</t>
  </si>
  <si>
    <t>6622.7995</t>
  </si>
  <si>
    <t>VDAG.62708</t>
  </si>
  <si>
    <t>6623.4295</t>
  </si>
  <si>
    <t>VEQD.62710</t>
  </si>
  <si>
    <t>6626.7755</t>
  </si>
  <si>
    <t>VPIA.62720</t>
  </si>
  <si>
    <t>6626.7185</t>
  </si>
  <si>
    <t>VEBB.62730</t>
  </si>
  <si>
    <t>6633.4155</t>
  </si>
  <si>
    <t>VPIA.62740</t>
  </si>
  <si>
    <t>6633.3585</t>
  </si>
  <si>
    <t>VEBB.62750</t>
  </si>
  <si>
    <t>6640.0555</t>
  </si>
  <si>
    <t>VPIA.62760</t>
  </si>
  <si>
    <t>6639.9985</t>
  </si>
  <si>
    <t>VEBA.62770</t>
  </si>
  <si>
    <t>6646.7155</t>
  </si>
  <si>
    <t>VPIA.62780</t>
  </si>
  <si>
    <t>6646.6585</t>
  </si>
  <si>
    <t>VEBA.62790</t>
  </si>
  <si>
    <t>6653.3755</t>
  </si>
  <si>
    <t>VPIA.62801</t>
  </si>
  <si>
    <t>6653.3185</t>
  </si>
  <si>
    <t>VTTC.62802</t>
  </si>
  <si>
    <t>6653.3752</t>
  </si>
  <si>
    <t>6654.2352</t>
  </si>
  <si>
    <t>VTTE.62805</t>
  </si>
  <si>
    <t>6654.7972</t>
  </si>
  <si>
    <t>VDAF.62808</t>
  </si>
  <si>
    <t>6655.4272</t>
  </si>
  <si>
    <t>VEQF.62810</t>
  </si>
  <si>
    <t>6658.7732</t>
  </si>
  <si>
    <t>VPIA.62820</t>
  </si>
  <si>
    <t>6658.7162</t>
  </si>
  <si>
    <t>VEBA.62830</t>
  </si>
  <si>
    <t>6665.4332</t>
  </si>
  <si>
    <t>VPIA.62840</t>
  </si>
  <si>
    <t>6665.3762</t>
  </si>
  <si>
    <t>VEBA.62850</t>
  </si>
  <si>
    <t>6672.0932</t>
  </si>
  <si>
    <t>VPIA.62860</t>
  </si>
  <si>
    <t>6672.0362</t>
  </si>
  <si>
    <t>VEBB.62870</t>
  </si>
  <si>
    <t>6678.7332</t>
  </si>
  <si>
    <t>VPIA.62880</t>
  </si>
  <si>
    <t>6678.6762</t>
  </si>
  <si>
    <t>VEBB.62890</t>
  </si>
  <si>
    <t>6685.3732</t>
  </si>
  <si>
    <t>VPIA.62901</t>
  </si>
  <si>
    <t>6685.3162</t>
  </si>
  <si>
    <t>VTSA.62902</t>
  </si>
  <si>
    <t>6686.2332</t>
  </si>
  <si>
    <t>VTTO.62905</t>
  </si>
  <si>
    <t>6686.7952</t>
  </si>
  <si>
    <t>VDAG.62908</t>
  </si>
  <si>
    <t>6686.7949</t>
  </si>
  <si>
    <t>6687.4249</t>
  </si>
  <si>
    <t>VEQD.62910</t>
  </si>
  <si>
    <t>6690.7709</t>
  </si>
  <si>
    <t>VPIA.62920</t>
  </si>
  <si>
    <t>6690.7139</t>
  </si>
  <si>
    <t>VEBB.62930</t>
  </si>
  <si>
    <t>6697.4109</t>
  </si>
  <si>
    <t>VPIA.62940</t>
  </si>
  <si>
    <t>6697.3539</t>
  </si>
  <si>
    <t>VEBB.62950</t>
  </si>
  <si>
    <t>6704.0509</t>
  </si>
  <si>
    <t>VPIA.62960</t>
  </si>
  <si>
    <t>6703.9939</t>
  </si>
  <si>
    <t>VEBA.62970</t>
  </si>
  <si>
    <t>6710.7109</t>
  </si>
  <si>
    <t>VPIA.62980</t>
  </si>
  <si>
    <t>6710.6539</t>
  </si>
  <si>
    <t>VEBA.62990</t>
  </si>
  <si>
    <t>6717.3709</t>
  </si>
  <si>
    <t>VPIA.63001</t>
  </si>
  <si>
    <t>6717.3139</t>
  </si>
  <si>
    <t>VTTB.63002</t>
  </si>
  <si>
    <t>6717.3706</t>
  </si>
  <si>
    <t>6718.7926</t>
  </si>
  <si>
    <t>VDAF.63008</t>
  </si>
  <si>
    <t>6719.4226</t>
  </si>
  <si>
    <t>VEQF.63010</t>
  </si>
  <si>
    <t>6722.7686</t>
  </si>
  <si>
    <t>VPIA.63020</t>
  </si>
  <si>
    <t>6722.7116</t>
  </si>
  <si>
    <t>VEBA.63030</t>
  </si>
  <si>
    <t>6729.4286</t>
  </si>
  <si>
    <t>VPIA.63040</t>
  </si>
  <si>
    <t>6729.3716</t>
  </si>
  <si>
    <t>VEBA.63050</t>
  </si>
  <si>
    <t>6736.0886</t>
  </si>
  <si>
    <t>VPIA.63060</t>
  </si>
  <si>
    <t>6736.0316</t>
  </si>
  <si>
    <t>VEBB.63070</t>
  </si>
  <si>
    <t>6742.7286</t>
  </si>
  <si>
    <t>VPIA.63080</t>
  </si>
  <si>
    <t>6742.6716</t>
  </si>
  <si>
    <t>VEBB.63090</t>
  </si>
  <si>
    <t>6749.3686</t>
  </si>
  <si>
    <t>VPIA.63101</t>
  </si>
  <si>
    <t>6749.3116</t>
  </si>
  <si>
    <t>VTSC.63101</t>
  </si>
  <si>
    <t>6749.3683</t>
  </si>
  <si>
    <t>6750.7903</t>
  </si>
  <si>
    <t>VDAG.63108</t>
  </si>
  <si>
    <t>6751.4203</t>
  </si>
  <si>
    <t>VEQD.63110</t>
  </si>
  <si>
    <t>6754.7663</t>
  </si>
  <si>
    <t>VPIA.63120</t>
  </si>
  <si>
    <t>6754.7093</t>
  </si>
  <si>
    <t>VEBB.63130</t>
  </si>
  <si>
    <t>6761.4063</t>
  </si>
  <si>
    <t>VPIA.63140</t>
  </si>
  <si>
    <t>6761.3493</t>
  </si>
  <si>
    <t>VEBB.63150</t>
  </si>
  <si>
    <t>6768.0463</t>
  </si>
  <si>
    <t>VPIA.63160</t>
  </si>
  <si>
    <t>6767.9893</t>
  </si>
  <si>
    <t>VEBA.63170</t>
  </si>
  <si>
    <t>6774.7063</t>
  </si>
  <si>
    <t>VPIA.63180</t>
  </si>
  <si>
    <t>6774.6493</t>
  </si>
  <si>
    <t>VEBA.63190</t>
  </si>
  <si>
    <t>6781.3663</t>
  </si>
  <si>
    <t>VPIA.63201</t>
  </si>
  <si>
    <t>6781.3093</t>
  </si>
  <si>
    <t>VTTC.63201</t>
  </si>
  <si>
    <t>6781.3660</t>
  </si>
  <si>
    <t>6782.2260</t>
  </si>
  <si>
    <t>VTTV.63205</t>
  </si>
  <si>
    <t>6782.7880</t>
  </si>
  <si>
    <t>VDAF.63208</t>
  </si>
  <si>
    <t>6783.4180</t>
  </si>
  <si>
    <t>VEQF.63210</t>
  </si>
  <si>
    <t>6786.7640</t>
  </si>
  <si>
    <t>VPIA.63220</t>
  </si>
  <si>
    <t>6786.7070</t>
  </si>
  <si>
    <t>VEBA.63230</t>
  </si>
  <si>
    <t>6793.4240</t>
  </si>
  <si>
    <t>VPIA.63240</t>
  </si>
  <si>
    <t>6793.3670</t>
  </si>
  <si>
    <t>VEBA.63250</t>
  </si>
  <si>
    <t>6800.0840</t>
  </si>
  <si>
    <t>VPIA.63260</t>
  </si>
  <si>
    <t>6800.0270</t>
  </si>
  <si>
    <t>VEBB.63270</t>
  </si>
  <si>
    <t>6806.7240</t>
  </si>
  <si>
    <t>VPIA.63280</t>
  </si>
  <si>
    <t>6806.6670</t>
  </si>
  <si>
    <t>VEBB.63290</t>
  </si>
  <si>
    <t>6813.3640</t>
  </si>
  <si>
    <t>VPIA.63301</t>
  </si>
  <si>
    <t>6813.3070</t>
  </si>
  <si>
    <t>VTSA.63302</t>
  </si>
  <si>
    <t>6813.3637</t>
  </si>
  <si>
    <t>6814.2237</t>
  </si>
  <si>
    <t>VTTO.63305</t>
  </si>
  <si>
    <t>6814.7857</t>
  </si>
  <si>
    <t>VDAG.63308</t>
  </si>
  <si>
    <t>6815.4157</t>
  </si>
  <si>
    <t>VEQD.63310</t>
  </si>
  <si>
    <t>6818.7617</t>
  </si>
  <si>
    <t>VPIA.63320</t>
  </si>
  <si>
    <t>6818.7047</t>
  </si>
  <si>
    <t>VEBB.63330</t>
  </si>
  <si>
    <t>6825.4017</t>
  </si>
  <si>
    <t>VPIA.63340</t>
  </si>
  <si>
    <t>6825.3447</t>
  </si>
  <si>
    <t>VEBB.63350</t>
  </si>
  <si>
    <t>6832.0417</t>
  </si>
  <si>
    <t>VPIA.63360</t>
  </si>
  <si>
    <t>6831.9847</t>
  </si>
  <si>
    <t>VEBA.63370</t>
  </si>
  <si>
    <t>6838.7017</t>
  </si>
  <si>
    <t>VPIA.63380</t>
  </si>
  <si>
    <t>6838.6447</t>
  </si>
  <si>
    <t>VEBA.63390</t>
  </si>
  <si>
    <t>6845.3617</t>
  </si>
  <si>
    <t>VPIA.63401</t>
  </si>
  <si>
    <t>6845.3047</t>
  </si>
  <si>
    <t>VTTD.63401</t>
  </si>
  <si>
    <t>6845.3614</t>
  </si>
  <si>
    <t>6846.7834</t>
  </si>
  <si>
    <t>VDAF.63408</t>
  </si>
  <si>
    <t>6847.4134</t>
  </si>
  <si>
    <t>VEQF.63410</t>
  </si>
  <si>
    <t>6850.7594</t>
  </si>
  <si>
    <t>VPIA.63420</t>
  </si>
  <si>
    <t>6850.7024</t>
  </si>
  <si>
    <t>VEBA.63430</t>
  </si>
  <si>
    <t>6857.4194</t>
  </si>
  <si>
    <t>VPIA.63440</t>
  </si>
  <si>
    <t>6857.3624</t>
  </si>
  <si>
    <t>VEBA.63450</t>
  </si>
  <si>
    <t>6864.0794</t>
  </si>
  <si>
    <t>VPIA.63460</t>
  </si>
  <si>
    <t>6864.0224</t>
  </si>
  <si>
    <t>VEBB.63470</t>
  </si>
  <si>
    <t>6870.7194</t>
  </si>
  <si>
    <t>VPIA.63480</t>
  </si>
  <si>
    <t>6870.6624</t>
  </si>
  <si>
    <t>VEBB.63490</t>
  </si>
  <si>
    <t>6877.3594</t>
  </si>
  <si>
    <t>VPIA.63501</t>
  </si>
  <si>
    <t>6877.3024</t>
  </si>
  <si>
    <t>VTSA.63502</t>
  </si>
  <si>
    <t>6877.3591</t>
  </si>
  <si>
    <t>6878.2191</t>
  </si>
  <si>
    <t>VTTO.63505</t>
  </si>
  <si>
    <t>6878.7811</t>
  </si>
  <si>
    <t>VDAG.63508</t>
  </si>
  <si>
    <t>6879.4111</t>
  </si>
  <si>
    <t>VEQD.63510</t>
  </si>
  <si>
    <t>6882.7571</t>
  </si>
  <si>
    <t>VPIA.63520</t>
  </si>
  <si>
    <t>6882.7001</t>
  </si>
  <si>
    <t>VEBB.63530</t>
  </si>
  <si>
    <t>6889.3971</t>
  </si>
  <si>
    <t>VPIA.63540</t>
  </si>
  <si>
    <t>6889.3401</t>
  </si>
  <si>
    <t>VEBB.63550</t>
  </si>
  <si>
    <t>6896.0371</t>
  </si>
  <si>
    <t>VPIA.63560</t>
  </si>
  <si>
    <t>6895.9801</t>
  </si>
  <si>
    <t>VEBA.63570</t>
  </si>
  <si>
    <t>6902.6971</t>
  </si>
  <si>
    <t>VPIA.63580</t>
  </si>
  <si>
    <t>6902.6401</t>
  </si>
  <si>
    <t>VEBA.63590</t>
  </si>
  <si>
    <t>6909.3571</t>
  </si>
  <si>
    <t>VPIA.63601</t>
  </si>
  <si>
    <t>6909.3001</t>
  </si>
  <si>
    <t>VTTB.63602</t>
  </si>
  <si>
    <t>6909.3560</t>
  </si>
  <si>
    <t>6910.7780</t>
  </si>
  <si>
    <t>VDAF.63508</t>
  </si>
  <si>
    <t>6911.4080</t>
  </si>
  <si>
    <t>DESCRIPTION</t>
  </si>
  <si>
    <t>TYPE</t>
  </si>
  <si>
    <t>SPSPOSITION</t>
  </si>
  <si>
    <t>PERIOD</t>
  </si>
  <si>
    <t>DOCUMENTS</t>
  </si>
  <si>
    <t>SPS8051001169, SPS8051001171</t>
  </si>
  <si>
    <t>SPSLNINS0084, SPSLNINS0029, SPSVCPEB0205</t>
  </si>
  <si>
    <t>SPS8032030626, SPS8032030561, SPS8032030562, SPS8032030563</t>
  </si>
  <si>
    <t>2448.3394</t>
  </si>
  <si>
    <t>VEBB.30470</t>
  </si>
  <si>
    <t>2455.0364</t>
  </si>
  <si>
    <t>VPIA.30480</t>
  </si>
  <si>
    <t>2454.9794</t>
  </si>
  <si>
    <t>VEBB.30490</t>
  </si>
  <si>
    <t>2461.6764</t>
  </si>
  <si>
    <t>VPIA.30501</t>
  </si>
  <si>
    <t>2461.6194</t>
  </si>
  <si>
    <t>VTSC.30501</t>
  </si>
  <si>
    <t>2461.6761</t>
  </si>
  <si>
    <t>2463.0981</t>
  </si>
  <si>
    <t>VDAG.30508</t>
  </si>
  <si>
    <t>2463.7281</t>
  </si>
  <si>
    <t>VEQD.30510</t>
  </si>
  <si>
    <t>2467.0741</t>
  </si>
  <si>
    <t>VPIA.30520</t>
  </si>
  <si>
    <t>2467.0171</t>
  </si>
  <si>
    <t>VEBB.30530</t>
  </si>
  <si>
    <t>2473.7141</t>
  </si>
  <si>
    <t>VPIA.30540</t>
  </si>
  <si>
    <t>2473.6571</t>
  </si>
  <si>
    <t>VEBB.30550</t>
  </si>
  <si>
    <t>2480.3541</t>
  </si>
  <si>
    <t>VPIA.30560</t>
  </si>
  <si>
    <t>2480.2971</t>
  </si>
  <si>
    <t>VEBA.30570</t>
  </si>
  <si>
    <t>2487.0141</t>
  </si>
  <si>
    <t>VPIA.30580</t>
  </si>
  <si>
    <t>2486.9571</t>
  </si>
  <si>
    <t>VEBA.30590</t>
  </si>
  <si>
    <t>2493.6741</t>
  </si>
  <si>
    <t>VPIA.30601</t>
  </si>
  <si>
    <t>2493.6171</t>
  </si>
  <si>
    <t>VTTB.30602</t>
  </si>
  <si>
    <t>2493.6738</t>
  </si>
  <si>
    <t>2495.0958</t>
  </si>
  <si>
    <t>VDAF.30608</t>
  </si>
  <si>
    <t>2495.7258</t>
  </si>
  <si>
    <t>VEQF.30610</t>
  </si>
  <si>
    <t>2499.0718</t>
  </si>
  <si>
    <t>VPIA.30620</t>
  </si>
  <si>
    <t>2499.0148</t>
  </si>
  <si>
    <t>VEBA.30630</t>
  </si>
  <si>
    <t>2505.7318</t>
  </si>
  <si>
    <t>VPIA.30640</t>
  </si>
  <si>
    <t>2505.6748</t>
  </si>
  <si>
    <t>VEBA.30650</t>
  </si>
  <si>
    <t>2512.3918</t>
  </si>
  <si>
    <t>VPIA.30660</t>
  </si>
  <si>
    <t>2512.3348</t>
  </si>
  <si>
    <t>VEBB.30670</t>
  </si>
  <si>
    <t>2519.0318</t>
  </si>
  <si>
    <t>VPIA.30680</t>
  </si>
  <si>
    <t>2518.9748</t>
  </si>
  <si>
    <t>VEBB.30690</t>
  </si>
  <si>
    <t>2525.6718</t>
  </si>
  <si>
    <t>VPIA.30701</t>
  </si>
  <si>
    <t>2525.6148</t>
  </si>
  <si>
    <t>VTSA.30702</t>
  </si>
  <si>
    <t>2525.6715</t>
  </si>
  <si>
    <t>2526.5315</t>
  </si>
  <si>
    <t>VTTO.30705</t>
  </si>
  <si>
    <t>2527.0935</t>
  </si>
  <si>
    <t>VDAG.30708</t>
  </si>
  <si>
    <t>2527.7235</t>
  </si>
  <si>
    <t>VEQD.30710</t>
  </si>
  <si>
    <t>2531.0695</t>
  </si>
  <si>
    <t>VPIA.30720</t>
  </si>
  <si>
    <t>2531.0125</t>
  </si>
  <si>
    <t>VEBB.30730</t>
  </si>
  <si>
    <t>2537.7095</t>
  </si>
  <si>
    <t>VPIA.30740</t>
  </si>
  <si>
    <t>2537.6525</t>
  </si>
  <si>
    <t>VEBB.30750</t>
  </si>
  <si>
    <t>2544.3495</t>
  </si>
  <si>
    <t>VPIA.30760</t>
  </si>
  <si>
    <t>2544.2925</t>
  </si>
  <si>
    <t>VEBA.30770</t>
  </si>
  <si>
    <t>2551.0095</t>
  </si>
  <si>
    <t>VPIA.30780</t>
  </si>
  <si>
    <t>2550.9525</t>
  </si>
  <si>
    <t>VEBA.30790</t>
  </si>
  <si>
    <t>2557.6695</t>
  </si>
  <si>
    <t>VPIA.30801</t>
  </si>
  <si>
    <t>2557.6125</t>
  </si>
  <si>
    <t>VTTC.30802</t>
  </si>
  <si>
    <t>2557.6692</t>
  </si>
  <si>
    <t>2558.5292</t>
  </si>
  <si>
    <t>VTTV.30805</t>
  </si>
  <si>
    <t>2559.0912</t>
  </si>
  <si>
    <t>VDAF.30808</t>
  </si>
  <si>
    <t>2559.7212</t>
  </si>
  <si>
    <t>VEQF.30810</t>
  </si>
  <si>
    <t>2563.0672</t>
  </si>
  <si>
    <t>VPIA.30820</t>
  </si>
  <si>
    <t>2563.0102</t>
  </si>
  <si>
    <t>VEBA.30830</t>
  </si>
  <si>
    <t>2569.7272</t>
  </si>
  <si>
    <t>VPIA.30840</t>
  </si>
  <si>
    <t>2569.6702</t>
  </si>
  <si>
    <t>VEBA.30850</t>
  </si>
  <si>
    <t>2576.3872</t>
  </si>
  <si>
    <t>VPIA.30860</t>
  </si>
  <si>
    <t>2576.3302</t>
  </si>
  <si>
    <t>VEBB.30870</t>
  </si>
  <si>
    <t>2583.0272</t>
  </si>
  <si>
    <t>VPIA.30880</t>
  </si>
  <si>
    <t>2582.9702</t>
  </si>
  <si>
    <t>VEBB.30890</t>
  </si>
  <si>
    <t>2589.6672</t>
  </si>
  <si>
    <t>VPIA.30901</t>
  </si>
  <si>
    <t>2589.6102</t>
  </si>
  <si>
    <t>VTAH.30901</t>
  </si>
  <si>
    <t>VTAH</t>
  </si>
  <si>
    <t>2589.6679</t>
  </si>
  <si>
    <t>2590.1989</t>
  </si>
  <si>
    <t>Vacuum chamber QF, excentric, with two DN159 flanges and bellow.</t>
  </si>
  <si>
    <t>0.5310</t>
  </si>
  <si>
    <t>VMFH.30904</t>
  </si>
  <si>
    <t>VMFH</t>
  </si>
  <si>
    <t>2590.7089</t>
  </si>
  <si>
    <t>Vacuum chamber AEWA.</t>
  </si>
  <si>
    <t>0.51</t>
  </si>
  <si>
    <t>SPS8022000128</t>
  </si>
  <si>
    <t>VTAG.30905</t>
  </si>
  <si>
    <t>VTAG</t>
  </si>
  <si>
    <t>2591.0889</t>
  </si>
  <si>
    <t>Vacuum chamber QD type, with two DN159 flanges.</t>
  </si>
  <si>
    <t>0.38</t>
  </si>
  <si>
    <t>SPSVCPEB0084</t>
  </si>
  <si>
    <t>VDAG.30908</t>
  </si>
  <si>
    <t>2591.7189</t>
  </si>
  <si>
    <t>VEQD.30910</t>
  </si>
  <si>
    <t>2595.0649</t>
  </si>
  <si>
    <t>VPIA.30920</t>
  </si>
  <si>
    <t>2595.0079</t>
  </si>
  <si>
    <t>VEBB.30930</t>
  </si>
  <si>
    <t>2601.7049</t>
  </si>
  <si>
    <t>VPIA.30940</t>
  </si>
  <si>
    <t>2601.6479</t>
  </si>
  <si>
    <t>VEBB.30950</t>
  </si>
  <si>
    <t>2608.3449</t>
  </si>
  <si>
    <t>VPIA.30960</t>
  </si>
  <si>
    <t>2608.2879</t>
  </si>
  <si>
    <t>VEBA.30970</t>
  </si>
  <si>
    <t>2615.0049</t>
  </si>
  <si>
    <t>VPIA.30980</t>
  </si>
  <si>
    <t>2614.9479</t>
  </si>
  <si>
    <t>VEBA.30990</t>
  </si>
  <si>
    <t>2621.6649</t>
  </si>
  <si>
    <t>VPIA.31001</t>
  </si>
  <si>
    <t>2621.6079</t>
  </si>
  <si>
    <t>VTTD.31001</t>
  </si>
  <si>
    <t>2621.6646</t>
  </si>
  <si>
    <t>2623.0866</t>
  </si>
  <si>
    <t>VDAF.31008</t>
  </si>
  <si>
    <t>2623.7166</t>
  </si>
  <si>
    <t>VEQF.31010</t>
  </si>
  <si>
    <t>2627.0626</t>
  </si>
  <si>
    <t>VPIA.31020</t>
  </si>
  <si>
    <t>2627.0056</t>
  </si>
  <si>
    <t>VEBA.31030</t>
  </si>
  <si>
    <t>2633.7226</t>
  </si>
  <si>
    <t>VPIA.31040</t>
  </si>
  <si>
    <t>2633.6656</t>
  </si>
  <si>
    <t>VEBA.31050</t>
  </si>
  <si>
    <t>2640.3826</t>
  </si>
  <si>
    <t>VPIA.31060</t>
  </si>
  <si>
    <t>2640.3256</t>
  </si>
  <si>
    <t>VEBB.31070</t>
  </si>
  <si>
    <t>2647.0226</t>
  </si>
  <si>
    <t>VPIA.31080</t>
  </si>
  <si>
    <t>2646.9656</t>
  </si>
  <si>
    <t>VEBB.31090</t>
  </si>
  <si>
    <t>2653.6626</t>
  </si>
  <si>
    <t>VPIA.31101</t>
  </si>
  <si>
    <t>2653.6056</t>
  </si>
  <si>
    <t>VTSA.31101</t>
  </si>
  <si>
    <t>2653.6623</t>
  </si>
  <si>
    <t>2654.5223</t>
  </si>
  <si>
    <t>VTTO.31105</t>
  </si>
  <si>
    <t>2655.0843</t>
  </si>
  <si>
    <t>VDAG.31108</t>
  </si>
  <si>
    <t>2655.7143</t>
  </si>
  <si>
    <t>VEQD.31110</t>
  </si>
  <si>
    <t>2659.0603</t>
  </si>
  <si>
    <t>VPIA.31120</t>
  </si>
  <si>
    <t>2659.0033</t>
  </si>
  <si>
    <t>VEBB.31130</t>
  </si>
  <si>
    <t>2665.7003</t>
  </si>
  <si>
    <t>VPIA.31140</t>
  </si>
  <si>
    <t>2665.6433</t>
  </si>
  <si>
    <t>VEBB.31150</t>
  </si>
  <si>
    <t>2672.3403</t>
  </si>
  <si>
    <t>VPIA.31160</t>
  </si>
  <si>
    <t>2672.2833</t>
  </si>
  <si>
    <t>VEBA.31170</t>
  </si>
  <si>
    <t>2679.0003</t>
  </si>
  <si>
    <t>VPIA.31180</t>
  </si>
  <si>
    <t>2678.9433</t>
  </si>
  <si>
    <t>VEBA.31190</t>
  </si>
  <si>
    <t>2685.6603</t>
  </si>
  <si>
    <t>VPIA.31201</t>
  </si>
  <si>
    <t>2685.6033</t>
  </si>
  <si>
    <t>VTSW.31201</t>
  </si>
  <si>
    <t>2685.66</t>
  </si>
  <si>
    <t>2685.9220</t>
  </si>
  <si>
    <t>VMFC.31201</t>
  </si>
  <si>
    <t>2686.52</t>
  </si>
  <si>
    <t>VTTV.31205</t>
  </si>
  <si>
    <t>2687.0820</t>
  </si>
  <si>
    <t>VDAF.31208</t>
  </si>
  <si>
    <t>2687.7120</t>
  </si>
  <si>
    <t>VEQF.31210</t>
  </si>
  <si>
    <t>2691.0580</t>
  </si>
  <si>
    <t>VPIA.31220</t>
  </si>
  <si>
    <t>2691.0010</t>
  </si>
  <si>
    <t>VEBA.31230</t>
  </si>
  <si>
    <t>2697.7180</t>
  </si>
  <si>
    <t>VPIA.31240</t>
  </si>
  <si>
    <t>2697.6610</t>
  </si>
  <si>
    <t>VEBA.31250</t>
  </si>
  <si>
    <t>2704.3780</t>
  </si>
  <si>
    <t>VPIA.31260</t>
  </si>
  <si>
    <t>2704.3210</t>
  </si>
  <si>
    <t>VEBB.31270</t>
  </si>
  <si>
    <t>2711.0180</t>
  </si>
  <si>
    <t>VPIA.31280</t>
  </si>
  <si>
    <t>2710.9610</t>
  </si>
  <si>
    <t>VEBB.31290</t>
  </si>
  <si>
    <t>2717.6580</t>
  </si>
  <si>
    <t>VPIA.31301</t>
  </si>
  <si>
    <t>2717.6010</t>
  </si>
  <si>
    <t>VVSA.31301</t>
  </si>
  <si>
    <t>2717.8330</t>
  </si>
  <si>
    <t>VMFI.31303</t>
  </si>
  <si>
    <t>VMFI</t>
  </si>
  <si>
    <t>2717.8328</t>
  </si>
  <si>
    <t>2718.5178</t>
  </si>
  <si>
    <t>Vacuum chamber AERB.</t>
  </si>
  <si>
    <t>SPS8022002009</t>
  </si>
  <si>
    <t>VTTO.31305</t>
  </si>
  <si>
    <t>2719.0798</t>
  </si>
  <si>
    <t>VDAG.31308</t>
  </si>
  <si>
    <t>2719.7098</t>
  </si>
  <si>
    <t>VEQD.31310</t>
  </si>
  <si>
    <t>2723.0558</t>
  </si>
  <si>
    <t>VPIA.31320</t>
  </si>
  <si>
    <t>2722.9988</t>
  </si>
  <si>
    <t>VEBB.31330</t>
  </si>
  <si>
    <t>2723.0557</t>
  </si>
  <si>
    <t>2729.6957</t>
  </si>
  <si>
    <t>VPIA.31340</t>
  </si>
  <si>
    <t>2729.6387</t>
  </si>
  <si>
    <t>VEBB.31350</t>
  </si>
  <si>
    <t>2736.3357</t>
  </si>
  <si>
    <t>VPIA.31360</t>
  </si>
  <si>
    <t>2736.2787</t>
  </si>
  <si>
    <t>VEBA.31370</t>
  </si>
  <si>
    <t>2742.9957</t>
  </si>
  <si>
    <t>VPIA.31380</t>
  </si>
  <si>
    <t>2742.9387</t>
  </si>
  <si>
    <t>VEBA.31390</t>
  </si>
  <si>
    <t>2749.6557</t>
  </si>
  <si>
    <t>VPIA.31401</t>
  </si>
  <si>
    <t>2749.5987</t>
  </si>
  <si>
    <t>VTTB.31402</t>
  </si>
  <si>
    <t>2749.6555</t>
  </si>
  <si>
    <t>2751.0775</t>
  </si>
  <si>
    <t>VDAF.31408</t>
  </si>
  <si>
    <t>2751.7075</t>
  </si>
  <si>
    <t>VEQF.31410</t>
  </si>
  <si>
    <t>2755.0535</t>
  </si>
  <si>
    <t>VPIA.31410</t>
  </si>
  <si>
    <t>2754.9965</t>
  </si>
  <si>
    <t>VERK.31420</t>
  </si>
  <si>
    <t>VERK</t>
  </si>
  <si>
    <t>2761.7135</t>
  </si>
  <si>
    <t>Vacuum chamber assembly, DN159, with bellow and outlet diam.70</t>
  </si>
  <si>
    <t>VPIA.31420</t>
  </si>
  <si>
    <t>2761.6055</t>
  </si>
  <si>
    <t>VEVG.31451</t>
  </si>
  <si>
    <t>VEVG</t>
  </si>
  <si>
    <t>2762.1955</t>
  </si>
  <si>
    <t>2768.3735</t>
  </si>
  <si>
    <t>6.1780</t>
  </si>
  <si>
    <t>VPIA.31451</t>
  </si>
  <si>
    <t>2768.2655</t>
  </si>
  <si>
    <t>VEBB.31470</t>
  </si>
  <si>
    <t>2775.0135</t>
  </si>
  <si>
    <t>VPIA.31480</t>
  </si>
  <si>
    <t>2774.9565</t>
  </si>
  <si>
    <t>VEBB.31490</t>
  </si>
  <si>
    <t>2781.6535</t>
  </si>
  <si>
    <t>VPIA.31501</t>
  </si>
  <si>
    <t>2781.5965</t>
  </si>
  <si>
    <t>VTSA.31501</t>
  </si>
  <si>
    <t>2782.5135</t>
  </si>
  <si>
    <t>VTTO.31505</t>
  </si>
  <si>
    <t>2783.0755</t>
  </si>
  <si>
    <t>VDAG.31508</t>
  </si>
  <si>
    <t>2783.0752</t>
  </si>
  <si>
    <t>2783.7052</t>
  </si>
  <si>
    <t>VEQD.31510</t>
  </si>
  <si>
    <t>2787.0512</t>
  </si>
  <si>
    <t>VPIA.31520</t>
  </si>
  <si>
    <t>2786.9942</t>
  </si>
  <si>
    <t>VEBB.31530</t>
  </si>
  <si>
    <t>2793.6912</t>
  </si>
  <si>
    <t>VPIA.31540</t>
  </si>
  <si>
    <t>2793.6342</t>
  </si>
  <si>
    <t>VEBB.31550</t>
  </si>
  <si>
    <t>2800.3312</t>
  </si>
  <si>
    <t>VPIA.31560</t>
  </si>
  <si>
    <t>2800.2742</t>
  </si>
  <si>
    <t>VEBA.31570</t>
  </si>
  <si>
    <t>2806.9912</t>
  </si>
  <si>
    <t>VPIA.31580</t>
  </si>
  <si>
    <t>2806.9342</t>
  </si>
  <si>
    <t>VEBA.31590</t>
  </si>
  <si>
    <t>2813.6512</t>
  </si>
  <si>
    <t>VPIA.31601</t>
  </si>
  <si>
    <t>2813.5942</t>
  </si>
  <si>
    <t>VTTZ.31601</t>
  </si>
  <si>
    <t>VTTZ</t>
  </si>
  <si>
    <t>2814.3062</t>
  </si>
  <si>
    <t>Vacuum chamber MBA tube, with bellow and DN159 flanges.</t>
  </si>
  <si>
    <t>0.6550</t>
  </si>
  <si>
    <t>SPSVCPEB0079</t>
  </si>
  <si>
    <t>VDAF.31606</t>
  </si>
  <si>
    <t>2814.9362</t>
  </si>
  <si>
    <t>VBBB.31606</t>
  </si>
  <si>
    <t>2815.0732</t>
  </si>
  <si>
    <t>VDAF.31608</t>
  </si>
  <si>
    <t>2815.0729</t>
  </si>
  <si>
    <t>2815.7029</t>
  </si>
  <si>
    <t>VEQF.31610</t>
  </si>
  <si>
    <t>2819.0489</t>
  </si>
  <si>
    <t>VPIA.31620</t>
  </si>
  <si>
    <t>2818.9919</t>
  </si>
  <si>
    <t>VEEH.31620</t>
  </si>
  <si>
    <t>VEEH</t>
  </si>
  <si>
    <t>2819.6989</t>
  </si>
  <si>
    <t>0.65</t>
  </si>
  <si>
    <t>VMGE.31634</t>
  </si>
  <si>
    <t>VMGE</t>
  </si>
  <si>
    <t>2821.1429</t>
  </si>
  <si>
    <t>2822.7609</t>
  </si>
  <si>
    <t>Vacuum chamber, DN159, with outlet diam.70 and without bellow.</t>
  </si>
  <si>
    <t>1.6180</t>
  </si>
  <si>
    <t>VPIA.31634</t>
  </si>
  <si>
    <t>2822.6529</t>
  </si>
  <si>
    <t>VBBA.31636</t>
  </si>
  <si>
    <t>2822.9359</t>
  </si>
  <si>
    <t>2823.0729</t>
  </si>
  <si>
    <t>VVSB.31636</t>
  </si>
  <si>
    <t>2823.1181</t>
  </si>
  <si>
    <t>2823.2931</t>
  </si>
  <si>
    <t>VVSB.31694</t>
  </si>
  <si>
    <t>2841.3491</t>
  </si>
  <si>
    <t>2841.5241</t>
  </si>
  <si>
    <t>VBBS.31694</t>
  </si>
  <si>
    <t>VBBS</t>
  </si>
  <si>
    <t>2841.5709</t>
  </si>
  <si>
    <t>2841.7079</t>
  </si>
  <si>
    <t>Vacuum bellow assembly with two bellows.</t>
  </si>
  <si>
    <t>SPS8096000054</t>
  </si>
  <si>
    <t>VESW.31694</t>
  </si>
  <si>
    <t>VESW</t>
  </si>
  <si>
    <t>2841.8829</t>
  </si>
  <si>
    <t>2842.0339</t>
  </si>
  <si>
    <t>Vacuum chamber, DN159, with VBBS bellow.</t>
  </si>
  <si>
    <t>0.1510</t>
  </si>
  <si>
    <t>SPSVCPEB0002</t>
  </si>
  <si>
    <t>VMNK.31701</t>
  </si>
  <si>
    <t>VMNK</t>
  </si>
  <si>
    <t>2845.5629</t>
  </si>
  <si>
    <t>2846.0019</t>
  </si>
  <si>
    <t>Vacuum pumping module, DN159, downstream 800MHz cavity.</t>
  </si>
  <si>
    <t>0.4390</t>
  </si>
  <si>
    <t>SPS8095005169</t>
  </si>
  <si>
    <t>VDAG.31708</t>
  </si>
  <si>
    <t>2847.0706</t>
  </si>
  <si>
    <t>2847.7006</t>
  </si>
  <si>
    <t>VEQD.31710</t>
  </si>
  <si>
    <t>2851.0466</t>
  </si>
  <si>
    <t>VPIA.31720</t>
  </si>
  <si>
    <t>2850.9896</t>
  </si>
  <si>
    <t>VBBH.31720</t>
  </si>
  <si>
    <t>2851.1836</t>
  </si>
  <si>
    <t>VEBF.31731</t>
  </si>
  <si>
    <t>VEBF</t>
  </si>
  <si>
    <t>2851.3886</t>
  </si>
  <si>
    <t>Vacuum chamber QD type with two DN159.</t>
  </si>
  <si>
    <t>0.2050</t>
  </si>
  <si>
    <t>VMNK.31733</t>
  </si>
  <si>
    <t>2852.6756</t>
  </si>
  <si>
    <t>2853.1146</t>
  </si>
  <si>
    <t>VESW.31739</t>
  </si>
  <si>
    <t>2856.6436</t>
  </si>
  <si>
    <t>2856.7946</t>
  </si>
  <si>
    <t>VBBA.31739</t>
  </si>
  <si>
    <t>2856.9796</t>
  </si>
  <si>
    <t>2857.1166</t>
  </si>
  <si>
    <t>VVSB.31739</t>
  </si>
  <si>
    <t>2857.1521</t>
  </si>
  <si>
    <t>2857.3271</t>
  </si>
  <si>
    <t>VVSB.31797</t>
  </si>
  <si>
    <t>2875.3831</t>
  </si>
  <si>
    <t>2875.5581</t>
  </si>
  <si>
    <t>VBBA.31797</t>
  </si>
  <si>
    <t>2875.6033</t>
  </si>
  <si>
    <t>2875.7403</t>
  </si>
  <si>
    <t>VESU.31798</t>
  </si>
  <si>
    <t>VESU</t>
  </si>
  <si>
    <t>2875.9153</t>
  </si>
  <si>
    <t>2876.4013</t>
  </si>
  <si>
    <t>Vacuum chamber assembly, DN159, with bellow and outlet diam. 70</t>
  </si>
  <si>
    <t>0.4860</t>
  </si>
  <si>
    <t>VTUC.31804</t>
  </si>
  <si>
    <t>VTUC</t>
  </si>
  <si>
    <t>2878.2613</t>
  </si>
  <si>
    <t>2879.0683</t>
  </si>
  <si>
    <t>Vacuum chamber, DN159, with two VFBO flanges.</t>
  </si>
  <si>
    <t>0.8070</t>
  </si>
  <si>
    <t>VDAF.31808</t>
  </si>
  <si>
    <t>2879.6983</t>
  </si>
  <si>
    <t>VEQF.31810</t>
  </si>
  <si>
    <t>2883.0443</t>
  </si>
  <si>
    <t>VPIA.31820</t>
  </si>
  <si>
    <t>2882.9873</t>
  </si>
  <si>
    <t>VESA.31831</t>
  </si>
  <si>
    <t>2883.9043</t>
  </si>
  <si>
    <t>VESB.31833</t>
  </si>
  <si>
    <t>VESB</t>
  </si>
  <si>
    <t>2884.7643</t>
  </si>
  <si>
    <t>2886.3413</t>
  </si>
  <si>
    <t>1.5770</t>
  </si>
  <si>
    <t>VBBA.31836</t>
  </si>
  <si>
    <t>2886.5163</t>
  </si>
  <si>
    <t>2886.6533</t>
  </si>
  <si>
    <t>VVSB.31836</t>
  </si>
  <si>
    <t>2886.6978</t>
  </si>
  <si>
    <t>2886.8728</t>
  </si>
  <si>
    <t>VVSB.31899</t>
  </si>
  <si>
    <t>2909.0428</t>
  </si>
  <si>
    <t>2909.2178</t>
  </si>
  <si>
    <t>VBBA.31898</t>
  </si>
  <si>
    <t>2909.2653</t>
  </si>
  <si>
    <t>2909.4023</t>
  </si>
  <si>
    <t>VECU.31901</t>
  </si>
  <si>
    <t>VECU</t>
  </si>
  <si>
    <t>2909.5773</t>
  </si>
  <si>
    <t>2909.6443</t>
  </si>
  <si>
    <t>Vacuum chamber, DN159. with VFBO flanges.</t>
  </si>
  <si>
    <t>0.0670</t>
  </si>
  <si>
    <t>VTAM.31905</t>
  </si>
  <si>
    <t>VTAM</t>
  </si>
  <si>
    <t>2910.5040</t>
  </si>
  <si>
    <t>2911.0660</t>
  </si>
  <si>
    <t>Vacuum chamber assembly, DN159, with two VBBL bellows and DN159 outlet.</t>
  </si>
  <si>
    <t>SPSVCPEB0098</t>
  </si>
  <si>
    <t>VDAG.31908</t>
  </si>
  <si>
    <t>2911.6960</t>
  </si>
  <si>
    <t>VEQD.31910</t>
  </si>
  <si>
    <t>2915.0420</t>
  </si>
  <si>
    <t>VPIA.31920</t>
  </si>
  <si>
    <t>2914.9850</t>
  </si>
  <si>
    <t>VESF.31920</t>
  </si>
  <si>
    <t>VESF</t>
  </si>
  <si>
    <t>2915.2420</t>
  </si>
  <si>
    <t>0.20</t>
  </si>
  <si>
    <t>VBBA.31932</t>
  </si>
  <si>
    <t>VBBA_109</t>
  </si>
  <si>
    <t>2916.8980</t>
  </si>
  <si>
    <t>2917.0070</t>
  </si>
  <si>
    <t>0.1090</t>
  </si>
  <si>
    <t>VVSB.31934</t>
  </si>
  <si>
    <t>2917.1440</t>
  </si>
  <si>
    <t>2917.3190</t>
  </si>
  <si>
    <t>VBBA.31933</t>
  </si>
  <si>
    <t>2917.1820</t>
  </si>
  <si>
    <t>VBBA.31996</t>
  </si>
  <si>
    <t>2939.9307</t>
  </si>
  <si>
    <t>2940.0677</t>
  </si>
  <si>
    <t>VVSB.31997</t>
  </si>
  <si>
    <t>2939.9310</t>
  </si>
  <si>
    <t>2940.1060</t>
  </si>
  <si>
    <t>VEGH.31998</t>
  </si>
  <si>
    <t>VEGH</t>
  </si>
  <si>
    <t>2940.2427</t>
  </si>
  <si>
    <t>2940.5147</t>
  </si>
  <si>
    <t>Vacuum chamber, DN159, with flanges VFBO.</t>
  </si>
  <si>
    <t>0.2720</t>
  </si>
  <si>
    <t>VDAF.31998</t>
  </si>
  <si>
    <t>2941.1447</t>
  </si>
  <si>
    <t>VESI.32001</t>
  </si>
  <si>
    <t>VESI</t>
  </si>
  <si>
    <t>2941.6417</t>
  </si>
  <si>
    <t>Vacuum chamber assembly, DN159, with DN219 flange, one bellow VBBL and outlet.</t>
  </si>
  <si>
    <t>0.4970</t>
  </si>
  <si>
    <t>SPS8095004379</t>
  </si>
  <si>
    <t>VPIAA.32001</t>
  </si>
  <si>
    <t>2941.5337</t>
  </si>
  <si>
    <t>VTTL.32002</t>
  </si>
  <si>
    <t>2943.0637</t>
  </si>
  <si>
    <t>VDAF.32008</t>
  </si>
  <si>
    <t>2943.6937</t>
  </si>
  <si>
    <t>VEQF.32010</t>
  </si>
  <si>
    <t>2947.0397</t>
  </si>
  <si>
    <t>VPIA.32020</t>
  </si>
  <si>
    <t>2946.9827</t>
  </si>
  <si>
    <t>VEBA.32030</t>
  </si>
  <si>
    <t>2953.6997</t>
  </si>
  <si>
    <t>VPIA.32040</t>
  </si>
  <si>
    <t>2953.6427</t>
  </si>
  <si>
    <t>VEBA.32050</t>
  </si>
  <si>
    <t>2960.3597</t>
  </si>
  <si>
    <t>VPIA.32060</t>
  </si>
  <si>
    <t>2960.3027</t>
  </si>
  <si>
    <t>VEBB.32070</t>
  </si>
  <si>
    <t>2966.9997</t>
  </si>
  <si>
    <t>VPIA.32080</t>
  </si>
  <si>
    <t>2966.9427</t>
  </si>
  <si>
    <t>VEBB.32090</t>
  </si>
  <si>
    <t>2973.6397</t>
  </si>
  <si>
    <t>VPIA.32101</t>
  </si>
  <si>
    <t>2973.5827</t>
  </si>
  <si>
    <t>VTTO.32105</t>
  </si>
  <si>
    <t>2974.4997</t>
  </si>
  <si>
    <t>2975.0617</t>
  </si>
  <si>
    <t>VDAG.32108</t>
  </si>
  <si>
    <t>2975.0614</t>
  </si>
  <si>
    <t>2975.6914</t>
  </si>
  <si>
    <t>VEQD.32110</t>
  </si>
  <si>
    <t>2979.0374</t>
  </si>
  <si>
    <t>VPIA.32120</t>
  </si>
  <si>
    <t>2978.9804</t>
  </si>
  <si>
    <t>VEBB.32130</t>
  </si>
  <si>
    <t>2985.6774</t>
  </si>
  <si>
    <t>VPIA.32140</t>
  </si>
  <si>
    <t>2985.6204</t>
  </si>
  <si>
    <t>VEBB.32150</t>
  </si>
  <si>
    <t>2992.3174</t>
  </si>
  <si>
    <t>VPIA.32150</t>
  </si>
  <si>
    <t>2992.2604</t>
  </si>
  <si>
    <t>VERK.32160</t>
  </si>
  <si>
    <t>2998.9774</t>
  </si>
  <si>
    <t>VPIA.32160</t>
  </si>
  <si>
    <t>2998.8694</t>
  </si>
  <si>
    <t>VERK.32191</t>
  </si>
  <si>
    <t>3005.6374</t>
  </si>
  <si>
    <t>VPIA.32191</t>
  </si>
  <si>
    <t>3005.5294</t>
  </si>
  <si>
    <t>VTTM.32202</t>
  </si>
  <si>
    <t>3006.4974</t>
  </si>
  <si>
    <t>VTTE.32205</t>
  </si>
  <si>
    <t>3007.0594</t>
  </si>
  <si>
    <t>VDAF.32208</t>
  </si>
  <si>
    <t>3007.0591</t>
  </si>
  <si>
    <t>3007.6891</t>
  </si>
  <si>
    <t>VEQF.32210</t>
  </si>
  <si>
    <t>3011.0351</t>
  </si>
  <si>
    <t>VPIA.32220</t>
  </si>
  <si>
    <t>3010.9781</t>
  </si>
  <si>
    <t>VEBA.32230</t>
  </si>
  <si>
    <t>3017.6951</t>
  </si>
  <si>
    <t>VPIA.32240</t>
  </si>
  <si>
    <t>3017.6381</t>
  </si>
  <si>
    <t>VEBA.32250</t>
  </si>
  <si>
    <t>3024.3551</t>
  </si>
  <si>
    <t>VPIA.32260</t>
  </si>
  <si>
    <t>3024.2981</t>
  </si>
  <si>
    <t>VEBB.32270</t>
  </si>
  <si>
    <t>3030.9951</t>
  </si>
  <si>
    <t>VPIA.32280</t>
  </si>
  <si>
    <t>3030.9381</t>
  </si>
  <si>
    <t>VEBB.32290</t>
  </si>
  <si>
    <t>3037.6351</t>
  </si>
  <si>
    <t>VPIA.32301</t>
  </si>
  <si>
    <t>3037.5781</t>
  </si>
  <si>
    <t>VVSA.32301</t>
  </si>
  <si>
    <t>3037.8101</t>
  </si>
  <si>
    <t>VTSF.32302</t>
  </si>
  <si>
    <t>VTSF</t>
  </si>
  <si>
    <t>3037.8098</t>
  </si>
  <si>
    <t>3038.0948</t>
  </si>
  <si>
    <t>Vacuum chamber QD type, excentric, with two DN159 flanges and bellow.</t>
  </si>
  <si>
    <t>0.2850</t>
  </si>
  <si>
    <t>VMFJ.32303</t>
  </si>
  <si>
    <t>VMFJ</t>
  </si>
  <si>
    <t>3038.4948</t>
  </si>
  <si>
    <t>Vacuum chamber BPVT.</t>
  </si>
  <si>
    <t>0.40</t>
  </si>
  <si>
    <t>SPS8051001092</t>
  </si>
  <si>
    <t>VTTO.32305</t>
  </si>
  <si>
    <t>3039.0568</t>
  </si>
  <si>
    <t>VDAG.32308</t>
  </si>
  <si>
    <t>3039.6868</t>
  </si>
  <si>
    <t>VEQD.32310</t>
  </si>
  <si>
    <t>3043.0328</t>
  </si>
  <si>
    <t>VPIA.32320</t>
  </si>
  <si>
    <t>3042.9758</t>
  </si>
  <si>
    <t>VEBB.32330</t>
  </si>
  <si>
    <t>3049.6728</t>
  </si>
  <si>
    <t>VPIA.32340</t>
  </si>
  <si>
    <t>3049.6158</t>
  </si>
  <si>
    <t>VEBB.32350</t>
  </si>
  <si>
    <t>3056.3128</t>
  </si>
  <si>
    <t>VPIA.32360</t>
  </si>
  <si>
    <t>3056.2558</t>
  </si>
  <si>
    <t>VEBA.32370</t>
  </si>
  <si>
    <t>3062.9728</t>
  </si>
  <si>
    <t>VPIA.32380</t>
  </si>
  <si>
    <t>3062.9158</t>
  </si>
  <si>
    <t>VEBA.32390</t>
  </si>
  <si>
    <t>3069.6328</t>
  </si>
  <si>
    <t>VPIA.32401</t>
  </si>
  <si>
    <t>3069.5758</t>
  </si>
  <si>
    <t>VTTB.32402</t>
  </si>
  <si>
    <t>3069.6325</t>
  </si>
  <si>
    <t>3071.0545</t>
  </si>
  <si>
    <t>VDAF.32408</t>
  </si>
  <si>
    <t>3071.6845</t>
  </si>
  <si>
    <t>VEQF.32410</t>
  </si>
  <si>
    <t>3075.0305</t>
  </si>
  <si>
    <t>VPIA.32420</t>
  </si>
  <si>
    <t>3074.9735</t>
  </si>
  <si>
    <t>VEBA.32430</t>
  </si>
  <si>
    <t>3081.6905</t>
  </si>
  <si>
    <t>VPIA.32440</t>
  </si>
  <si>
    <t>3081.6335</t>
  </si>
  <si>
    <t>VEBA.32450</t>
  </si>
  <si>
    <t>3088.3505</t>
  </si>
  <si>
    <t>VPIA.32460</t>
  </si>
  <si>
    <t>3088.2935</t>
  </si>
  <si>
    <t>VEBB.32470</t>
  </si>
  <si>
    <t>3094.9905</t>
  </si>
  <si>
    <t>VPIA.32480</t>
  </si>
  <si>
    <t>3094.9335</t>
  </si>
  <si>
    <t>VEBB.32490</t>
  </si>
  <si>
    <t>3101.6305</t>
  </si>
  <si>
    <t>VPIA.32501</t>
  </si>
  <si>
    <t>3101.5735</t>
  </si>
  <si>
    <t>VTSA.32501</t>
  </si>
  <si>
    <t>3101.6302</t>
  </si>
  <si>
    <t>3102.4902</t>
  </si>
  <si>
    <t>VTTO.32505</t>
  </si>
  <si>
    <t>3103.0522</t>
  </si>
  <si>
    <t>VDAG.32508</t>
  </si>
  <si>
    <t>3103.6822</t>
  </si>
  <si>
    <t>VEQD.32510</t>
  </si>
  <si>
    <t>3107.0282</t>
  </si>
  <si>
    <t>VPIA.32520</t>
  </si>
  <si>
    <t>3106.9712</t>
  </si>
  <si>
    <t>VEBB.32530</t>
  </si>
  <si>
    <t>3113.6682</t>
  </si>
  <si>
    <t>VPIA.32540</t>
  </si>
  <si>
    <t>3113.6112</t>
  </si>
  <si>
    <t>VEBB.32550</t>
  </si>
  <si>
    <t>3120.3082</t>
  </si>
  <si>
    <t>VPIA.32560</t>
  </si>
  <si>
    <t>3120.2512</t>
  </si>
  <si>
    <t>VEBA.32570</t>
  </si>
  <si>
    <t>3126.9682</t>
  </si>
  <si>
    <t>VPIA.32580</t>
  </si>
  <si>
    <t>3126.9112</t>
  </si>
  <si>
    <t>VEBA.32590</t>
  </si>
  <si>
    <t>3133.6282</t>
  </si>
  <si>
    <t>VPIA.32601</t>
  </si>
  <si>
    <t>3133.5712</t>
  </si>
  <si>
    <t>VTTC.32602</t>
  </si>
  <si>
    <t>3133.6279</t>
  </si>
  <si>
    <t>3134.4879</t>
  </si>
  <si>
    <t>VTTV.32605</t>
  </si>
  <si>
    <t>3135.0499</t>
  </si>
  <si>
    <t>VDAF.32608</t>
  </si>
  <si>
    <t>3135.6799</t>
  </si>
  <si>
    <t>VEQF.32610</t>
  </si>
  <si>
    <t>3139.0259</t>
  </si>
  <si>
    <t>VPIA.32620</t>
  </si>
  <si>
    <t>3138.9689</t>
  </si>
  <si>
    <t>VEBA.32630</t>
  </si>
  <si>
    <t>3145.6859</t>
  </si>
  <si>
    <t>VPIA.32640</t>
  </si>
  <si>
    <t>3145.6289</t>
  </si>
  <si>
    <t>VEBA.32650</t>
  </si>
  <si>
    <t>3152.3459</t>
  </si>
  <si>
    <t>VPIA.32660</t>
  </si>
  <si>
    <t>3152.2889</t>
  </si>
  <si>
    <t>VEBB.32670</t>
  </si>
  <si>
    <t>3158.9859</t>
  </si>
  <si>
    <t>VPIA.32680</t>
  </si>
  <si>
    <t>3158.9289</t>
  </si>
  <si>
    <t>VEBB.32690</t>
  </si>
  <si>
    <t>3165.6259</t>
  </si>
  <si>
    <t>VPIA.32701</t>
  </si>
  <si>
    <t>3165.5689</t>
  </si>
  <si>
    <t>VTSA.32702</t>
  </si>
  <si>
    <t>3165.6256</t>
  </si>
  <si>
    <t>VBBA.41633</t>
  </si>
  <si>
    <t>3973.4292</t>
  </si>
  <si>
    <t>3973.5662</t>
  </si>
  <si>
    <t>VBBA.41637</t>
  </si>
  <si>
    <t>3975.7422</t>
  </si>
  <si>
    <t>3975.8792</t>
  </si>
  <si>
    <t>VBBA.41651</t>
  </si>
  <si>
    <t>3978.0552</t>
  </si>
  <si>
    <t>3978.1922</t>
  </si>
  <si>
    <t>VBBA.41654</t>
  </si>
  <si>
    <t>3980.3682</t>
  </si>
  <si>
    <t>3980.5052</t>
  </si>
  <si>
    <t>VBBA.41657</t>
  </si>
  <si>
    <t>3982.6812</t>
  </si>
  <si>
    <t>3982.8182</t>
  </si>
  <si>
    <t>VVSB.41658</t>
  </si>
  <si>
    <t>3982.9932</t>
  </si>
  <si>
    <t>VBBA.41658</t>
  </si>
  <si>
    <t>3983.1302</t>
  </si>
  <si>
    <t>VELA.41658</t>
  </si>
  <si>
    <t>3985.4952</t>
  </si>
  <si>
    <t>VMGO.41672</t>
  </si>
  <si>
    <t>VMGO</t>
  </si>
  <si>
    <t>3987.6462</t>
  </si>
  <si>
    <t>2.1510</t>
  </si>
  <si>
    <t>VMGP.41675</t>
  </si>
  <si>
    <t>VMGP</t>
  </si>
  <si>
    <t>3989.1362</t>
  </si>
  <si>
    <t>Vacuum chamber, DN159, with VBBL bellow. SPSVCPEB0007</t>
  </si>
  <si>
    <t>1.49</t>
  </si>
  <si>
    <t>VECH.41676</t>
  </si>
  <si>
    <t>VECH</t>
  </si>
  <si>
    <t>3989.2862</t>
  </si>
  <si>
    <t>Vacuum transition, UHV 250 SPS 159.</t>
  </si>
  <si>
    <t>0.15</t>
  </si>
  <si>
    <t>SPS8095003162</t>
  </si>
  <si>
    <t>VECH.41678</t>
  </si>
  <si>
    <t>3990.0362</t>
  </si>
  <si>
    <t>3990.1862</t>
  </si>
  <si>
    <t>VELF.41679</t>
  </si>
  <si>
    <t>VELF</t>
  </si>
  <si>
    <t>3992.5762</t>
  </si>
  <si>
    <t>Vacuum chamber assembly, DN159, with outlet diam. 70 and bellow.</t>
  </si>
  <si>
    <t>2.39</t>
  </si>
  <si>
    <t>VPIA.41679</t>
  </si>
  <si>
    <t>3992.4682</t>
  </si>
  <si>
    <t>VEEK.41693</t>
  </si>
  <si>
    <t>VEEK</t>
  </si>
  <si>
    <t>3996.3932</t>
  </si>
  <si>
    <t>Vacuum chamber, DN159, with two VBBL bellows.</t>
  </si>
  <si>
    <t>3.8170</t>
  </si>
  <si>
    <t>SPSVCPEB0005</t>
  </si>
  <si>
    <t>VMFG.41698</t>
  </si>
  <si>
    <t>VMFG</t>
  </si>
  <si>
    <t>3996.4412</t>
  </si>
  <si>
    <t>0.0480</t>
  </si>
  <si>
    <t>VVFA.41698</t>
  </si>
  <si>
    <t>3996.7752</t>
  </si>
  <si>
    <t>VMFG.41699</t>
  </si>
  <si>
    <t>3996.8232</t>
  </si>
  <si>
    <t>VMGQ.41699</t>
  </si>
  <si>
    <t>VMGQ</t>
  </si>
  <si>
    <t>3997.7982</t>
  </si>
  <si>
    <t>0.9750</t>
  </si>
  <si>
    <t>VDAS.41703</t>
  </si>
  <si>
    <t>VDAS</t>
  </si>
  <si>
    <t>3998.5832</t>
  </si>
  <si>
    <t>Vacuum chamber diam.145 with adapter for DN273 and DN159.</t>
  </si>
  <si>
    <t>0.7850</t>
  </si>
  <si>
    <t>SPSVCPEB0031</t>
  </si>
  <si>
    <t>VDAT.41707</t>
  </si>
  <si>
    <t>VDAT_267</t>
  </si>
  <si>
    <t>3998.9832</t>
  </si>
  <si>
    <t>3999.2502</t>
  </si>
  <si>
    <t>Vacuum chamber assembly with VBBL and adapter for diam. 222/ diam. 159.</t>
  </si>
  <si>
    <t>0.2670</t>
  </si>
  <si>
    <t>SPSVCPEB0032</t>
  </si>
  <si>
    <t>VEQA.41710</t>
  </si>
  <si>
    <t>3999.2499</t>
  </si>
  <si>
    <t>4003.2609</t>
  </si>
  <si>
    <t>VDBH.41731</t>
  </si>
  <si>
    <t>VDBH</t>
  </si>
  <si>
    <t>4003.7609</t>
  </si>
  <si>
    <t>Vacuum chamber DN159 with two bellows VBBL. Outlet DN159.</t>
  </si>
  <si>
    <t>SPSVCPEB0070</t>
  </si>
  <si>
    <t>VPICA.41731</t>
  </si>
  <si>
    <t>4003.5709</t>
  </si>
  <si>
    <t>VVSB.41731</t>
  </si>
  <si>
    <t>4003.9359</t>
  </si>
  <si>
    <t>VBBA.41731</t>
  </si>
  <si>
    <t>4004.0729</t>
  </si>
  <si>
    <t>VEFP.41732</t>
  </si>
  <si>
    <t>VEFP</t>
  </si>
  <si>
    <t>4005.5729</t>
  </si>
  <si>
    <t>Vacuum chamber WARMPAC, DN159.</t>
  </si>
  <si>
    <t>1.50</t>
  </si>
  <si>
    <t>SPSLNINS0028</t>
  </si>
  <si>
    <t>VEFW.41734</t>
  </si>
  <si>
    <t>VEFW</t>
  </si>
  <si>
    <t>4007.5259</t>
  </si>
  <si>
    <t>Vacuum chamber COLDEX.</t>
  </si>
  <si>
    <t>1.9530</t>
  </si>
  <si>
    <t>SPSVCPEB0001</t>
  </si>
  <si>
    <t>VXCL.41737</t>
  </si>
  <si>
    <t>VXCL</t>
  </si>
  <si>
    <t>4007.7009</t>
  </si>
  <si>
    <t>4011.5749</t>
  </si>
  <si>
    <t>3.8740</t>
  </si>
  <si>
    <t>LHCQXFAC0002</t>
  </si>
  <si>
    <t>VEFW.41753</t>
  </si>
  <si>
    <t>4011.7499</t>
  </si>
  <si>
    <t>4013.7029</t>
  </si>
  <si>
    <t>VEFY.41756</t>
  </si>
  <si>
    <t>VEFY</t>
  </si>
  <si>
    <t>4014.2109</t>
  </si>
  <si>
    <t>Vacuum chamber, DN159.</t>
  </si>
  <si>
    <t>0.5080</t>
  </si>
  <si>
    <t>VVSB.41757</t>
  </si>
  <si>
    <t>4014.2079</t>
  </si>
  <si>
    <t>4014.3829</t>
  </si>
  <si>
    <t>VDBH.41757</t>
  </si>
  <si>
    <t>4014.3859</t>
  </si>
  <si>
    <t>4014.8859</t>
  </si>
  <si>
    <t>VPICA.41757</t>
  </si>
  <si>
    <t>4014.6959</t>
  </si>
  <si>
    <t>VEFJ.41758</t>
  </si>
  <si>
    <t>VEFJ</t>
  </si>
  <si>
    <t>4015.6559</t>
  </si>
  <si>
    <t>0.77</t>
  </si>
  <si>
    <t>VERK.41760</t>
  </si>
  <si>
    <t>4022.3159</t>
  </si>
  <si>
    <t>VPIAC.41760</t>
  </si>
  <si>
    <t>4022.2079</t>
  </si>
  <si>
    <t>VBBB.41779</t>
  </si>
  <si>
    <t>4022.4529</t>
  </si>
  <si>
    <t>VETC.41779</t>
  </si>
  <si>
    <t>VETC</t>
  </si>
  <si>
    <t>4029.0799</t>
  </si>
  <si>
    <t>Vacuum chamber, DN219.</t>
  </si>
  <si>
    <t>6.6270</t>
  </si>
  <si>
    <t>SPSVCPEB0180</t>
  </si>
  <si>
    <t>VBDA.41799</t>
  </si>
  <si>
    <t>VBDA</t>
  </si>
  <si>
    <t>4029.2639</t>
  </si>
  <si>
    <t>Vacuum bellow, DN273.</t>
  </si>
  <si>
    <t>SPS8095000747</t>
  </si>
  <si>
    <t>VBDA.41802</t>
  </si>
  <si>
    <t>4029.6639</t>
  </si>
  <si>
    <t>4029.8479</t>
  </si>
  <si>
    <t>VTAF.41804</t>
  </si>
  <si>
    <t>VTAF</t>
  </si>
  <si>
    <t>4031.0639</t>
  </si>
  <si>
    <t>Vacuum chamber QFA, with two DN273 flanges.</t>
  </si>
  <si>
    <t>1.2160</t>
  </si>
  <si>
    <t>SPSVCPEB0095</t>
  </si>
  <si>
    <t>VBDA.41807</t>
  </si>
  <si>
    <t>4031.2479</t>
  </si>
  <si>
    <t>VEQK.41810</t>
  </si>
  <si>
    <t>4031.2476</t>
  </si>
  <si>
    <t>4035.2586</t>
  </si>
  <si>
    <t>VETO.41831</t>
  </si>
  <si>
    <t>VETO</t>
  </si>
  <si>
    <t>4035.7586</t>
  </si>
  <si>
    <t>Vacuum chamber, DN273, with two VDBD bellows.</t>
  </si>
  <si>
    <t>SPSVCPEB0017</t>
  </si>
  <si>
    <t>VEBY.41851</t>
  </si>
  <si>
    <t>4041.9626</t>
  </si>
  <si>
    <t>4042.4926</t>
  </si>
  <si>
    <t>VEBY.41855</t>
  </si>
  <si>
    <t>4045.1966</t>
  </si>
  <si>
    <t>4045.7266</t>
  </si>
  <si>
    <t>VEBY.41871</t>
  </si>
  <si>
    <t>4048.4306</t>
  </si>
  <si>
    <t>4048.9606</t>
  </si>
  <si>
    <t>VEBY.41875</t>
  </si>
  <si>
    <t>4051.6646</t>
  </si>
  <si>
    <t>4052.1946</t>
  </si>
  <si>
    <t>VEBY.41880</t>
  </si>
  <si>
    <t>4054.8986</t>
  </si>
  <si>
    <t>4055.4286</t>
  </si>
  <si>
    <t>VETP.41896</t>
  </si>
  <si>
    <t>VETP</t>
  </si>
  <si>
    <t>4058.6626</t>
  </si>
  <si>
    <t>4058.9861</t>
  </si>
  <si>
    <t>Vacuum chamber, DN273, with one bellow VDBD.</t>
  </si>
  <si>
    <t>0.3235</t>
  </si>
  <si>
    <t>SPSVCPEB0016</t>
  </si>
  <si>
    <t>VMAK.41897</t>
  </si>
  <si>
    <t>VMAK</t>
  </si>
  <si>
    <t>4059.2861</t>
  </si>
  <si>
    <t>Vacuum chamber assembly for extraction.</t>
  </si>
  <si>
    <t>0.30</t>
  </si>
  <si>
    <t>SPSVCPEB0052</t>
  </si>
  <si>
    <t>VMAM.41897</t>
  </si>
  <si>
    <t>VMAM</t>
  </si>
  <si>
    <t>4062.0561</t>
  </si>
  <si>
    <t>Vacuum chamber, DN133.</t>
  </si>
  <si>
    <t>2.77</t>
  </si>
  <si>
    <t>SPSLNINS0084</t>
  </si>
  <si>
    <t>SPSLNINS0029</t>
  </si>
  <si>
    <t>SPSVCPEB0205</t>
  </si>
  <si>
    <t>VMAN.41902</t>
  </si>
  <si>
    <t>VMAN</t>
  </si>
  <si>
    <t>4062.5711</t>
  </si>
  <si>
    <t>0.5150</t>
  </si>
  <si>
    <t>VVSB.41904</t>
  </si>
  <si>
    <t>4062.5703</t>
  </si>
  <si>
    <t>4062.7453</t>
  </si>
  <si>
    <t>VMAO.41905</t>
  </si>
  <si>
    <t>VMAO</t>
  </si>
  <si>
    <t>4062.7461</t>
  </si>
  <si>
    <t>4063.2461</t>
  </si>
  <si>
    <t>VEQA.41910</t>
  </si>
  <si>
    <t>4063.2453</t>
  </si>
  <si>
    <t>4067.2563</t>
  </si>
  <si>
    <t>VDAT.41931</t>
  </si>
  <si>
    <t>VDAT_200</t>
  </si>
  <si>
    <t>4067.5163</t>
  </si>
  <si>
    <t>VDAS.41932</t>
  </si>
  <si>
    <t>4067.9163</t>
  </si>
  <si>
    <t>4068.7013</t>
  </si>
  <si>
    <t>VMGT.41933</t>
  </si>
  <si>
    <t>VMGT</t>
  </si>
  <si>
    <t>4069.6513</t>
  </si>
  <si>
    <t>0.95</t>
  </si>
  <si>
    <t>VMGU.41934</t>
  </si>
  <si>
    <t>VMGU</t>
  </si>
  <si>
    <t>4074.2243</t>
  </si>
  <si>
    <t>4.5730</t>
  </si>
  <si>
    <t>VPIAC.41934</t>
  </si>
  <si>
    <t>4074.1163</t>
  </si>
  <si>
    <t>VERK.41951</t>
  </si>
  <si>
    <t>4080.8843</t>
  </si>
  <si>
    <t>VPIAC.41951</t>
  </si>
  <si>
    <t>4080.7763</t>
  </si>
  <si>
    <t>VERK.41971</t>
  </si>
  <si>
    <t>4087.5443</t>
  </si>
  <si>
    <t>VPIAC.41971</t>
  </si>
  <si>
    <t>4087.4363</t>
  </si>
  <si>
    <t>VEPC.41991</t>
  </si>
  <si>
    <t>VEPC</t>
  </si>
  <si>
    <t>4089.3853</t>
  </si>
  <si>
    <t>1.8410</t>
  </si>
  <si>
    <t>VELA.41994</t>
  </si>
  <si>
    <t>4091.7503</t>
  </si>
  <si>
    <t>VBBA.41997</t>
  </si>
  <si>
    <t>4091.8873</t>
  </si>
  <si>
    <t>VMGV.41998</t>
  </si>
  <si>
    <t>VMGV</t>
  </si>
  <si>
    <t>4094.4203</t>
  </si>
  <si>
    <t>Vacuum chamber MBA with two DN159 flanges.</t>
  </si>
  <si>
    <t>2.5330</t>
  </si>
  <si>
    <t>SPSVCPEB0044</t>
  </si>
  <si>
    <t>VTTE.42005</t>
  </si>
  <si>
    <t>4094.9823</t>
  </si>
  <si>
    <t>VDAF.42008</t>
  </si>
  <si>
    <t>4094.9810</t>
  </si>
  <si>
    <t>4095.6110</t>
  </si>
  <si>
    <t>VEQF.42010</t>
  </si>
  <si>
    <t>4098.9570</t>
  </si>
  <si>
    <t>VPIA.42020</t>
  </si>
  <si>
    <t>4098.90</t>
  </si>
  <si>
    <t>VEBA.42030</t>
  </si>
  <si>
    <t>4105.6170</t>
  </si>
  <si>
    <t>VPIA.42040</t>
  </si>
  <si>
    <t>4105.56</t>
  </si>
  <si>
    <t>VEBA.42050</t>
  </si>
  <si>
    <t>4112.2770</t>
  </si>
  <si>
    <t>VPIA.42060</t>
  </si>
  <si>
    <t>4112.22</t>
  </si>
  <si>
    <t>VEBB.42070</t>
  </si>
  <si>
    <t>4118.9170</t>
  </si>
  <si>
    <t>VPIA.42080</t>
  </si>
  <si>
    <t>4118.86</t>
  </si>
  <si>
    <t>VEBB.42090</t>
  </si>
  <si>
    <t>4125.5570</t>
  </si>
  <si>
    <t>VPIA.42101</t>
  </si>
  <si>
    <t>4125.50</t>
  </si>
  <si>
    <t>VTAE.42101</t>
  </si>
  <si>
    <t>VTAE</t>
  </si>
  <si>
    <t>4126.4770</t>
  </si>
  <si>
    <t>0.92</t>
  </si>
  <si>
    <t>VDAG.42108</t>
  </si>
  <si>
    <t>4126.9787</t>
  </si>
  <si>
    <t>4127.6087</t>
  </si>
  <si>
    <t>VEQD.42110</t>
  </si>
  <si>
    <t>4130.9547</t>
  </si>
  <si>
    <t>VPIA.42120</t>
  </si>
  <si>
    <t>4130.8977</t>
  </si>
  <si>
    <t>VEBB.42130</t>
  </si>
  <si>
    <t>4137.5947</t>
  </si>
  <si>
    <t>VPIA.42140</t>
  </si>
  <si>
    <t>4137.5377</t>
  </si>
  <si>
    <t>VEBB.42150</t>
  </si>
  <si>
    <t>4144.2347</t>
  </si>
  <si>
    <t>VPIA.42160</t>
  </si>
  <si>
    <t>4144.1777</t>
  </si>
  <si>
    <t>VERY.42160</t>
  </si>
  <si>
    <t>VERY</t>
  </si>
  <si>
    <t>4144.5347</t>
  </si>
  <si>
    <t>VBBH.42171</t>
  </si>
  <si>
    <t>4144.6717</t>
  </si>
  <si>
    <t>VMGW.42172</t>
  </si>
  <si>
    <t>VMGW</t>
  </si>
  <si>
    <t>4145.3917</t>
  </si>
  <si>
    <t>4146.8807</t>
  </si>
  <si>
    <t>1.4890</t>
  </si>
  <si>
    <t>VDBO.42174</t>
  </si>
  <si>
    <t>4147.3807</t>
  </si>
  <si>
    <t>VPICB.42174</t>
  </si>
  <si>
    <t>VPICB</t>
  </si>
  <si>
    <t>4147.0027</t>
  </si>
  <si>
    <t>Vacuum pump - Sputter Ion - 350l/s - SPS</t>
  </si>
  <si>
    <t>VMGX.42175</t>
  </si>
  <si>
    <t>VMGX</t>
  </si>
  <si>
    <t>4150.7547</t>
  </si>
  <si>
    <t>3.3740</t>
  </si>
  <si>
    <t>VEVJ.42190</t>
  </si>
  <si>
    <t>VEVJ</t>
  </si>
  <si>
    <t>4151.2997</t>
  </si>
  <si>
    <t>Vacuum chamber assembly, DN159, with outlet diam.70 and without bellow.</t>
  </si>
  <si>
    <t>0.5450</t>
  </si>
  <si>
    <t>VBBA.42191</t>
  </si>
  <si>
    <t>4151.4367</t>
  </si>
  <si>
    <t>VBBA.42192</t>
  </si>
  <si>
    <t>4151.8867</t>
  </si>
  <si>
    <t>4152.0237</t>
  </si>
  <si>
    <t>VEEG.42193</t>
  </si>
  <si>
    <t>VEEG</t>
  </si>
  <si>
    <t>4152.7047</t>
  </si>
  <si>
    <t>4153.4287</t>
  </si>
  <si>
    <t>0.7240</t>
  </si>
  <si>
    <t>VEEE.42194</t>
  </si>
  <si>
    <t>VEEE</t>
  </si>
  <si>
    <t>4153.8787</t>
  </si>
  <si>
    <t>4155.9487</t>
  </si>
  <si>
    <t>2.07</t>
  </si>
  <si>
    <t>VDBH.42198</t>
  </si>
  <si>
    <t>4156.4487</t>
  </si>
  <si>
    <t>VPICB.42198</t>
  </si>
  <si>
    <t>4156.1987</t>
  </si>
  <si>
    <t>VEBH.42198</t>
  </si>
  <si>
    <t>VEBH</t>
  </si>
  <si>
    <t>4157.5587</t>
  </si>
  <si>
    <t>Vacuum chamber assembly, MBA type.</t>
  </si>
  <si>
    <t>1.11</t>
  </si>
  <si>
    <t>SPSVCPEB0134</t>
  </si>
  <si>
    <t>VPIA.42198</t>
  </si>
  <si>
    <t>4157.5017</t>
  </si>
  <si>
    <t>VTTM.42202</t>
  </si>
  <si>
    <t>4158.4187</t>
  </si>
  <si>
    <t>VTTE.42203</t>
  </si>
  <si>
    <t>4158.9807</t>
  </si>
  <si>
    <t>VDAF.42208</t>
  </si>
  <si>
    <t>4158.9764</t>
  </si>
  <si>
    <t>4159.6064</t>
  </si>
  <si>
    <t>VEQF.42210</t>
  </si>
  <si>
    <t>4162.9524</t>
  </si>
  <si>
    <t>VPIA.42220</t>
  </si>
  <si>
    <t>4162.8954</t>
  </si>
  <si>
    <t>VEBA.42230</t>
  </si>
  <si>
    <t>4169.6124</t>
  </si>
  <si>
    <t>VPIA.42240</t>
  </si>
  <si>
    <t>4169.5554</t>
  </si>
  <si>
    <t>VEBA.42250</t>
  </si>
  <si>
    <t>4176.2724</t>
  </si>
  <si>
    <t>VPIA.42260</t>
  </si>
  <si>
    <t>4176.2154</t>
  </si>
  <si>
    <t>VEBB.42270</t>
  </si>
  <si>
    <t>4182.9124</t>
  </si>
  <si>
    <t>VPIA.42280</t>
  </si>
  <si>
    <t>4182.8554</t>
  </si>
  <si>
    <t>VEBB.42290</t>
  </si>
  <si>
    <t>4189.5524</t>
  </si>
  <si>
    <t>VPIA.42301</t>
  </si>
  <si>
    <t>4189.4954</t>
  </si>
  <si>
    <t>VVSA.42301</t>
  </si>
  <si>
    <t>4189.7274</t>
  </si>
  <si>
    <t>VTSB.42303</t>
  </si>
  <si>
    <t>4189.7271</t>
  </si>
  <si>
    <t>4190.4121</t>
  </si>
  <si>
    <t>VTTO.42305</t>
  </si>
  <si>
    <t>4190.9741</t>
  </si>
  <si>
    <t>VDAG.42308</t>
  </si>
  <si>
    <t>4191.6041</t>
  </si>
  <si>
    <t>VEQD.42310</t>
  </si>
  <si>
    <t>4194.9501</t>
  </si>
  <si>
    <t>VPIA.42320</t>
  </si>
  <si>
    <t>4194.8931</t>
  </si>
  <si>
    <t>VEBB.42330</t>
  </si>
  <si>
    <t>4201.5901</t>
  </si>
  <si>
    <t>VPIA.42340</t>
  </si>
  <si>
    <t>4201.5331</t>
  </si>
  <si>
    <t>VEBB.42350</t>
  </si>
  <si>
    <t>4208.2301</t>
  </si>
  <si>
    <t>VPIA.42360</t>
  </si>
  <si>
    <t>4208.1731</t>
  </si>
  <si>
    <t>VEBA.42370</t>
  </si>
  <si>
    <t>4214.8901</t>
  </si>
  <si>
    <t>VPIA.42380</t>
  </si>
  <si>
    <t>4214.8331</t>
  </si>
  <si>
    <t>VEBA.42390</t>
  </si>
  <si>
    <t>4221.5501</t>
  </si>
  <si>
    <t>VPIA.42401</t>
  </si>
  <si>
    <t>4221.4931</t>
  </si>
  <si>
    <t>VTTB.42402</t>
  </si>
  <si>
    <t>4221.5498</t>
  </si>
  <si>
    <t>4222.9718</t>
  </si>
  <si>
    <t>VDAF.42408</t>
  </si>
  <si>
    <t>4223.6018</t>
  </si>
  <si>
    <t>VEQF.42410</t>
  </si>
  <si>
    <t>4226.9478</t>
  </si>
  <si>
    <t>VPIA.42420</t>
  </si>
  <si>
    <t>4226.8908</t>
  </si>
  <si>
    <t>VEBA.42430</t>
  </si>
  <si>
    <t>4233.6078</t>
  </si>
  <si>
    <t>VPIA.42440</t>
  </si>
  <si>
    <t>4233.5508</t>
  </si>
  <si>
    <t>VEBA.42450</t>
  </si>
  <si>
    <t>4240.2678</t>
  </si>
  <si>
    <t>VPIA.42460</t>
  </si>
  <si>
    <t>4240.2108</t>
  </si>
  <si>
    <t>VEBB.42470</t>
  </si>
  <si>
    <t>4246.9078</t>
  </si>
  <si>
    <t>VPIA.42480</t>
  </si>
  <si>
    <t>4246.8508</t>
  </si>
  <si>
    <t>VEBB.42490</t>
  </si>
  <si>
    <t>4253.5478</t>
  </si>
  <si>
    <t>VPIA.42501</t>
  </si>
  <si>
    <t>4253.4908</t>
  </si>
  <si>
    <t>VTSA.42501</t>
  </si>
  <si>
    <t>4253.5475</t>
  </si>
  <si>
    <t>4254.4075</t>
  </si>
  <si>
    <t>VTTO.42505</t>
  </si>
  <si>
    <t>4254.9695</t>
  </si>
  <si>
    <t>VDAG.42508</t>
  </si>
  <si>
    <t>4255.5995</t>
  </si>
  <si>
    <t>VEQD.42510</t>
  </si>
  <si>
    <t>4258.9455</t>
  </si>
  <si>
    <t>VPIA.42520</t>
  </si>
  <si>
    <t>4258.8885</t>
  </si>
  <si>
    <t>VEBB.42530</t>
  </si>
  <si>
    <t>4265.5855</t>
  </si>
  <si>
    <t>VPIA.42540</t>
  </si>
  <si>
    <t>4265.5285</t>
  </si>
  <si>
    <t>VEBB.42550</t>
  </si>
  <si>
    <t>4272.2255</t>
  </si>
  <si>
    <t>VPIA.42560</t>
  </si>
  <si>
    <t>4272.1685</t>
  </si>
  <si>
    <t>VEBA.42570</t>
  </si>
  <si>
    <t>4278.8855</t>
  </si>
  <si>
    <t>VPIA.42580</t>
  </si>
  <si>
    <t>4278.8285</t>
  </si>
  <si>
    <t>VEBA.42590</t>
  </si>
  <si>
    <t>4285.5455</t>
  </si>
  <si>
    <t>VPIA.42601</t>
  </si>
  <si>
    <t>4285.4885</t>
  </si>
  <si>
    <t>VTTC.42602</t>
  </si>
  <si>
    <t>4285.5452</t>
  </si>
  <si>
    <t>4286.4052</t>
  </si>
  <si>
    <t>VTTV.42605</t>
  </si>
  <si>
    <t>4286.9672</t>
  </si>
  <si>
    <t>VDAF.42608</t>
  </si>
  <si>
    <t>4287.5972</t>
  </si>
  <si>
    <t>VEQF.42610</t>
  </si>
  <si>
    <t>4290.9432</t>
  </si>
  <si>
    <t>VPIA.42620</t>
  </si>
  <si>
    <t>4290.8862</t>
  </si>
  <si>
    <t>VEBA.42630</t>
  </si>
  <si>
    <t>4297.6032</t>
  </si>
  <si>
    <t>VPIA.42640</t>
  </si>
  <si>
    <t>4297.5462</t>
  </si>
  <si>
    <t>VEBA.42650</t>
  </si>
  <si>
    <t>4304.2632</t>
  </si>
  <si>
    <t>VPIA.42660</t>
  </si>
  <si>
    <t>4304.2062</t>
  </si>
  <si>
    <t>VEBB.42670</t>
  </si>
  <si>
    <t>4310.9032</t>
  </si>
  <si>
    <t>VPIA.42680</t>
  </si>
  <si>
    <t>4310.8462</t>
  </si>
  <si>
    <t>VEBB.42690</t>
  </si>
  <si>
    <t>4317.5432</t>
  </si>
  <si>
    <t>VPIA.42701</t>
  </si>
  <si>
    <t>4317.4862</t>
  </si>
  <si>
    <t>VTSA.42702</t>
  </si>
  <si>
    <t>4317.5429</t>
  </si>
  <si>
    <t>4318.4029</t>
  </si>
  <si>
    <t>VTTO.42705</t>
  </si>
  <si>
    <t>4318.9649</t>
  </si>
  <si>
    <t>VDAG.42708</t>
  </si>
  <si>
    <t>4319.5949</t>
  </si>
  <si>
    <t>VEQD.42710</t>
  </si>
  <si>
    <t>4322.9409</t>
  </si>
  <si>
    <t>VPIA.42720</t>
  </si>
  <si>
    <t>4322.8839</t>
  </si>
  <si>
    <t>VEBB.42730</t>
  </si>
  <si>
    <t>4329.5809</t>
  </si>
  <si>
    <t>VPIA.42740</t>
  </si>
  <si>
    <t>4329.5239</t>
  </si>
  <si>
    <t>VEBB.42750</t>
  </si>
  <si>
    <t>4336.2209</t>
  </si>
  <si>
    <t>VPIA.42760</t>
  </si>
  <si>
    <t>4336.1639</t>
  </si>
  <si>
    <t>VEBA.42770</t>
  </si>
  <si>
    <t>4342.8809</t>
  </si>
  <si>
    <t>VPIA.42780</t>
  </si>
  <si>
    <t>4342.8239</t>
  </si>
  <si>
    <t>VEBA.42790</t>
  </si>
  <si>
    <t>4349.5409</t>
  </si>
  <si>
    <t>VPIA.42801</t>
  </si>
  <si>
    <t>4349.4839</t>
  </si>
  <si>
    <t>VTTC.42802</t>
  </si>
  <si>
    <t>4349.5406</t>
  </si>
  <si>
    <t>4350.4006</t>
  </si>
  <si>
    <t>VTTE.42805</t>
  </si>
  <si>
    <t>4350.9626</t>
  </si>
  <si>
    <t>VDAF.42808</t>
  </si>
  <si>
    <t>4351.5926</t>
  </si>
  <si>
    <t>VEQF.42810</t>
  </si>
  <si>
    <t>4354.9386</t>
  </si>
  <si>
    <t>VPIA.42820</t>
  </si>
  <si>
    <t>4354.8816</t>
  </si>
  <si>
    <t>VEBA.42830</t>
  </si>
  <si>
    <t>4361.5986</t>
  </si>
  <si>
    <t>VPIA.42840</t>
  </si>
  <si>
    <t>4361.5416</t>
  </si>
  <si>
    <t>VEBA.42850</t>
  </si>
  <si>
    <t>4368.2586</t>
  </si>
  <si>
    <t>VPIA.42860</t>
  </si>
  <si>
    <t>4368.2016</t>
  </si>
  <si>
    <t>VEBB.42870</t>
  </si>
  <si>
    <t>4374.8986</t>
  </si>
  <si>
    <t>VPIA.42880</t>
  </si>
  <si>
    <t>4374.8416</t>
  </si>
  <si>
    <t>VEBB.42890</t>
  </si>
  <si>
    <t>4381.5386</t>
  </si>
  <si>
    <t>VPIA.42901</t>
  </si>
  <si>
    <t>4381.4816</t>
  </si>
  <si>
    <t>VTSA.42902</t>
  </si>
  <si>
    <t>4381.5383</t>
  </si>
  <si>
    <t>4382.3983</t>
  </si>
  <si>
    <t>VTTO.42905</t>
  </si>
  <si>
    <t>4382.9603</t>
  </si>
  <si>
    <t>VDAG.42908</t>
  </si>
  <si>
    <t>4383.5903</t>
  </si>
  <si>
    <t>VEQD.42910</t>
  </si>
  <si>
    <t>4386.9363</t>
  </si>
  <si>
    <t>VPIA.42920</t>
  </si>
  <si>
    <t>4386.8793</t>
  </si>
  <si>
    <t>VEBB.42930</t>
  </si>
  <si>
    <t>4393.5763</t>
  </si>
  <si>
    <t>VPIA.42940</t>
  </si>
  <si>
    <t>4393.5193</t>
  </si>
  <si>
    <t>VEBB.42950</t>
  </si>
  <si>
    <t>4400.2163</t>
  </si>
  <si>
    <t>VPIA.42960</t>
  </si>
  <si>
    <t>4400.1593</t>
  </si>
  <si>
    <t>VEBA.42970</t>
  </si>
  <si>
    <t>4406.8763</t>
  </si>
  <si>
    <t>VPIA.42980</t>
  </si>
  <si>
    <t>4406.8193</t>
  </si>
  <si>
    <t>VEBA.42990</t>
  </si>
  <si>
    <t>4413.5363</t>
  </si>
  <si>
    <t>VPIA.43001</t>
  </si>
  <si>
    <t>4413.4793</t>
  </si>
  <si>
    <t>VTTD.43001</t>
  </si>
  <si>
    <t>4413.5360</t>
  </si>
  <si>
    <t>4414.9580</t>
  </si>
  <si>
    <t>VDAF.43008</t>
  </si>
  <si>
    <t>4415.5880</t>
  </si>
  <si>
    <t>VEQF.43010</t>
  </si>
  <si>
    <t>4418.9340</t>
  </si>
  <si>
    <t>VPIA.43020</t>
  </si>
  <si>
    <t>4418.8770</t>
  </si>
  <si>
    <t>VEBA.43030</t>
  </si>
  <si>
    <t>4425.5940</t>
  </si>
  <si>
    <t>VPIA.43040</t>
  </si>
  <si>
    <t>4425.5370</t>
  </si>
  <si>
    <t>VEBA.43050</t>
  </si>
  <si>
    <t>4432.2540</t>
  </si>
  <si>
    <t>VPIA.43060</t>
  </si>
  <si>
    <t>4432.1970</t>
  </si>
  <si>
    <t>VEBB.43070</t>
  </si>
  <si>
    <t>4438.8940</t>
  </si>
  <si>
    <t>VPIA.43080</t>
  </si>
  <si>
    <t>4438.8370</t>
  </si>
  <si>
    <t>VEBB.43090</t>
  </si>
  <si>
    <t>4445.5340</t>
  </si>
  <si>
    <t>VPIA.43101</t>
  </si>
  <si>
    <t>4445.4770</t>
  </si>
  <si>
    <t>VTSC.43101</t>
  </si>
  <si>
    <t>4445.5337</t>
  </si>
  <si>
    <t>4446.9557</t>
  </si>
  <si>
    <t>VDAG.43108</t>
  </si>
  <si>
    <t>4447.5857</t>
  </si>
  <si>
    <t>VEQD.43110</t>
  </si>
  <si>
    <t>4450.9317</t>
  </si>
  <si>
    <t>VPIA.43120</t>
  </si>
  <si>
    <t>4450.8747</t>
  </si>
  <si>
    <t>VEBB.43130</t>
  </si>
  <si>
    <t>4457.5717</t>
  </si>
  <si>
    <t>VPIA.43140</t>
  </si>
  <si>
    <t>4457.5147</t>
  </si>
  <si>
    <t>VEBB.43150</t>
  </si>
  <si>
    <t>4464.2117</t>
  </si>
  <si>
    <t>VPIA.43160</t>
  </si>
  <si>
    <t>4464.1547</t>
  </si>
  <si>
    <t>VEBA.43170</t>
  </si>
  <si>
    <t>4470.8717</t>
  </si>
  <si>
    <t>VPIA.43180</t>
  </si>
  <si>
    <t>4470.8147</t>
  </si>
  <si>
    <t>VEBA.43190</t>
  </si>
  <si>
    <t>4477.5317</t>
  </si>
  <si>
    <t>VPIA.43201</t>
  </si>
  <si>
    <t>4477.4747</t>
  </si>
  <si>
    <t>VTTC.43201</t>
  </si>
  <si>
    <t>4477.5314</t>
  </si>
  <si>
    <t>4478.3914</t>
  </si>
  <si>
    <t>VTTV.43205</t>
  </si>
  <si>
    <t>4478.9534</t>
  </si>
  <si>
    <t>VDAF.43208</t>
  </si>
  <si>
    <t>4479.5834</t>
  </si>
  <si>
    <t>VEQF.43210</t>
  </si>
  <si>
    <t>4482.9294</t>
  </si>
  <si>
    <t>VPIA.43220</t>
  </si>
  <si>
    <t>4482.8724</t>
  </si>
  <si>
    <t>VEBA.43230</t>
  </si>
  <si>
    <t>4489.5894</t>
  </si>
  <si>
    <t>VPIA.43240</t>
  </si>
  <si>
    <t>4489.5324</t>
  </si>
  <si>
    <t>VEBA.43250</t>
  </si>
  <si>
    <t>4496.2494</t>
  </si>
  <si>
    <t>VPIA.43260</t>
  </si>
  <si>
    <t>4496.1924</t>
  </si>
  <si>
    <t>VEBB.43270</t>
  </si>
  <si>
    <t>4502.8894</t>
  </si>
  <si>
    <t>VPIA.43280</t>
  </si>
  <si>
    <t>4502.8324</t>
  </si>
  <si>
    <t>VEBB.43290</t>
  </si>
  <si>
    <t>4509.5294</t>
  </si>
  <si>
    <t>VPIA.43301</t>
  </si>
  <si>
    <t>4509.4724</t>
  </si>
  <si>
    <t>VTSA.43302</t>
  </si>
  <si>
    <t>4509.5291</t>
  </si>
  <si>
    <t>4510.3891</t>
  </si>
  <si>
    <t>VTTO.43306</t>
  </si>
  <si>
    <t>4510.9511</t>
  </si>
  <si>
    <t>VDAG.43308</t>
  </si>
  <si>
    <t>4511.5811</t>
  </si>
  <si>
    <t>VEQD.43310</t>
  </si>
  <si>
    <t>4514.9271</t>
  </si>
  <si>
    <t>VPIA.43320</t>
  </si>
  <si>
    <t>4514.8701</t>
  </si>
  <si>
    <t>VEBB.43330</t>
  </si>
  <si>
    <t>4521.5671</t>
  </si>
  <si>
    <t>VPIA.43340</t>
  </si>
  <si>
    <t>4521.5101</t>
  </si>
  <si>
    <t>VEBB.43350</t>
  </si>
  <si>
    <t>4528.2071</t>
  </si>
  <si>
    <t>VPIA.43360</t>
  </si>
  <si>
    <t>4528.1501</t>
  </si>
  <si>
    <t>VEBA.43370</t>
  </si>
  <si>
    <t>4534.8671</t>
  </si>
  <si>
    <t>VPIA.43380</t>
  </si>
  <si>
    <t>4534.8101</t>
  </si>
  <si>
    <t>VEBA.43390</t>
  </si>
  <si>
    <t>4541.5271</t>
  </si>
  <si>
    <t>VPIA.43401</t>
  </si>
  <si>
    <t>4541.4701</t>
  </si>
  <si>
    <t>VTTD.43401</t>
  </si>
  <si>
    <t>4541.5268</t>
  </si>
  <si>
    <t>4542.9488</t>
  </si>
  <si>
    <t>VDAF.43408</t>
  </si>
  <si>
    <t>4543.5788</t>
  </si>
  <si>
    <t>VEQF.43410</t>
  </si>
  <si>
    <t>4546.9248</t>
  </si>
  <si>
    <t>VPIA.43420</t>
  </si>
  <si>
    <t>4546.8678</t>
  </si>
  <si>
    <t>VEBA.43430</t>
  </si>
  <si>
    <t>4553.5848</t>
  </si>
  <si>
    <t>VPIA.43440</t>
  </si>
  <si>
    <t>4553.5278</t>
  </si>
  <si>
    <t>VEBA.43450</t>
  </si>
  <si>
    <t>4560.2448</t>
  </si>
  <si>
    <t>VPIA.43460</t>
  </si>
  <si>
    <t>4560.1878</t>
  </si>
  <si>
    <t>VEBB.43470</t>
  </si>
  <si>
    <t>4566.8848</t>
  </si>
  <si>
    <t>VPIA.43480</t>
  </si>
  <si>
    <t>4566.8278</t>
  </si>
  <si>
    <t>VEBB.43490</t>
  </si>
  <si>
    <t>4573.5248</t>
  </si>
  <si>
    <t>VPIA.43501</t>
  </si>
  <si>
    <t>4573.4678</t>
  </si>
  <si>
    <t>VTSA.43502</t>
  </si>
  <si>
    <t>4573.5245</t>
  </si>
  <si>
    <t>4574.3845</t>
  </si>
  <si>
    <t>VTTO.43505</t>
  </si>
  <si>
    <t>4574.9465</t>
  </si>
  <si>
    <t>VDAG.43508</t>
  </si>
  <si>
    <t>4575.5765</t>
  </si>
  <si>
    <t>VEQD.43510</t>
  </si>
  <si>
    <t>4578.9225</t>
  </si>
  <si>
    <t>VPIA.43520</t>
  </si>
  <si>
    <t>4578.8655</t>
  </si>
  <si>
    <t>VEBB.43530</t>
  </si>
  <si>
    <t>4585.5625</t>
  </si>
  <si>
    <t>VPIA.43540</t>
  </si>
  <si>
    <t>4585.5055</t>
  </si>
  <si>
    <t>VEBB.43550</t>
  </si>
  <si>
    <t>4592.2025</t>
  </si>
  <si>
    <t>VPIA.43560</t>
  </si>
  <si>
    <t>4592.1455</t>
  </si>
  <si>
    <t>VEBA.43570</t>
  </si>
  <si>
    <t>4598.8625</t>
  </si>
  <si>
    <t>VPIA.43580</t>
  </si>
  <si>
    <t>4598.8055</t>
  </si>
  <si>
    <t>VEBA.43590</t>
  </si>
  <si>
    <t>4605.5225</t>
  </si>
  <si>
    <t>VPIA.43601</t>
  </si>
  <si>
    <t>4605.4655</t>
  </si>
  <si>
    <t>VTTC.43601</t>
  </si>
  <si>
    <t>4605.5222</t>
  </si>
  <si>
    <t>4606.3822</t>
  </si>
  <si>
    <t>VTTV.43605</t>
  </si>
  <si>
    <t>4606.9442</t>
  </si>
  <si>
    <t>VDAF.50008</t>
  </si>
  <si>
    <t>4607.5742</t>
  </si>
  <si>
    <t>VEQF.50010</t>
  </si>
  <si>
    <t>4610.9202</t>
  </si>
  <si>
    <t>VPIA.50020</t>
  </si>
  <si>
    <t>4610.8632</t>
  </si>
  <si>
    <t>VEBA.50030</t>
  </si>
  <si>
    <t>4617.5802</t>
  </si>
  <si>
    <t>VPIA.50040</t>
  </si>
  <si>
    <t>4617.5232</t>
  </si>
  <si>
    <t>VEBA.50050</t>
  </si>
  <si>
    <t>4624.2402</t>
  </si>
  <si>
    <t>VPIA.50060</t>
  </si>
  <si>
    <t>4624.1832</t>
  </si>
  <si>
    <t>VEBB.50070</t>
  </si>
  <si>
    <t>4630.8802</t>
  </si>
  <si>
    <t>VPIA.50080</t>
  </si>
  <si>
    <t>4630.8232</t>
  </si>
  <si>
    <t>VEBB.50090</t>
  </si>
  <si>
    <t>4637.5202</t>
  </si>
  <si>
    <t>VPIA.50101</t>
  </si>
  <si>
    <t>4637.4632</t>
  </si>
  <si>
    <t>VVSA.50101</t>
  </si>
  <si>
    <t>4637.6952</t>
  </si>
  <si>
    <t>VTSB.50103</t>
  </si>
  <si>
    <t>4637.6949</t>
  </si>
  <si>
    <t>4638.3799</t>
  </si>
  <si>
    <t>VTTO.50105</t>
  </si>
  <si>
    <t>4638.9419</t>
  </si>
  <si>
    <t>VDAG.50108</t>
  </si>
  <si>
    <t>4639.5719</t>
  </si>
  <si>
    <t>VEQD.50110</t>
  </si>
  <si>
    <t>4642.9179</t>
  </si>
  <si>
    <t>VPIA.50120</t>
  </si>
  <si>
    <t>4642.8609</t>
  </si>
  <si>
    <t>VEBB.50130</t>
  </si>
  <si>
    <t>4649.5579</t>
  </si>
  <si>
    <t>VPIA.50140</t>
  </si>
  <si>
    <t>4649.5009</t>
  </si>
  <si>
    <t>VEBB.50150</t>
  </si>
  <si>
    <t>4656.1979</t>
  </si>
  <si>
    <t>VPIA.50160</t>
  </si>
  <si>
    <t>4656.1409</t>
  </si>
  <si>
    <t>VEBA.50170</t>
  </si>
  <si>
    <t>4662.8579</t>
  </si>
  <si>
    <t>VPIA.50180</t>
  </si>
  <si>
    <t>4662.8009</t>
  </si>
  <si>
    <t>VEBA.50190</t>
  </si>
  <si>
    <t>4669.5179</t>
  </si>
  <si>
    <t>VPIA.50201</t>
  </si>
  <si>
    <t>4669.4609</t>
  </si>
  <si>
    <t>VTTB.50202</t>
  </si>
  <si>
    <t>4669.5176</t>
  </si>
  <si>
    <t>4670.9396</t>
  </si>
  <si>
    <t>VDAF.50208</t>
  </si>
  <si>
    <t>4671.5696</t>
  </si>
  <si>
    <t>VEQF.50210</t>
  </si>
  <si>
    <t>4674.9156</t>
  </si>
  <si>
    <t>VPIA.50220</t>
  </si>
  <si>
    <t>4674.8586</t>
  </si>
  <si>
    <t>VEBA.50230</t>
  </si>
  <si>
    <t>4681.5756</t>
  </si>
  <si>
    <t>VPIA.50240</t>
  </si>
  <si>
    <t>4681.5186</t>
  </si>
  <si>
    <t>VEBA.50250</t>
  </si>
  <si>
    <t>4688.2356</t>
  </si>
  <si>
    <t>VPIA.50260</t>
  </si>
  <si>
    <t>4688.1786</t>
  </si>
  <si>
    <t>VEBB.50270</t>
  </si>
  <si>
    <t>4694.8756</t>
  </si>
  <si>
    <t>VPIA.50280</t>
  </si>
  <si>
    <t>4694.8186</t>
  </si>
  <si>
    <t>VEBB.50290</t>
  </si>
  <si>
    <t>4701.5156</t>
  </si>
  <si>
    <t>VPIA.50301</t>
  </si>
  <si>
    <t>4701.4586</t>
  </si>
  <si>
    <t>VTSA.50302</t>
  </si>
  <si>
    <t>4701.5153</t>
  </si>
  <si>
    <t>4702.3753</t>
  </si>
  <si>
    <t>VTTO.50305</t>
  </si>
  <si>
    <t>4702.9373</t>
  </si>
  <si>
    <t>VDAG.50308</t>
  </si>
  <si>
    <t>4703.5673</t>
  </si>
  <si>
    <t>VEQD.50310</t>
  </si>
  <si>
    <t>4706.9133</t>
  </si>
  <si>
    <t>VPIA.50320</t>
  </si>
  <si>
    <t>4706.8563</t>
  </si>
  <si>
    <t>VEBB.50330</t>
  </si>
  <si>
    <t>4713.5533</t>
  </si>
  <si>
    <t>VPIA.50340</t>
  </si>
  <si>
    <t>4713.4963</t>
  </si>
  <si>
    <t>VEBB.50350</t>
  </si>
  <si>
    <t>4720.1933</t>
  </si>
  <si>
    <t>VPIA.50360</t>
  </si>
  <si>
    <t>4720.1363</t>
  </si>
  <si>
    <t>VEBA.50370</t>
  </si>
  <si>
    <t>4726.8533</t>
  </si>
  <si>
    <t>VPIA.50380</t>
  </si>
  <si>
    <t>4726.7963</t>
  </si>
  <si>
    <t>VEBA.50390</t>
  </si>
  <si>
    <t>4733.5133</t>
  </si>
  <si>
    <t>VPIA.50401</t>
  </si>
  <si>
    <t>4733.4563</t>
  </si>
  <si>
    <t>VTTC.50402</t>
  </si>
  <si>
    <t>4733.5130</t>
  </si>
  <si>
    <t>4734.3730</t>
  </si>
  <si>
    <t>VTTE.50405</t>
  </si>
  <si>
    <t>4734.9350</t>
  </si>
  <si>
    <t>VDAF.50408</t>
  </si>
  <si>
    <t>4735.5650</t>
  </si>
  <si>
    <t>VEQF.50410</t>
  </si>
  <si>
    <t>4738.9110</t>
  </si>
  <si>
    <t>VPIA.50420</t>
  </si>
  <si>
    <t>4738.8540</t>
  </si>
  <si>
    <t>VEBA.50430</t>
  </si>
  <si>
    <t>4745.5710</t>
  </si>
  <si>
    <t>VPIA.50440</t>
  </si>
  <si>
    <t>4745.5140</t>
  </si>
  <si>
    <t>VEBA.50450</t>
  </si>
  <si>
    <t>4752.2310</t>
  </si>
  <si>
    <t>VPIA.50460</t>
  </si>
  <si>
    <t>4752.1740</t>
  </si>
  <si>
    <t>VEBB.50470</t>
  </si>
  <si>
    <t>4758.8710</t>
  </si>
  <si>
    <t>VPIA.50480</t>
  </si>
  <si>
    <t>4758.8140</t>
  </si>
  <si>
    <t>VEBB.50490</t>
  </si>
  <si>
    <t>4765.5110</t>
  </si>
  <si>
    <t>VPIA.50501</t>
  </si>
  <si>
    <t>4765.4540</t>
  </si>
  <si>
    <t>VTSC.50501</t>
  </si>
  <si>
    <t>4765.5107</t>
  </si>
  <si>
    <t>4766.9327</t>
  </si>
  <si>
    <t>VDAG.50508</t>
  </si>
  <si>
    <t>4767.5627</t>
  </si>
  <si>
    <t>VEQD.50510</t>
  </si>
  <si>
    <t>4770.9087</t>
  </si>
  <si>
    <t>VPIA.50520</t>
  </si>
  <si>
    <t>4770.8517</t>
  </si>
  <si>
    <t>VEBB.50530</t>
  </si>
  <si>
    <t>4777.5487</t>
  </si>
  <si>
    <t>VPIA.50540</t>
  </si>
  <si>
    <t>4777.4917</t>
  </si>
  <si>
    <t>VEBB.50550</t>
  </si>
  <si>
    <t>4784.1887</t>
  </si>
  <si>
    <t>VPIA.50560</t>
  </si>
  <si>
    <t>4784.1317</t>
  </si>
  <si>
    <t>VEBA.50570</t>
  </si>
  <si>
    <t>4790.8487</t>
  </si>
  <si>
    <t>VPIA.50580</t>
  </si>
  <si>
    <t>4790.7917</t>
  </si>
  <si>
    <t>VEBA.50590</t>
  </si>
  <si>
    <t>4797.5087</t>
  </si>
  <si>
    <t>VPIA.50601</t>
  </si>
  <si>
    <t>4797.4517</t>
  </si>
  <si>
    <t>VTTB.50602</t>
  </si>
  <si>
    <t>4797.5084</t>
  </si>
  <si>
    <t>4798.9304</t>
  </si>
  <si>
    <t>VDAF.50608</t>
  </si>
  <si>
    <t>4799.5604</t>
  </si>
  <si>
    <t>VEQF.50610</t>
  </si>
  <si>
    <t>4802.9064</t>
  </si>
  <si>
    <t>VPIA.50620</t>
  </si>
  <si>
    <t>4802.8494</t>
  </si>
  <si>
    <t>VEBA.50630</t>
  </si>
  <si>
    <t>4809.5664</t>
  </si>
  <si>
    <t>VPIA.50640</t>
  </si>
  <si>
    <t>4809.5094</t>
  </si>
  <si>
    <t>VEBA.50650</t>
  </si>
  <si>
    <t>4816.2264</t>
  </si>
  <si>
    <t>VPIA.50660</t>
  </si>
  <si>
    <t>4816.1694</t>
  </si>
  <si>
    <t>VEBB.50670</t>
  </si>
  <si>
    <t>4822.8664</t>
  </si>
  <si>
    <t>VPIA.50680</t>
  </si>
  <si>
    <t>4822.8094</t>
  </si>
  <si>
    <t>VEBB.50690</t>
  </si>
  <si>
    <t>4829.5064</t>
  </si>
  <si>
    <t>VPIA.50701</t>
  </si>
  <si>
    <t>4829.4494</t>
  </si>
  <si>
    <t>VTSA.50702</t>
  </si>
  <si>
    <t>4829.5061</t>
  </si>
  <si>
    <t>4830.3661</t>
  </si>
  <si>
    <t>VTTO.50705</t>
  </si>
  <si>
    <t>4830.9281</t>
  </si>
  <si>
    <t>VDAG.50708</t>
  </si>
  <si>
    <t>4831.5581</t>
  </si>
  <si>
    <t>VEQD.50710</t>
  </si>
  <si>
    <t>4834.9041</t>
  </si>
  <si>
    <t>VPIA.50720</t>
  </si>
  <si>
    <t>4834.8471</t>
  </si>
  <si>
    <t>VEBB.50730</t>
  </si>
  <si>
    <t>4841.5441</t>
  </si>
  <si>
    <t>VPIA.50740</t>
  </si>
  <si>
    <t>4841.4871</t>
  </si>
  <si>
    <t>VEBB.50750</t>
  </si>
  <si>
    <t>4848.1841</t>
  </si>
  <si>
    <t>VPIA.50760</t>
  </si>
  <si>
    <t>4848.1271</t>
  </si>
  <si>
    <t>VEBA.50770</t>
  </si>
  <si>
    <t>4854.8441</t>
  </si>
  <si>
    <t>VPIA.50780</t>
  </si>
  <si>
    <t>4854.7871</t>
  </si>
  <si>
    <t>VEBA.50790</t>
  </si>
  <si>
    <t>4861.5041</t>
  </si>
  <si>
    <t>VPIA.50801</t>
  </si>
  <si>
    <t>4861.4471</t>
  </si>
  <si>
    <t>VTTC.50802</t>
  </si>
  <si>
    <t>4861.5038</t>
  </si>
  <si>
    <t>4862.3638</t>
  </si>
  <si>
    <t>VTTV.50805</t>
  </si>
  <si>
    <t>4862.9258</t>
  </si>
  <si>
    <t>VDAF.50808</t>
  </si>
  <si>
    <t>4863.5558</t>
  </si>
  <si>
    <t>VEQF.50810</t>
  </si>
  <si>
    <t>4866.9018</t>
  </si>
  <si>
    <t>VPIA.50820</t>
  </si>
  <si>
    <t>4866.8448</t>
  </si>
  <si>
    <t>VEBA.50830</t>
  </si>
  <si>
    <t>4873.5618</t>
  </si>
  <si>
    <t>VPIA.50840</t>
  </si>
  <si>
    <t>4873.5048</t>
  </si>
  <si>
    <t>VEBA.50850</t>
  </si>
  <si>
    <t>4880.2218</t>
  </si>
  <si>
    <t>VPIA.50860</t>
  </si>
  <si>
    <t>4880.1648</t>
  </si>
  <si>
    <t>VEBB.50870</t>
  </si>
  <si>
    <t>4886.8618</t>
  </si>
  <si>
    <t>VPIA.50880</t>
  </si>
  <si>
    <t>4886.8048</t>
  </si>
  <si>
    <t>VEBB.50890</t>
  </si>
  <si>
    <t>4893.5018</t>
  </si>
  <si>
    <t>VPIA.50901</t>
  </si>
  <si>
    <t>4893.4448</t>
  </si>
  <si>
    <t>VTSC.50901</t>
  </si>
  <si>
    <t>4893.5016</t>
  </si>
  <si>
    <t>4894.9236</t>
  </si>
  <si>
    <t>VDAG.50908</t>
  </si>
  <si>
    <t>4895.5536</t>
  </si>
  <si>
    <t>VEQD.50910</t>
  </si>
  <si>
    <t>4898.8996</t>
  </si>
  <si>
    <t>VPIA.50920</t>
  </si>
  <si>
    <t>4898.8426</t>
  </si>
  <si>
    <t>VEBB.50930</t>
  </si>
  <si>
    <t>4898.8995</t>
  </si>
  <si>
    <t>4905.5395</t>
  </si>
  <si>
    <t>VPIA.50940</t>
  </si>
  <si>
    <t>4905.4825</t>
  </si>
  <si>
    <t>VEBB.50950</t>
  </si>
  <si>
    <t>4912.1795</t>
  </si>
  <si>
    <t>VPIA.50960</t>
  </si>
  <si>
    <t>4912.1225</t>
  </si>
  <si>
    <t>VEBA.50970</t>
  </si>
  <si>
    <t>4918.8395</t>
  </si>
  <si>
    <t>VPIA.50980</t>
  </si>
  <si>
    <t>4918.7825</t>
  </si>
  <si>
    <t>VEBA.50990</t>
  </si>
  <si>
    <t>4925.4995</t>
  </si>
  <si>
    <t>VPIA.51001</t>
  </si>
  <si>
    <t>4925.4425</t>
  </si>
  <si>
    <t>VTTD.51001</t>
  </si>
  <si>
    <t>4925.4993</t>
  </si>
  <si>
    <t>4926.9213</t>
  </si>
  <si>
    <t>VDAF.51008</t>
  </si>
  <si>
    <t>4927.5513</t>
  </si>
  <si>
    <t>VEQF.51010</t>
  </si>
  <si>
    <t>4930.8973</t>
  </si>
  <si>
    <t>VPIA.51020</t>
  </si>
  <si>
    <t>4930.8403</t>
  </si>
  <si>
    <t>VEBA.51030</t>
  </si>
  <si>
    <t>4930.8972</t>
  </si>
  <si>
    <t>4937.5572</t>
  </si>
  <si>
    <t>VPIA.51040</t>
  </si>
  <si>
    <t>4937.5002</t>
  </si>
  <si>
    <t>VEBA.51050</t>
  </si>
  <si>
    <t>4944.2172</t>
  </si>
  <si>
    <t>VPIA.51060</t>
  </si>
  <si>
    <t>4944.1602</t>
  </si>
  <si>
    <t>VEBB.51070</t>
  </si>
  <si>
    <t>4950.8572</t>
  </si>
  <si>
    <t>VPIA.51080</t>
  </si>
  <si>
    <t>4950.8002</t>
  </si>
  <si>
    <t>VEBB.51090</t>
  </si>
  <si>
    <t>4957.4972</t>
  </si>
  <si>
    <t>VPIA.51101</t>
  </si>
  <si>
    <t>4957.4402</t>
  </si>
  <si>
    <t>VTSA.51101</t>
  </si>
  <si>
    <t>4957.4970</t>
  </si>
  <si>
    <t>4958.3570</t>
  </si>
  <si>
    <t>VTTO.51105</t>
  </si>
  <si>
    <t>4958.9190</t>
  </si>
  <si>
    <t>VDAG.51108</t>
  </si>
  <si>
    <t>4959.5490</t>
  </si>
  <si>
    <t>VEQD.51110</t>
  </si>
  <si>
    <t>4962.8950</t>
  </si>
  <si>
    <t>VPIA.51120</t>
  </si>
  <si>
    <t>4962.8380</t>
  </si>
  <si>
    <t>VEBB.51130</t>
  </si>
  <si>
    <t>4962.8949</t>
  </si>
  <si>
    <t>4969.5349</t>
  </si>
  <si>
    <t>VPIA.51140</t>
  </si>
  <si>
    <t>4969.4779</t>
  </si>
  <si>
    <t>VEBB.51150</t>
  </si>
  <si>
    <t>4976.1749</t>
  </si>
  <si>
    <t>VPIA.51160</t>
  </si>
  <si>
    <t>4976.1179</t>
  </si>
  <si>
    <t>VEBA.51170</t>
  </si>
  <si>
    <t>4982.8349</t>
  </si>
  <si>
    <t>VPIA.51180</t>
  </si>
  <si>
    <t>4982.7779</t>
  </si>
  <si>
    <t>VEBA.51190</t>
  </si>
  <si>
    <t>4989.4949</t>
  </si>
  <si>
    <t>VPIA.51201</t>
  </si>
  <si>
    <t>4989.4379</t>
  </si>
  <si>
    <t>VTTC.51201</t>
  </si>
  <si>
    <t>4989.4947</t>
  </si>
  <si>
    <t>4990.3547</t>
  </si>
  <si>
    <t>VTTV.51205</t>
  </si>
  <si>
    <t>4990.9167</t>
  </si>
  <si>
    <t>VDAF.51208</t>
  </si>
  <si>
    <t>4991.5467</t>
  </si>
  <si>
    <t>VEQF.51210</t>
  </si>
  <si>
    <t>4994.8927</t>
  </si>
  <si>
    <t>VPIA.51220</t>
  </si>
  <si>
    <t>4994.8357</t>
  </si>
  <si>
    <t>VEBA.51230</t>
  </si>
  <si>
    <t>4994.8926</t>
  </si>
  <si>
    <t>5001.5526</t>
  </si>
  <si>
    <t>VPIA.51240</t>
  </si>
  <si>
    <t>5001.4956</t>
  </si>
  <si>
    <t>VEBA.51250</t>
  </si>
  <si>
    <t>5008.2126</t>
  </si>
  <si>
    <t>VPIA.51260</t>
  </si>
  <si>
    <t>5008.1556</t>
  </si>
  <si>
    <t>VEBB.51270</t>
  </si>
  <si>
    <t>5014.8526</t>
  </si>
  <si>
    <t>VPIA.51280</t>
  </si>
  <si>
    <t>5014.7956</t>
  </si>
  <si>
    <t>VEBB.51290</t>
  </si>
  <si>
    <t>5021.4926</t>
  </si>
  <si>
    <t>VPIA.51301</t>
  </si>
  <si>
    <t>5021.4356</t>
  </si>
  <si>
    <t>VVSA.51301</t>
  </si>
  <si>
    <t>5021.4927</t>
  </si>
  <si>
    <t>5021.6677</t>
  </si>
  <si>
    <t>VTAI.51302</t>
  </si>
  <si>
    <t>VTAI</t>
  </si>
  <si>
    <t>5021.6674</t>
  </si>
  <si>
    <t>5021.7904</t>
  </si>
  <si>
    <t>0.1230</t>
  </si>
  <si>
    <t>VMFM.51303</t>
  </si>
  <si>
    <t>VMFM</t>
  </si>
  <si>
    <t>5022.3524</t>
  </si>
  <si>
    <t>Vacuum chamber BPMBV.</t>
  </si>
  <si>
    <t>SPSBPMB_0006</t>
  </si>
  <si>
    <t>VTTO.51305</t>
  </si>
  <si>
    <t>5022.9144</t>
  </si>
  <si>
    <t>VDAG.51308</t>
  </si>
  <si>
    <t>5023.5444</t>
  </si>
  <si>
    <t>VEQD.51310</t>
  </si>
  <si>
    <t>5026.8904</t>
  </si>
  <si>
    <t>VPIA.51320</t>
  </si>
  <si>
    <t>5026.8334</t>
  </si>
  <si>
    <t>VEBB.51330</t>
  </si>
  <si>
    <t>5026.8903</t>
  </si>
  <si>
    <t>5033.5303</t>
  </si>
  <si>
    <t>VPIA.51340</t>
  </si>
  <si>
    <t>5033.4733</t>
  </si>
  <si>
    <t>VEBB.51350</t>
  </si>
  <si>
    <t>5040.1703</t>
  </si>
  <si>
    <t>VPIA.51360</t>
  </si>
  <si>
    <t>5040.1133</t>
  </si>
  <si>
    <t>VEBA.51370</t>
  </si>
  <si>
    <t>5046.8303</t>
  </si>
  <si>
    <t>VPIA.51380</t>
  </si>
  <si>
    <t>5046.7733</t>
  </si>
  <si>
    <t>VEBA.51390</t>
  </si>
  <si>
    <t>5053.4903</t>
  </si>
  <si>
    <t>VPIA.51401</t>
  </si>
  <si>
    <t>5053.4333</t>
  </si>
  <si>
    <t>VTTB.51402</t>
  </si>
  <si>
    <t>5053.4901</t>
  </si>
  <si>
    <t>5054.9121</t>
  </si>
  <si>
    <t>VDAF.51408</t>
  </si>
  <si>
    <t>5055.5421</t>
  </si>
  <si>
    <t>VEQF.51410</t>
  </si>
  <si>
    <t>5058.8881</t>
  </si>
  <si>
    <t>VPIA.51410</t>
  </si>
  <si>
    <t>5058.8311</t>
  </si>
  <si>
    <t>VERK.51420</t>
  </si>
  <si>
    <t>5065.5481</t>
  </si>
  <si>
    <t>VPIA.51420</t>
  </si>
  <si>
    <t>5065.4401</t>
  </si>
  <si>
    <t>VEEC.51451</t>
  </si>
  <si>
    <t>VEEC</t>
  </si>
  <si>
    <t>5071.3381</t>
  </si>
  <si>
    <t>Vacuum chamber DN159, with one VBBL flange.</t>
  </si>
  <si>
    <t>5.79</t>
  </si>
  <si>
    <t>VEEI.51459</t>
  </si>
  <si>
    <t>VEEI</t>
  </si>
  <si>
    <t>5072.2081</t>
  </si>
  <si>
    <t>0.87</t>
  </si>
  <si>
    <t>VPIA.51459</t>
  </si>
  <si>
    <t>5072.1001</t>
  </si>
  <si>
    <t>VEBB.51470</t>
  </si>
  <si>
    <t>5078.8481</t>
  </si>
  <si>
    <t>VPIA.51480</t>
  </si>
  <si>
    <t>5078.7911</t>
  </si>
  <si>
    <t>VEBB.51490</t>
  </si>
  <si>
    <t>5085.4881</t>
  </si>
  <si>
    <t>VPIA.51601</t>
  </si>
  <si>
    <t>5085.4311</t>
  </si>
  <si>
    <t>VDAX.51501</t>
  </si>
  <si>
    <t>VDAX</t>
  </si>
  <si>
    <t>5085.7861</t>
  </si>
  <si>
    <t>Excentric QD vacuum chamber assembly - with 2 flanges DN159 and 1 bellow.</t>
  </si>
  <si>
    <t>0.2980</t>
  </si>
  <si>
    <t>VTTO.51505</t>
  </si>
  <si>
    <t>5086.3481</t>
  </si>
  <si>
    <t>5086.9101</t>
  </si>
  <si>
    <t>VDAG.51508</t>
  </si>
  <si>
    <t>5086.9098</t>
  </si>
  <si>
    <t>5087.5398</t>
  </si>
  <si>
    <t>VEQD.51510</t>
  </si>
  <si>
    <t>5090.8858</t>
  </si>
  <si>
    <t>VPIA.51520</t>
  </si>
  <si>
    <t>5090.8288</t>
  </si>
  <si>
    <t>VEBB.51530</t>
  </si>
  <si>
    <t>5097.5258</t>
  </si>
  <si>
    <t>VPIA.51540</t>
  </si>
  <si>
    <t>5097.4688</t>
  </si>
  <si>
    <t>VEBB.51550</t>
  </si>
  <si>
    <t>5104.1658</t>
  </si>
  <si>
    <t>VPIA.51560</t>
  </si>
  <si>
    <t>5104.1088</t>
  </si>
  <si>
    <t>VEBA.51570</t>
  </si>
  <si>
    <t>5110.8258</t>
  </si>
  <si>
    <t>VPIA.51580</t>
  </si>
  <si>
    <t>5110.7688</t>
  </si>
  <si>
    <t>VEBA.51590</t>
  </si>
  <si>
    <t>5117.4858</t>
  </si>
  <si>
    <t>VPIA.51701</t>
  </si>
  <si>
    <t>5117.4288</t>
  </si>
  <si>
    <t>VTTD.51601</t>
  </si>
  <si>
    <t>5118.9078</t>
  </si>
  <si>
    <t>VDAF.51608</t>
  </si>
  <si>
    <t>5118.9075</t>
  </si>
  <si>
    <t>5119.5375</t>
  </si>
  <si>
    <t>VEQF.51610</t>
  </si>
  <si>
    <t>5122.8835</t>
  </si>
  <si>
    <t>VPIA.51620</t>
  </si>
  <si>
    <t>5122.8265</t>
  </si>
  <si>
    <t>VBBA.51620</t>
  </si>
  <si>
    <t>5123.0205</t>
  </si>
  <si>
    <t>VVSB.51631</t>
  </si>
  <si>
    <t>5123.1955</t>
  </si>
  <si>
    <t>VEPU.51632</t>
  </si>
  <si>
    <t>VEPU</t>
  </si>
  <si>
    <t>5124.0615</t>
  </si>
  <si>
    <t>Vacuum chamber MBA type, with bellow.</t>
  </si>
  <si>
    <t>0.8660</t>
  </si>
  <si>
    <t>SPSVCPEB0182</t>
  </si>
  <si>
    <t>VEPV.51633</t>
  </si>
  <si>
    <t>VEPV</t>
  </si>
  <si>
    <t>5125.4055</t>
  </si>
  <si>
    <t>Vacuum chamber MBA type.</t>
  </si>
  <si>
    <t>1.3440</t>
  </si>
  <si>
    <t>SPSVCPEB0183</t>
  </si>
  <si>
    <t>VNBJ.51634</t>
  </si>
  <si>
    <t>VNBJ</t>
  </si>
  <si>
    <t>5127.0055</t>
  </si>
  <si>
    <t>Vacuum chamber of BIPMH gaz monitor. Tube MBA and conical flange. DN159.</t>
  </si>
  <si>
    <t>1.60</t>
  </si>
  <si>
    <t>SPSBIPMH0002</t>
  </si>
  <si>
    <t>VEPW.51637</t>
  </si>
  <si>
    <t>VEPW</t>
  </si>
  <si>
    <t>5127.9555</t>
  </si>
  <si>
    <t>VMGZ.51638</t>
  </si>
  <si>
    <t>VMGZ</t>
  </si>
  <si>
    <t>5129.5075</t>
  </si>
  <si>
    <t>Vacuum chamber, DN159, with bellow and outlet.</t>
  </si>
  <si>
    <t>1.5520</t>
  </si>
  <si>
    <t>VPIA.51638</t>
  </si>
  <si>
    <t>5129.4355</t>
  </si>
  <si>
    <t>VBBA.51640</t>
  </si>
  <si>
    <t>VBBA_130</t>
  </si>
  <si>
    <t>5129.6375</t>
  </si>
  <si>
    <t>0.13</t>
  </si>
  <si>
    <t>VNBB.51640</t>
  </si>
  <si>
    <t>VNBB</t>
  </si>
  <si>
    <t>5129.7275</t>
  </si>
  <si>
    <t>Vacuum chamber adapter BRCZ (L=90mm.).Tube diameter=103mm.</t>
  </si>
  <si>
    <t>0.09</t>
  </si>
  <si>
    <t>SPSVCPEB0261</t>
  </si>
  <si>
    <t>VNBB.51651</t>
  </si>
  <si>
    <t>5130.0875</t>
  </si>
  <si>
    <t>5130.1775</t>
  </si>
  <si>
    <t>VMFY.51652</t>
  </si>
  <si>
    <t>VMFY</t>
  </si>
  <si>
    <t>5135.4125</t>
  </si>
  <si>
    <t>5.2350</t>
  </si>
  <si>
    <t>VPIA.51658</t>
  </si>
  <si>
    <t>5135.3045</t>
  </si>
  <si>
    <t>VNBC.51658</t>
  </si>
  <si>
    <t>VNBC</t>
  </si>
  <si>
    <t>5135.7475</t>
  </si>
  <si>
    <t>0.3350</t>
  </si>
  <si>
    <t>VMFS.51661</t>
  </si>
  <si>
    <t>VMFS</t>
  </si>
  <si>
    <t>5136.1975</t>
  </si>
  <si>
    <t>5137.4375</t>
  </si>
  <si>
    <t>Vacuum chamber, DN159, wih one VBBL flange.</t>
  </si>
  <si>
    <t>1.24</t>
  </si>
  <si>
    <t>VMFR.51672</t>
  </si>
  <si>
    <t>VMFR</t>
  </si>
  <si>
    <t>5142.8575</t>
  </si>
  <si>
    <t>Vacuum chamber, DN159, wih bellow and outlet.</t>
  </si>
  <si>
    <t>5.42</t>
  </si>
  <si>
    <t>VPIA.51680</t>
  </si>
  <si>
    <t>5142.7495</t>
  </si>
  <si>
    <t>VNBE.51691</t>
  </si>
  <si>
    <t>VNBE</t>
  </si>
  <si>
    <t>5148.3025</t>
  </si>
  <si>
    <t>5.4450</t>
  </si>
  <si>
    <t>VPIA.51697</t>
  </si>
  <si>
    <t>5148.1945</t>
  </si>
  <si>
    <t>VMFQ.51698</t>
  </si>
  <si>
    <t>VMFQ</t>
  </si>
  <si>
    <t>5149.5025</t>
  </si>
  <si>
    <t>Vacuum chamber of the Scraper shielding.</t>
  </si>
  <si>
    <t>SPSVCPEB0206</t>
  </si>
  <si>
    <t>VNBF.51701</t>
  </si>
  <si>
    <t>VNBF</t>
  </si>
  <si>
    <t>5150.3425</t>
  </si>
  <si>
    <t>0.84</t>
  </si>
  <si>
    <t>VDAG.51708</t>
  </si>
  <si>
    <t>5150.9052</t>
  </si>
  <si>
    <t>5151.5352</t>
  </si>
  <si>
    <t>VEQD.51710</t>
  </si>
  <si>
    <t>5154.8812</t>
  </si>
  <si>
    <t>VPIA.51720</t>
  </si>
  <si>
    <t>5154.8242</t>
  </si>
  <si>
    <t>VERB.51731</t>
  </si>
  <si>
    <t>VERB</t>
  </si>
  <si>
    <t>5155.3312</t>
  </si>
  <si>
    <t>5155.6312</t>
  </si>
  <si>
    <t>Vacuum chamber, DN159, with VFBO flanges and VBBS bellow.</t>
  </si>
  <si>
    <t>SPS8095003015</t>
  </si>
  <si>
    <t>VESM.51732</t>
  </si>
  <si>
    <t>VESM</t>
  </si>
  <si>
    <t>5156.8952</t>
  </si>
  <si>
    <t>Vacuum chamber QD, with UHV flange DN100 and DN159.</t>
  </si>
  <si>
    <t>DN100</t>
  </si>
  <si>
    <t>1.2640</t>
  </si>
  <si>
    <t>SPSVCPEB0038</t>
  </si>
  <si>
    <t>VESN.51734</t>
  </si>
  <si>
    <t>VESN</t>
  </si>
  <si>
    <t>5158.4952</t>
  </si>
  <si>
    <t>Vacuum chamber of BIPMV gaz monitor. Assembly</t>
  </si>
  <si>
    <t>SPSBIPMV0004</t>
  </si>
  <si>
    <t>VESO.51736</t>
  </si>
  <si>
    <t>VESO</t>
  </si>
  <si>
    <t>5159.4452</t>
  </si>
  <si>
    <t>VERR.51737</t>
  </si>
  <si>
    <t>VERR</t>
  </si>
  <si>
    <t>5162.3572</t>
  </si>
  <si>
    <t>2.9120</t>
  </si>
  <si>
    <t>VBBA.51751</t>
  </si>
  <si>
    <t>5162.4942</t>
  </si>
  <si>
    <t>VVSB.51752</t>
  </si>
  <si>
    <t>5162.6692</t>
  </si>
  <si>
    <t>VBBA.51752</t>
  </si>
  <si>
    <t>5162.8062</t>
  </si>
  <si>
    <t>VEPZ.51753</t>
  </si>
  <si>
    <t>VEPZ</t>
  </si>
  <si>
    <t>5164.1472</t>
  </si>
  <si>
    <t>Vacuum chamber assembly tests.</t>
  </si>
  <si>
    <t>1.3410</t>
  </si>
  <si>
    <t>SPSVCPEB0159</t>
  </si>
  <si>
    <t>VBBA.51754</t>
  </si>
  <si>
    <t>5164.2842</t>
  </si>
  <si>
    <t>VECX.51754</t>
  </si>
  <si>
    <t>VECX</t>
  </si>
  <si>
    <t>5167.6742</t>
  </si>
  <si>
    <t>Vacuum chamber MBB type with outlet</t>
  </si>
  <si>
    <t>3.39</t>
  </si>
  <si>
    <t>SPSVCPEB0150</t>
  </si>
  <si>
    <t>VPIA.51754</t>
  </si>
  <si>
    <t>5164.3412</t>
  </si>
  <si>
    <t>VBBA.51759</t>
  </si>
  <si>
    <t>5167.8112</t>
  </si>
  <si>
    <t>VBBA.51771</t>
  </si>
  <si>
    <t>5168.5319</t>
  </si>
  <si>
    <t>5168.6689</t>
  </si>
  <si>
    <t>VERP.51772</t>
  </si>
  <si>
    <t>VERP</t>
  </si>
  <si>
    <t>5169.3889</t>
  </si>
  <si>
    <t>5169.8959</t>
  </si>
  <si>
    <t>Vacuum chamber, DN159, with VBBL bellows.</t>
  </si>
  <si>
    <t>0.5070</t>
  </si>
  <si>
    <t>VBBD.51773</t>
  </si>
  <si>
    <t>VBBD</t>
  </si>
  <si>
    <t>5170.6959</t>
  </si>
  <si>
    <t>5170.9459</t>
  </si>
  <si>
    <t>Vacuum bellow assembly, two VBBS bellows, flanges DN159.</t>
  </si>
  <si>
    <t>SPS8095003028</t>
  </si>
  <si>
    <t>VERP.51775</t>
  </si>
  <si>
    <t>5171.7459</t>
  </si>
  <si>
    <t>5172.2529</t>
  </si>
  <si>
    <t>VERW.51777</t>
  </si>
  <si>
    <t>VERW</t>
  </si>
  <si>
    <t>5174.8269</t>
  </si>
  <si>
    <t>Vacuum chamber, DN159, with outlet and without bellow.</t>
  </si>
  <si>
    <t>2.5740</t>
  </si>
  <si>
    <t>VPIA.51777</t>
  </si>
  <si>
    <t>5174.7939</t>
  </si>
  <si>
    <t>VKET.51780</t>
  </si>
  <si>
    <t>VKET</t>
  </si>
  <si>
    <t>5176.2849</t>
  </si>
  <si>
    <t>1.4580</t>
  </si>
  <si>
    <t>VBBA.51792</t>
  </si>
  <si>
    <t>VBBA_105</t>
  </si>
  <si>
    <t>5176.3899</t>
  </si>
  <si>
    <t>0.1050</t>
  </si>
  <si>
    <t>VBBD.51794</t>
  </si>
  <si>
    <t>5177.2899</t>
  </si>
  <si>
    <t>5177.5399</t>
  </si>
  <si>
    <t>VNEB.51794</t>
  </si>
  <si>
    <t>VNEB</t>
  </si>
  <si>
    <t>5177.7399</t>
  </si>
  <si>
    <t>Vacuum chamber, DN159, with VFBO flange &amp; UHV 159.</t>
  </si>
  <si>
    <t>SPSVCPEB0176</t>
  </si>
  <si>
    <t>VNEB.51799</t>
  </si>
  <si>
    <t>5181.2819</t>
  </si>
  <si>
    <t>5181.4819</t>
  </si>
  <si>
    <t>VESA.51801</t>
  </si>
  <si>
    <t>5182.3419</t>
  </si>
  <si>
    <t>VDAF.51808</t>
  </si>
  <si>
    <t>5182.9029</t>
  </si>
  <si>
    <t>5183.5329</t>
  </si>
  <si>
    <t>VEQF.51810</t>
  </si>
  <si>
    <t>5186.8789</t>
  </si>
  <si>
    <t>VPIA.51820</t>
  </si>
  <si>
    <t>5186.8219</t>
  </si>
  <si>
    <t>VBBD.51820</t>
  </si>
  <si>
    <t>5187.1289</t>
  </si>
  <si>
    <t>VVSB.51820</t>
  </si>
  <si>
    <t>5187.3039</t>
  </si>
  <si>
    <t>VBBA.51831</t>
  </si>
  <si>
    <t>5187.4409</t>
  </si>
  <si>
    <t>VEPE.51831</t>
  </si>
  <si>
    <t>VEPE</t>
  </si>
  <si>
    <t>5187.6249</t>
  </si>
  <si>
    <t>VEPB.51832</t>
  </si>
  <si>
    <t>VEPB</t>
  </si>
  <si>
    <t>5188.6839</t>
  </si>
  <si>
    <t>Vacuum chamber with two outlets, XSD detector.</t>
  </si>
  <si>
    <t>1.0590</t>
  </si>
  <si>
    <t>SPSVCPEB0136</t>
  </si>
  <si>
    <t>VPIA.51832</t>
  </si>
  <si>
    <t>5188.5319</t>
  </si>
  <si>
    <t>VEVW.51833</t>
  </si>
  <si>
    <t>VEVW</t>
  </si>
  <si>
    <t>5189.6169</t>
  </si>
  <si>
    <t>Vacuum chamber, electrode.</t>
  </si>
  <si>
    <t>0.9330</t>
  </si>
  <si>
    <t>SPSVCSES0001</t>
  </si>
  <si>
    <t>VEVX.51834</t>
  </si>
  <si>
    <t>VEVX</t>
  </si>
  <si>
    <t>5190.5499</t>
  </si>
  <si>
    <t>SPSVCSES0002</t>
  </si>
  <si>
    <t>VBBA.51836</t>
  </si>
  <si>
    <t>5190.6869</t>
  </si>
  <si>
    <t>VEPB.51836</t>
  </si>
  <si>
    <t>5191.7459</t>
  </si>
  <si>
    <t>VPIA.51836</t>
  </si>
  <si>
    <t>5190.8389</t>
  </si>
  <si>
    <t>VEPB.51838</t>
  </si>
  <si>
    <t>5192.8049</t>
  </si>
  <si>
    <t>VPIA.51838</t>
  </si>
  <si>
    <t>5191.8979</t>
  </si>
  <si>
    <t>VMFA.51839</t>
  </si>
  <si>
    <t>VMFA</t>
  </si>
  <si>
    <t>5193.2539</t>
  </si>
  <si>
    <t>Vacuum chamber, DN159, wih flanges VFBO.</t>
  </si>
  <si>
    <t>0.4490</t>
  </si>
  <si>
    <t>VEVY.51840</t>
  </si>
  <si>
    <t>VEVY</t>
  </si>
  <si>
    <t>5194.3539</t>
  </si>
  <si>
    <t>Vacuum chamber, DN159, with two outlets DN129.</t>
  </si>
  <si>
    <t>DN129</t>
  </si>
  <si>
    <t>1.10</t>
  </si>
  <si>
    <t>SPSVCSES0003</t>
  </si>
  <si>
    <t>VBBA.51851</t>
  </si>
  <si>
    <t>VBBA_138</t>
  </si>
  <si>
    <t>5194.4919</t>
  </si>
  <si>
    <t>0.1380</t>
  </si>
  <si>
    <t>VEVS.51852</t>
  </si>
  <si>
    <t>VEVS</t>
  </si>
  <si>
    <t>5195.3019</t>
  </si>
  <si>
    <t>Vacuum chamber with tube MBN.</t>
  </si>
  <si>
    <t>0.81</t>
  </si>
  <si>
    <t>SPSVCPEB0144</t>
  </si>
  <si>
    <t>VEPB.51853</t>
  </si>
  <si>
    <t>5196.3609</t>
  </si>
  <si>
    <t>VPIA.51853</t>
  </si>
  <si>
    <t>5196.2089</t>
  </si>
  <si>
    <t>VEVS.51855</t>
  </si>
  <si>
    <t>VPIC.11774</t>
  </si>
  <si>
    <t>VPIC</t>
  </si>
  <si>
    <t>565.2753</t>
  </si>
  <si>
    <t>Vacuum - Pump - SPS - 350 l/s</t>
  </si>
  <si>
    <t>VEDD.11778</t>
  </si>
  <si>
    <t>VEDD</t>
  </si>
  <si>
    <t>568.4260</t>
  </si>
  <si>
    <t>Vacuum chamber assembly DN273 with two VBCS and two flanges VFDO.</t>
  </si>
  <si>
    <t>2.45</t>
  </si>
  <si>
    <t>SPS8095004115</t>
  </si>
  <si>
    <t>VEGD.11794</t>
  </si>
  <si>
    <t>VEGD</t>
  </si>
  <si>
    <t>569.8260</t>
  </si>
  <si>
    <t>570.2960</t>
  </si>
  <si>
    <t>Vacuum chamber assembly, DN273, with two bellows.</t>
  </si>
  <si>
    <t>0.47</t>
  </si>
  <si>
    <t>SPS8095004538</t>
  </si>
  <si>
    <t>VMNF.11808</t>
  </si>
  <si>
    <t>VMNF</t>
  </si>
  <si>
    <t>574.9960</t>
  </si>
  <si>
    <t>575.4960</t>
  </si>
  <si>
    <t>SPS8095004348</t>
  </si>
  <si>
    <t>VPIC.11808</t>
  </si>
  <si>
    <t>575.3880</t>
  </si>
  <si>
    <t>VEQI.11810</t>
  </si>
  <si>
    <t>VEQI</t>
  </si>
  <si>
    <t>575.4957</t>
  </si>
  <si>
    <t>579.5067</t>
  </si>
  <si>
    <t>Vacuum chamber QFA.</t>
  </si>
  <si>
    <t>SPS8094007355</t>
  </si>
  <si>
    <t>VVSB.11831</t>
  </si>
  <si>
    <t>579.6817</t>
  </si>
  <si>
    <t>VBBE.11831</t>
  </si>
  <si>
    <t>VBBE</t>
  </si>
  <si>
    <t>579.9317</t>
  </si>
  <si>
    <t>Short vacuum bellow assembly, two VBBS bellows, flanges DN219/DN159.</t>
  </si>
  <si>
    <t>0.25</t>
  </si>
  <si>
    <t>SPS8095003026</t>
  </si>
  <si>
    <t>VKNY.11832</t>
  </si>
  <si>
    <t>VKNY</t>
  </si>
  <si>
    <t>580.3217</t>
  </si>
  <si>
    <t>Vacuum chamber, DN219, with bellow.</t>
  </si>
  <si>
    <t>0.39</t>
  </si>
  <si>
    <t>SPS8095004339</t>
  </si>
  <si>
    <t>VEBL.11832</t>
  </si>
  <si>
    <t>VEBL</t>
  </si>
  <si>
    <t>581.0167</t>
  </si>
  <si>
    <t>Vacuum chamber, square section 160-165, for MDHC.</t>
  </si>
  <si>
    <t>0.6950</t>
  </si>
  <si>
    <t>SPS8095004347</t>
  </si>
  <si>
    <t>VKNR.11834</t>
  </si>
  <si>
    <t>VKNR</t>
  </si>
  <si>
    <t>581.4167</t>
  </si>
  <si>
    <t>585.0337</t>
  </si>
  <si>
    <t>Vacuum chamber, DN219, with VBDL bellows.</t>
  </si>
  <si>
    <t>3.6170</t>
  </si>
  <si>
    <t>SPS8095004331</t>
  </si>
  <si>
    <t>VKNV.11839</t>
  </si>
  <si>
    <t>VKNV</t>
  </si>
  <si>
    <t>591.6937</t>
  </si>
  <si>
    <t>Vacuum chamber, injection.</t>
  </si>
  <si>
    <t>SPS8095004334</t>
  </si>
  <si>
    <t>VKNW.11871</t>
  </si>
  <si>
    <t>VKNW</t>
  </si>
  <si>
    <t>592.7537</t>
  </si>
  <si>
    <t>597.8827</t>
  </si>
  <si>
    <t>Vacuum chamber assembly, with transition diam.356/273.</t>
  </si>
  <si>
    <t>5.1290</t>
  </si>
  <si>
    <t>SPS8095004336</t>
  </si>
  <si>
    <t>VECD.11878</t>
  </si>
  <si>
    <t>VECD</t>
  </si>
  <si>
    <t>598.3227</t>
  </si>
  <si>
    <t>Vacuum chamber assembly, DN273.</t>
  </si>
  <si>
    <t>0.44</t>
  </si>
  <si>
    <t>SPS8095004479</t>
  </si>
  <si>
    <t>VPIC.11878</t>
  </si>
  <si>
    <t>598.1027</t>
  </si>
  <si>
    <t>VEGD.11891</t>
  </si>
  <si>
    <t>599.7227</t>
  </si>
  <si>
    <t>600.1927</t>
  </si>
  <si>
    <t>VECI.11898</t>
  </si>
  <si>
    <t>VECI</t>
  </si>
  <si>
    <t>605.1077</t>
  </si>
  <si>
    <t>605.3857</t>
  </si>
  <si>
    <t>Vacuum chamber DN159 with short bellow diam.159 and VBBL bellow.</t>
  </si>
  <si>
    <t>0.2780</t>
  </si>
  <si>
    <t>SPSVCPEB0200</t>
  </si>
  <si>
    <t>VVFA.11899</t>
  </si>
  <si>
    <t>VVFA</t>
  </si>
  <si>
    <t>605.3747</t>
  </si>
  <si>
    <t>605.7087</t>
  </si>
  <si>
    <t>Vacuum valve, safety, fast action, diameter 150 mm.</t>
  </si>
  <si>
    <t>0.3340</t>
  </si>
  <si>
    <t>SPS8094007320</t>
  </si>
  <si>
    <t>VESX.11899</t>
  </si>
  <si>
    <t>VESX</t>
  </si>
  <si>
    <t>605.7197</t>
  </si>
  <si>
    <t>605.8997</t>
  </si>
  <si>
    <t>0.18</t>
  </si>
  <si>
    <t>SPS8095004446</t>
  </si>
  <si>
    <t>VMNM.11902</t>
  </si>
  <si>
    <t>VMNM</t>
  </si>
  <si>
    <t>606.1097</t>
  </si>
  <si>
    <t>Vacuum connection, DN159, outlet VPSC VPTC.</t>
  </si>
  <si>
    <t>0.21</t>
  </si>
  <si>
    <t>SPS8095004359</t>
  </si>
  <si>
    <t>VPICA.11902</t>
  </si>
  <si>
    <t>606.0047</t>
  </si>
  <si>
    <t>VVSB.11903</t>
  </si>
  <si>
    <t>606.2847</t>
  </si>
  <si>
    <t>VEBM.11904</t>
  </si>
  <si>
    <t>VEBM</t>
  </si>
  <si>
    <t>606.9547</t>
  </si>
  <si>
    <t>Vacuum chamber DN145, for MDVA 11904.</t>
  </si>
  <si>
    <t>DN145</t>
  </si>
  <si>
    <t>0.67</t>
  </si>
  <si>
    <t>SPS8095004342</t>
  </si>
  <si>
    <t>VEQJ.11910</t>
  </si>
  <si>
    <t>VEQJ</t>
  </si>
  <si>
    <t>607.3544</t>
  </si>
  <si>
    <t>611.6414</t>
  </si>
  <si>
    <t>4.2870</t>
  </si>
  <si>
    <t>SPS8094007308</t>
  </si>
  <si>
    <t>VBBA.11935</t>
  </si>
  <si>
    <t>615.1264</t>
  </si>
  <si>
    <t>615.2634</t>
  </si>
  <si>
    <t>VBBA.11951</t>
  </si>
  <si>
    <t>618.7484</t>
  </si>
  <si>
    <t>618.8854</t>
  </si>
  <si>
    <t>VBBA.11954</t>
  </si>
  <si>
    <t>620.7274</t>
  </si>
  <si>
    <t>620.8644</t>
  </si>
  <si>
    <t>VBBB.11960</t>
  </si>
  <si>
    <t>624.3494</t>
  </si>
  <si>
    <t>624.4864</t>
  </si>
  <si>
    <t>VVSB.11960</t>
  </si>
  <si>
    <t>624.6614</t>
  </si>
  <si>
    <t>VKEB.11960</t>
  </si>
  <si>
    <t>VKEB</t>
  </si>
  <si>
    <t>624.7984</t>
  </si>
  <si>
    <t>Vacuum bellow assembly, DN159, with flange DN219.</t>
  </si>
  <si>
    <t>SPSVCPEB0015</t>
  </si>
  <si>
    <t>VKEC.11971</t>
  </si>
  <si>
    <t>VKEC</t>
  </si>
  <si>
    <t>625.9864</t>
  </si>
  <si>
    <t>Vacuum chamber MDSH.</t>
  </si>
  <si>
    <t>1.1880</t>
  </si>
  <si>
    <t>SPSLNINS0067</t>
  </si>
  <si>
    <t>VKED.11972</t>
  </si>
  <si>
    <t>VKED</t>
  </si>
  <si>
    <t>626.1704</t>
  </si>
  <si>
    <t>Vacuum chamber, DN159, with flanges DN159/DN219 and VBBL bellow.</t>
  </si>
  <si>
    <t>0.1840</t>
  </si>
  <si>
    <t>SPSVCPEB0194</t>
  </si>
  <si>
    <t>VKEA.11973</t>
  </si>
  <si>
    <t>VKEA</t>
  </si>
  <si>
    <t>626.6204</t>
  </si>
  <si>
    <t>628.1504</t>
  </si>
  <si>
    <t>1.53</t>
  </si>
  <si>
    <t>VKNL.11974</t>
  </si>
  <si>
    <t>VKNL</t>
  </si>
  <si>
    <t>628.8264</t>
  </si>
  <si>
    <t>Vacuum chamber assembly, DN273, with VBBL bellow.</t>
  </si>
  <si>
    <t>0.6760</t>
  </si>
  <si>
    <t>SPS8095004075</t>
  </si>
  <si>
    <t>VBCA.11976</t>
  </si>
  <si>
    <t>VBCA</t>
  </si>
  <si>
    <t>629.0104</t>
  </si>
  <si>
    <t>Vacuum bellow assembly, DN273, with VFDO.</t>
  </si>
  <si>
    <t>SPS8095004117</t>
  </si>
  <si>
    <t>VEPL.11977</t>
  </si>
  <si>
    <t>VEPL</t>
  </si>
  <si>
    <t>630.3454</t>
  </si>
  <si>
    <t>Vacuum chamber, DN273, with VBDA bellow</t>
  </si>
  <si>
    <t>1.3350</t>
  </si>
  <si>
    <t>SPS8095004389</t>
  </si>
  <si>
    <t>VEEB.11979</t>
  </si>
  <si>
    <t>VEEB</t>
  </si>
  <si>
    <t>630.3444</t>
  </si>
  <si>
    <t>632.4944</t>
  </si>
  <si>
    <t>Vacuum chamber without bellow, DN273.</t>
  </si>
  <si>
    <t>2.15</t>
  </si>
  <si>
    <t>SPSVCPEB0115</t>
  </si>
  <si>
    <t>VKNZ.11992</t>
  </si>
  <si>
    <t>VKNZ</t>
  </si>
  <si>
    <t>633.0944</t>
  </si>
  <si>
    <t>Vacuum chamber, DN273, with two bellows.</t>
  </si>
  <si>
    <t>0.60</t>
  </si>
  <si>
    <t>SPS8095004340</t>
  </si>
  <si>
    <t>VMNL.11998</t>
  </si>
  <si>
    <t>VMNL</t>
  </si>
  <si>
    <t>636.5644</t>
  </si>
  <si>
    <t>636.8144</t>
  </si>
  <si>
    <t>Vacuum chamber long module, DN159, with two bellows.</t>
  </si>
  <si>
    <t>SPS8095000687</t>
  </si>
  <si>
    <t>VELD.11999</t>
  </si>
  <si>
    <t>VELD</t>
  </si>
  <si>
    <t>637.8064</t>
  </si>
  <si>
    <t>0.9920</t>
  </si>
  <si>
    <t>SPSVCPEB0006</t>
  </si>
  <si>
    <t>VPIA.12099</t>
  </si>
  <si>
    <t>637.6984</t>
  </si>
  <si>
    <t>VTTL.12002</t>
  </si>
  <si>
    <t>VTTL</t>
  </si>
  <si>
    <t>639.2284</t>
  </si>
  <si>
    <t>Vacuum chamber QF, with bellow and two DN159 flanges.</t>
  </si>
  <si>
    <t>SPSVCPEB0051</t>
  </si>
  <si>
    <t>VDAF.12008</t>
  </si>
  <si>
    <t>639.2291</t>
  </si>
  <si>
    <t>639.8591</t>
  </si>
  <si>
    <t>VEQF.12010</t>
  </si>
  <si>
    <t>643.2051</t>
  </si>
  <si>
    <t>VPIA.12020</t>
  </si>
  <si>
    <t>643.1481</t>
  </si>
  <si>
    <t>VEBA.12030</t>
  </si>
  <si>
    <t>649.8651</t>
  </si>
  <si>
    <t>VPIA.12040</t>
  </si>
  <si>
    <t>649.8081</t>
  </si>
  <si>
    <t>VEBA.12050</t>
  </si>
  <si>
    <t>656.5251</t>
  </si>
  <si>
    <t>VPIA.12060</t>
  </si>
  <si>
    <t>656.4681</t>
  </si>
  <si>
    <t>VEBB.12070</t>
  </si>
  <si>
    <t>663.1651</t>
  </si>
  <si>
    <t>VPIA.12080</t>
  </si>
  <si>
    <t>663.1081</t>
  </si>
  <si>
    <t>VEBB.12090</t>
  </si>
  <si>
    <t>669.8051</t>
  </si>
  <si>
    <t>VPIA.12101</t>
  </si>
  <si>
    <t>669.7481</t>
  </si>
  <si>
    <t>VTSC.12101</t>
  </si>
  <si>
    <t>671.2271</t>
  </si>
  <si>
    <t>VDAG.12108</t>
  </si>
  <si>
    <t>671.2268</t>
  </si>
  <si>
    <t>671.8568</t>
  </si>
  <si>
    <t>VEQD.12110</t>
  </si>
  <si>
    <t>675.2028</t>
  </si>
  <si>
    <t>VPIA.12120</t>
  </si>
  <si>
    <t>675.1458</t>
  </si>
  <si>
    <t>VEBB.12130</t>
  </si>
  <si>
    <t>681.8428</t>
  </si>
  <si>
    <t>VPIA.12140</t>
  </si>
  <si>
    <t>681.7858</t>
  </si>
  <si>
    <t>VEBB.12150</t>
  </si>
  <si>
    <t>688.4828</t>
  </si>
  <si>
    <t>VPIA.12160</t>
  </si>
  <si>
    <t>688.4258</t>
  </si>
  <si>
    <t>VEFA.12172</t>
  </si>
  <si>
    <t>VEFA</t>
  </si>
  <si>
    <t>691.2078</t>
  </si>
  <si>
    <t>Vacuum chamber, DN159, with one VBBL bellow and DN159 flanges.</t>
  </si>
  <si>
    <t>2.7250</t>
  </si>
  <si>
    <t>VBBC.12174</t>
  </si>
  <si>
    <t>VBBC_142</t>
  </si>
  <si>
    <t>691.3498</t>
  </si>
  <si>
    <t>Vacuum bellow assembly, bellow VBBL, flanges DN159/DN273.</t>
  </si>
  <si>
    <t>0.1420</t>
  </si>
  <si>
    <t>SPS8095003008</t>
  </si>
  <si>
    <t>VBBP.12179</t>
  </si>
  <si>
    <t>VBBP</t>
  </si>
  <si>
    <t>694.7298</t>
  </si>
  <si>
    <t>694.8688</t>
  </si>
  <si>
    <t>Vacuum bellow VBBL with flanges DN273.</t>
  </si>
  <si>
    <t>0.1390</t>
  </si>
  <si>
    <t>SPS8095003163</t>
  </si>
  <si>
    <t>VBBG.12195</t>
  </si>
  <si>
    <t>VBBG</t>
  </si>
  <si>
    <t>698.2488</t>
  </si>
  <si>
    <t>698.4878</t>
  </si>
  <si>
    <t>Vacuum chamber assembly. Flanges DN273/DN159</t>
  </si>
  <si>
    <t>0.2390</t>
  </si>
  <si>
    <t>SPS8095004390</t>
  </si>
  <si>
    <t>VELE.12195</t>
  </si>
  <si>
    <t>VELE</t>
  </si>
  <si>
    <t>701.8028</t>
  </si>
  <si>
    <t>3.3150</t>
  </si>
  <si>
    <t>VPIA.12295</t>
  </si>
  <si>
    <t>701.6948</t>
  </si>
  <si>
    <t>VTTM.12202</t>
  </si>
  <si>
    <t>VTTM</t>
  </si>
  <si>
    <t>702.6628</t>
  </si>
  <si>
    <t>VTTE.12205</t>
  </si>
  <si>
    <t>VTTE</t>
  </si>
  <si>
    <t>703.2248</t>
  </si>
  <si>
    <t>Vacuum chamber QF, with two DN159 flanges.</t>
  </si>
  <si>
    <t>SPSVCPEB0073</t>
  </si>
  <si>
    <t>VDAF.12208</t>
  </si>
  <si>
    <t>703.2245</t>
  </si>
  <si>
    <t>703.8545</t>
  </si>
  <si>
    <t>VEQF.12210</t>
  </si>
  <si>
    <t>707.2005</t>
  </si>
  <si>
    <t>VPIA.12220</t>
  </si>
  <si>
    <t>707.1435</t>
  </si>
  <si>
    <t>VEBA.12230</t>
  </si>
  <si>
    <t>713.8605</t>
  </si>
  <si>
    <t>VPIA.12240</t>
  </si>
  <si>
    <t>713.8035</t>
  </si>
  <si>
    <t>VEBA.12250</t>
  </si>
  <si>
    <t>720.5205</t>
  </si>
  <si>
    <t>VPIA.12260</t>
  </si>
  <si>
    <t>720.4635</t>
  </si>
  <si>
    <t>VEBB.12270</t>
  </si>
  <si>
    <t>727.1605</t>
  </si>
  <si>
    <t>VPIA.12280</t>
  </si>
  <si>
    <t>727.1035</t>
  </si>
  <si>
    <t>VEBB.12290</t>
  </si>
  <si>
    <t>733.8005</t>
  </si>
  <si>
    <t>VPIA.12301</t>
  </si>
  <si>
    <t>733.7435</t>
  </si>
  <si>
    <t>VVSA.12301</t>
  </si>
  <si>
    <t>733.9755</t>
  </si>
  <si>
    <t>VTSB.12302</t>
  </si>
  <si>
    <t>733.9752</t>
  </si>
  <si>
    <t>734.6602</t>
  </si>
  <si>
    <t>VTTO.12305</t>
  </si>
  <si>
    <t>735.2222</t>
  </si>
  <si>
    <t>VDAG.12308</t>
  </si>
  <si>
    <t>735.8522</t>
  </si>
  <si>
    <t>VEQD.12310</t>
  </si>
  <si>
    <t>739.1982</t>
  </si>
  <si>
    <t>VPIA.12320</t>
  </si>
  <si>
    <t>739.1412</t>
  </si>
  <si>
    <t>VEBB.12330</t>
  </si>
  <si>
    <t>745.8382</t>
  </si>
  <si>
    <t>VPIA.12340</t>
  </si>
  <si>
    <t>745.7812</t>
  </si>
  <si>
    <t>VEBB.12350</t>
  </si>
  <si>
    <t>752.4782</t>
  </si>
  <si>
    <t>VPIA.12360</t>
  </si>
  <si>
    <t>752.4212</t>
  </si>
  <si>
    <t>VEBA.12370</t>
  </si>
  <si>
    <t>759.1382</t>
  </si>
  <si>
    <t>VPIA.12380</t>
  </si>
  <si>
    <t>759.0812</t>
  </si>
  <si>
    <t>VEBA.12390</t>
  </si>
  <si>
    <t>765.7982</t>
  </si>
  <si>
    <t>VPIA.12401</t>
  </si>
  <si>
    <t>765.7412</t>
  </si>
  <si>
    <t>VTTB.12402</t>
  </si>
  <si>
    <t>765.7979</t>
  </si>
  <si>
    <t>767.2199</t>
  </si>
  <si>
    <t>VDAF.12408</t>
  </si>
  <si>
    <t>767.8499</t>
  </si>
  <si>
    <t>VEQF.12410</t>
  </si>
  <si>
    <t>771.1959</t>
  </si>
  <si>
    <t>VPIA.12420</t>
  </si>
  <si>
    <t>771.1389</t>
  </si>
  <si>
    <t>VEBA.12430</t>
  </si>
  <si>
    <t>777.8559</t>
  </si>
  <si>
    <t>VPIA.12440</t>
  </si>
  <si>
    <t>777.7989</t>
  </si>
  <si>
    <t>VEBA.12450</t>
  </si>
  <si>
    <t>784.5159</t>
  </si>
  <si>
    <t>VPIA.12460</t>
  </si>
  <si>
    <t>784.4589</t>
  </si>
  <si>
    <t>VEBB.12470</t>
  </si>
  <si>
    <t>791.1559</t>
  </si>
  <si>
    <t>VPIA.12480</t>
  </si>
  <si>
    <t>791.0989</t>
  </si>
  <si>
    <t>VEBB.12490</t>
  </si>
  <si>
    <t>797.7959</t>
  </si>
  <si>
    <t>VPIA.12501</t>
  </si>
  <si>
    <t>797.7389</t>
  </si>
  <si>
    <t>VTSA.12501</t>
  </si>
  <si>
    <t>797.7956</t>
  </si>
  <si>
    <t>798.6556</t>
  </si>
  <si>
    <t>VTTO.12505</t>
  </si>
  <si>
    <t>799.2176</t>
  </si>
  <si>
    <t>VDAG.12508</t>
  </si>
  <si>
    <t>799.8476</t>
  </si>
  <si>
    <t>VEQD.12510</t>
  </si>
  <si>
    <t>803.1936</t>
  </si>
  <si>
    <t>VPIA.12520</t>
  </si>
  <si>
    <t>803.1366</t>
  </si>
  <si>
    <t>VEBB.12530</t>
  </si>
  <si>
    <t>809.8336</t>
  </si>
  <si>
    <t>VPIA.12540</t>
  </si>
  <si>
    <t>809.7766</t>
  </si>
  <si>
    <t>VEBB.12550</t>
  </si>
  <si>
    <t>816.4736</t>
  </si>
  <si>
    <t>VPIA.12560</t>
  </si>
  <si>
    <t>816.4166</t>
  </si>
  <si>
    <t>VEBA.12570</t>
  </si>
  <si>
    <t>823.1336</t>
  </si>
  <si>
    <t>VPIA.12580</t>
  </si>
  <si>
    <t>823.0766</t>
  </si>
  <si>
    <t>VEBA.12590</t>
  </si>
  <si>
    <t>829.7936</t>
  </si>
  <si>
    <t>VPIA.12601</t>
  </si>
  <si>
    <t>829.7366</t>
  </si>
  <si>
    <t>VTTC.12602</t>
  </si>
  <si>
    <t>829.7933</t>
  </si>
  <si>
    <t>830.6533</t>
  </si>
  <si>
    <t>VTTV.12605</t>
  </si>
  <si>
    <t>831.2153</t>
  </si>
  <si>
    <t>VDAF.12608</t>
  </si>
  <si>
    <t>831.8453</t>
  </si>
  <si>
    <t>VEQF.12610</t>
  </si>
  <si>
    <t>835.1913</t>
  </si>
  <si>
    <t>VPIA.12620</t>
  </si>
  <si>
    <t>835.1343</t>
  </si>
  <si>
    <t>VEBA.12630</t>
  </si>
  <si>
    <t>841.8513</t>
  </si>
  <si>
    <t>VPIA.12640</t>
  </si>
  <si>
    <t>841.7943</t>
  </si>
  <si>
    <t>VEBA.12650</t>
  </si>
  <si>
    <t>848.5113</t>
  </si>
  <si>
    <t>VPIA.12660</t>
  </si>
  <si>
    <t>848.4543</t>
  </si>
  <si>
    <t>VEBB.12670</t>
  </si>
  <si>
    <t>855.1513</t>
  </si>
  <si>
    <t>VPIA.12680</t>
  </si>
  <si>
    <t>855.0943</t>
  </si>
  <si>
    <t>VEBB.12690</t>
  </si>
  <si>
    <t>861.7913</t>
  </si>
  <si>
    <t>VPIA.12701</t>
  </si>
  <si>
    <t>861.7343</t>
  </si>
  <si>
    <t>VTSA.12702</t>
  </si>
  <si>
    <t>861.7910</t>
  </si>
  <si>
    <t>862.6510</t>
  </si>
  <si>
    <t>VTTO.12705</t>
  </si>
  <si>
    <t>863.2130</t>
  </si>
  <si>
    <t>VDAG.12708</t>
  </si>
  <si>
    <t>863.8430</t>
  </si>
  <si>
    <t>VEQD.12710</t>
  </si>
  <si>
    <t>867.1890</t>
  </si>
  <si>
    <t>VPIA.12720</t>
  </si>
  <si>
    <t>867.1320</t>
  </si>
  <si>
    <t>VEBB.12730</t>
  </si>
  <si>
    <t>873.8290</t>
  </si>
  <si>
    <t>VPIA.12740</t>
  </si>
  <si>
    <t>873.7720</t>
  </si>
  <si>
    <t>VEBB.12750</t>
  </si>
  <si>
    <t>880.4690</t>
  </si>
  <si>
    <t>VPIA.12760</t>
  </si>
  <si>
    <t>880.4120</t>
  </si>
  <si>
    <t>VEBA.12770</t>
  </si>
  <si>
    <t>887.1290</t>
  </si>
  <si>
    <t>VPIA.12780</t>
  </si>
  <si>
    <t>887.0720</t>
  </si>
  <si>
    <t>VEBA.12790</t>
  </si>
  <si>
    <t>893.7890</t>
  </si>
  <si>
    <t>VPIA.12801</t>
  </si>
  <si>
    <t>893.7320</t>
  </si>
  <si>
    <t>VTTC.12802</t>
  </si>
  <si>
    <t>893.7887</t>
  </si>
  <si>
    <t>894.6487</t>
  </si>
  <si>
    <t>VTTE.12805</t>
  </si>
  <si>
    <t>895.2107</t>
  </si>
  <si>
    <t>VDAF.12808</t>
  </si>
  <si>
    <t>895.8407</t>
  </si>
  <si>
    <t>VEQF.12810</t>
  </si>
  <si>
    <t>899.1867</t>
  </si>
  <si>
    <t>VPIA.12820</t>
  </si>
  <si>
    <t>899.1297</t>
  </si>
  <si>
    <t>VEBA.12830</t>
  </si>
  <si>
    <t>905.8467</t>
  </si>
  <si>
    <t>VPIA.12840</t>
  </si>
  <si>
    <t>905.7897</t>
  </si>
  <si>
    <t>VEBA.12850</t>
  </si>
  <si>
    <t>912.5067</t>
  </si>
  <si>
    <t>VPIA.12860</t>
  </si>
  <si>
    <t>912.4497</t>
  </si>
  <si>
    <t>VEBB.12870</t>
  </si>
  <si>
    <t>919.1467</t>
  </si>
  <si>
    <t>VPIA.12880</t>
  </si>
  <si>
    <t>919.0897</t>
  </si>
  <si>
    <t>VEBB.12890</t>
  </si>
  <si>
    <t>925.7867</t>
  </si>
  <si>
    <t>VPIA.12901</t>
  </si>
  <si>
    <t>925.7297</t>
  </si>
  <si>
    <t>VTSA.12902</t>
  </si>
  <si>
    <t>925.7864</t>
  </si>
  <si>
    <t>926.6464</t>
  </si>
  <si>
    <t>VTTO.12905</t>
  </si>
  <si>
    <t>927.2084</t>
  </si>
  <si>
    <t>VDAG.12908</t>
  </si>
  <si>
    <t>927.8384</t>
  </si>
  <si>
    <t>VEQD.12910</t>
  </si>
  <si>
    <t>931.1844</t>
  </si>
  <si>
    <t>VPIA.12920</t>
  </si>
  <si>
    <t>931.1274</t>
  </si>
  <si>
    <t>VEBB.12930</t>
  </si>
  <si>
    <t>937.8244</t>
  </si>
  <si>
    <t>VPIA.12940</t>
  </si>
  <si>
    <t>937.7674</t>
  </si>
  <si>
    <t>VEBB.12950</t>
  </si>
  <si>
    <t>944.4644</t>
  </si>
  <si>
    <t>VPIA.12960</t>
  </si>
  <si>
    <t>944.4074</t>
  </si>
  <si>
    <t>VEBA.12970</t>
  </si>
  <si>
    <t>951.1244</t>
  </si>
  <si>
    <t>VPIA.12980</t>
  </si>
  <si>
    <t>951.0674</t>
  </si>
  <si>
    <t>VEBA.12990</t>
  </si>
  <si>
    <t>957.7844</t>
  </si>
  <si>
    <t>VPIA.13001</t>
  </si>
  <si>
    <t>957.7274</t>
  </si>
  <si>
    <t>VTTC.13002</t>
  </si>
  <si>
    <t>957.7841</t>
  </si>
  <si>
    <t>958.6441</t>
  </si>
  <si>
    <t>VTTE.13005</t>
  </si>
  <si>
    <t>959.2061</t>
  </si>
  <si>
    <t>VDAF.13008</t>
  </si>
  <si>
    <t>959.8361</t>
  </si>
  <si>
    <t>VEQF.13010</t>
  </si>
  <si>
    <t>963.1821</t>
  </si>
  <si>
    <t>VPIA.13020</t>
  </si>
  <si>
    <t>963.1251</t>
  </si>
  <si>
    <t>VEBA.13030</t>
  </si>
  <si>
    <t>969.8421</t>
  </si>
  <si>
    <t>VPIA.13040</t>
  </si>
  <si>
    <t>969.7851</t>
  </si>
  <si>
    <t>VEBA.13050</t>
  </si>
  <si>
    <t>976.5021</t>
  </si>
  <si>
    <t>VPIA.13060</t>
  </si>
  <si>
    <t>976.4451</t>
  </si>
  <si>
    <t>VEBB.13070</t>
  </si>
  <si>
    <t>983.1421</t>
  </si>
  <si>
    <t>VPIA.13080</t>
  </si>
  <si>
    <t>983.0851</t>
  </si>
  <si>
    <t>VEBB.13090</t>
  </si>
  <si>
    <t>989.7821</t>
  </si>
  <si>
    <t>VPIA.13101</t>
  </si>
  <si>
    <t>989.7251</t>
  </si>
  <si>
    <t>VTSC.13101</t>
  </si>
  <si>
    <t>989.7818</t>
  </si>
  <si>
    <t>991.2038</t>
  </si>
  <si>
    <t>VDAG.13108</t>
  </si>
  <si>
    <t>991.8338</t>
  </si>
  <si>
    <t>VEQD.13110</t>
  </si>
  <si>
    <t>995.1798</t>
  </si>
  <si>
    <t>VPIA.13120</t>
  </si>
  <si>
    <t>995.1228</t>
  </si>
  <si>
    <t>VEBB.13130</t>
  </si>
  <si>
    <t>1001.8198</t>
  </si>
  <si>
    <t>VPIA.13140</t>
  </si>
  <si>
    <t>1001.7628</t>
  </si>
  <si>
    <t>VEBB.13150</t>
  </si>
  <si>
    <t>1008.4598</t>
  </si>
  <si>
    <t>VPIA.13160</t>
  </si>
  <si>
    <t>1008.4028</t>
  </si>
  <si>
    <t>VEBA.13170</t>
  </si>
  <si>
    <t>1015.1198</t>
  </si>
  <si>
    <t>VPIA.13180</t>
  </si>
  <si>
    <t>1015.0628</t>
  </si>
  <si>
    <t>VEBA.13190</t>
  </si>
  <si>
    <t>1021.7798</t>
  </si>
  <si>
    <t>VPIA.13201</t>
  </si>
  <si>
    <t>1021.7228</t>
  </si>
  <si>
    <t>VTTC.13201</t>
  </si>
  <si>
    <t>1021.7795</t>
  </si>
  <si>
    <t>1022.6395</t>
  </si>
  <si>
    <t>VTTV.13205</t>
  </si>
  <si>
    <t>1023.2015</t>
  </si>
  <si>
    <t>VDAF.13208</t>
  </si>
  <si>
    <t>1023.8315</t>
  </si>
  <si>
    <t>VEQF.13210</t>
  </si>
  <si>
    <t>1027.1775</t>
  </si>
  <si>
    <t>VPIA.13220</t>
  </si>
  <si>
    <t>1027.1205</t>
  </si>
  <si>
    <t>VEBA.13230</t>
  </si>
  <si>
    <t>1033.8375</t>
  </si>
  <si>
    <t>VPIA.13240</t>
  </si>
  <si>
    <t>1033.7805</t>
  </si>
  <si>
    <t>VEBA.13250</t>
  </si>
  <si>
    <t>1040.4975</t>
  </si>
  <si>
    <t>VPIA.13260</t>
  </si>
  <si>
    <t>1040.4405</t>
  </si>
  <si>
    <t>VEBB.13270</t>
  </si>
  <si>
    <t>1047.1375</t>
  </si>
  <si>
    <t>VPIA.13280</t>
  </si>
  <si>
    <t>1047.0805</t>
  </si>
  <si>
    <t>VEBB.13290</t>
  </si>
  <si>
    <t>1053.7775</t>
  </si>
  <si>
    <t>VPIA.13301</t>
  </si>
  <si>
    <t>1053.7205</t>
  </si>
  <si>
    <t>VTSA.13302</t>
  </si>
  <si>
    <t>1053.7772</t>
  </si>
  <si>
    <t>1054.6372</t>
  </si>
  <si>
    <t>VMFB.13305</t>
  </si>
  <si>
    <t>VMFB</t>
  </si>
  <si>
    <t>1055.1992</t>
  </si>
  <si>
    <t>Vacuum chamber BPVC.</t>
  </si>
  <si>
    <t>SPS8051001169</t>
  </si>
  <si>
    <t>SPS8051001171</t>
  </si>
  <si>
    <t>VDAG.13308</t>
  </si>
  <si>
    <t>1055.8292</t>
  </si>
  <si>
    <t>VEQD.13310</t>
  </si>
  <si>
    <t>1059.1752</t>
  </si>
  <si>
    <t>VPIA.13320</t>
  </si>
  <si>
    <t>1059.1182</t>
  </si>
  <si>
    <t>VEBB.13330</t>
  </si>
  <si>
    <t>1065.8152</t>
  </si>
  <si>
    <t>VPIA.13340</t>
  </si>
  <si>
    <t>1065.7582</t>
  </si>
  <si>
    <t>VEBB.13350</t>
  </si>
  <si>
    <t>1072.4552</t>
  </si>
  <si>
    <t>VPIA.13360</t>
  </si>
  <si>
    <t>1072.3982</t>
  </si>
  <si>
    <t>VEBA.13370</t>
  </si>
  <si>
    <t>1079.1152</t>
  </si>
  <si>
    <t>VPIA.13380</t>
  </si>
  <si>
    <t>1079.0582</t>
  </si>
  <si>
    <t>VEBA.13390</t>
  </si>
  <si>
    <t>1085.7752</t>
  </si>
  <si>
    <t>VPIA.13401</t>
  </si>
  <si>
    <t>1085.7182</t>
  </si>
  <si>
    <t>VTTD.13401</t>
  </si>
  <si>
    <t>1085.7749</t>
  </si>
  <si>
    <t>1087.1969</t>
  </si>
  <si>
    <t>VDAF.13408</t>
  </si>
  <si>
    <t>1087.8269</t>
  </si>
  <si>
    <t>VEQF.13410</t>
  </si>
  <si>
    <t>1091.1729</t>
  </si>
  <si>
    <t>VPIA.13420</t>
  </si>
  <si>
    <t>1091.1159</t>
  </si>
  <si>
    <t>VEBA.13430</t>
  </si>
  <si>
    <t>1097.8329</t>
  </si>
  <si>
    <t>VPIA.13440</t>
  </si>
  <si>
    <t>1097.7759</t>
  </si>
  <si>
    <t>VEBA.13450</t>
  </si>
  <si>
    <t>1104.4929</t>
  </si>
  <si>
    <t>VPIA.13460</t>
  </si>
  <si>
    <t>1104.4359</t>
  </si>
  <si>
    <t>VEBB.13470</t>
  </si>
  <si>
    <t>1111.1329</t>
  </si>
  <si>
    <t>VPIA.13480</t>
  </si>
  <si>
    <t>1111.0759</t>
  </si>
  <si>
    <t>VEBB.13490</t>
  </si>
  <si>
    <t>1117.7729</t>
  </si>
  <si>
    <t>VPIA.13501</t>
  </si>
  <si>
    <t>1117.7159</t>
  </si>
  <si>
    <t>VTSA.13501</t>
  </si>
  <si>
    <t>1117.7726</t>
  </si>
  <si>
    <t>1118.6326</t>
  </si>
  <si>
    <t>VTTO.13505</t>
  </si>
  <si>
    <t>1119.1946</t>
  </si>
  <si>
    <t>VDAG.13508</t>
  </si>
  <si>
    <t>1119.8246</t>
  </si>
  <si>
    <t>VEQD.13510</t>
  </si>
  <si>
    <t>1123.1706</t>
  </si>
  <si>
    <t>VPIA.13520</t>
  </si>
  <si>
    <t>1123.1136</t>
  </si>
  <si>
    <t>VEBB.13530</t>
  </si>
  <si>
    <t>1129.8106</t>
  </si>
  <si>
    <t>VPIA.13540</t>
  </si>
  <si>
    <t>1129.7536</t>
  </si>
  <si>
    <t>VEBB.13550</t>
  </si>
  <si>
    <t>1136.4506</t>
  </si>
  <si>
    <t>VPIA.13560</t>
  </si>
  <si>
    <t>1136.3936</t>
  </si>
  <si>
    <t>VEBA.13570</t>
  </si>
  <si>
    <t>1143.1106</t>
  </si>
  <si>
    <t>VPIA.13580</t>
  </si>
  <si>
    <t>1143.0536</t>
  </si>
  <si>
    <t>VEBA.13590</t>
  </si>
  <si>
    <t>1149.7706</t>
  </si>
  <si>
    <t>VPIA.13601</t>
  </si>
  <si>
    <t>1149.7136</t>
  </si>
  <si>
    <t>VTTB.13602</t>
  </si>
  <si>
    <t>1149.7703</t>
  </si>
  <si>
    <t>1151.1923</t>
  </si>
  <si>
    <t>VDAF.20008</t>
  </si>
  <si>
    <t>1151.8223</t>
  </si>
  <si>
    <t>VEQF.20010</t>
  </si>
  <si>
    <t>1155.1683</t>
  </si>
  <si>
    <t>VPIA.20020</t>
  </si>
  <si>
    <t>1155.1113</t>
  </si>
  <si>
    <t>VEBA.20030</t>
  </si>
  <si>
    <t>1161.8283</t>
  </si>
  <si>
    <t>VPIA.20040</t>
  </si>
  <si>
    <t>1161.7713</t>
  </si>
  <si>
    <t>VEBA.20050</t>
  </si>
  <si>
    <t>1168.4883</t>
  </si>
  <si>
    <t>VPIA.20060</t>
  </si>
  <si>
    <t>1168.4313</t>
  </si>
  <si>
    <t>VEBB.20070</t>
  </si>
  <si>
    <t>1175.1283</t>
  </si>
  <si>
    <t>VPIA.20080</t>
  </si>
  <si>
    <t>1175.0713</t>
  </si>
  <si>
    <t>VEBB.20090</t>
  </si>
  <si>
    <t>1181.7683</t>
  </si>
  <si>
    <t>VPIA.20101</t>
  </si>
  <si>
    <t>1181.7113</t>
  </si>
  <si>
    <t>VVSA.20101</t>
  </si>
  <si>
    <t>1181.9433</t>
  </si>
  <si>
    <t>VTSB.20102</t>
  </si>
  <si>
    <t>1181.9430</t>
  </si>
  <si>
    <t>1182.6280</t>
  </si>
  <si>
    <t>VTTO.20105</t>
  </si>
  <si>
    <t>1183.19</t>
  </si>
  <si>
    <t>VDAG.20108</t>
  </si>
  <si>
    <t>1183.82</t>
  </si>
  <si>
    <t>VEQD.20110</t>
  </si>
  <si>
    <t>5198.5159</t>
  </si>
  <si>
    <t>VEPM.51872</t>
  </si>
  <si>
    <t>VEPM</t>
  </si>
  <si>
    <t>5204.6229</t>
  </si>
  <si>
    <t>3.4440</t>
  </si>
  <si>
    <t>VERK.51877</t>
  </si>
  <si>
    <t>5211.2829</t>
  </si>
  <si>
    <t>VPIA.51877</t>
  </si>
  <si>
    <t>5211.1749</t>
  </si>
  <si>
    <t>VEPI.51897</t>
  </si>
  <si>
    <t>VEPI</t>
  </si>
  <si>
    <t>5212.0829</t>
  </si>
  <si>
    <t>0.80</t>
  </si>
  <si>
    <t>VEPJ.51898</t>
  </si>
  <si>
    <t>VEPJ</t>
  </si>
  <si>
    <t>5212.4899</t>
  </si>
  <si>
    <t>0.4070</t>
  </si>
  <si>
    <t>VEVV.51899</t>
  </si>
  <si>
    <t>VEVV</t>
  </si>
  <si>
    <t>5212.7979</t>
  </si>
  <si>
    <t>Vacuum chamber assembly QD with flange UHV DN100-flange DN159.</t>
  </si>
  <si>
    <t>0.3080</t>
  </si>
  <si>
    <t>VEVT.51901</t>
  </si>
  <si>
    <t>VEVT</t>
  </si>
  <si>
    <t>5213.3979</t>
  </si>
  <si>
    <t>5213.5979</t>
  </si>
  <si>
    <t>Vacuum chamber QD with 2 UHV flanges DN100 and bellow.</t>
  </si>
  <si>
    <t>SPSVCPEB0037</t>
  </si>
  <si>
    <t>VEVU.51904</t>
  </si>
  <si>
    <t>VEVU</t>
  </si>
  <si>
    <t>5214.1979</t>
  </si>
  <si>
    <t>5214.3389</t>
  </si>
  <si>
    <t>VDAG.51908</t>
  </si>
  <si>
    <t>5214.9006</t>
  </si>
  <si>
    <t>5215.5306</t>
  </si>
  <si>
    <t>VEQD.51910</t>
  </si>
  <si>
    <t>5218.8766</t>
  </si>
  <si>
    <t>VPIA.51920</t>
  </si>
  <si>
    <t>5218.8196</t>
  </si>
  <si>
    <t>VKEE.51930</t>
  </si>
  <si>
    <t>VKEE</t>
  </si>
  <si>
    <t>5220.3506</t>
  </si>
  <si>
    <t>1.4740</t>
  </si>
  <si>
    <t>VMFU.51932</t>
  </si>
  <si>
    <t>VMFU</t>
  </si>
  <si>
    <t>5220.5206</t>
  </si>
  <si>
    <t>0.17</t>
  </si>
  <si>
    <t>VVSB.51933</t>
  </si>
  <si>
    <t>5220.6956</t>
  </si>
  <si>
    <t>VKEM.51933</t>
  </si>
  <si>
    <t>VKEM</t>
  </si>
  <si>
    <t>5220.8656</t>
  </si>
  <si>
    <t>VDBO.51936</t>
  </si>
  <si>
    <t>5222.6956</t>
  </si>
  <si>
    <t>5223.1956</t>
  </si>
  <si>
    <t>VPICA.51936</t>
  </si>
  <si>
    <t>5222.8176</t>
  </si>
  <si>
    <t>VKES.51937</t>
  </si>
  <si>
    <t>VKES</t>
  </si>
  <si>
    <t>5223.6146</t>
  </si>
  <si>
    <t>0.4190</t>
  </si>
  <si>
    <t>VBBA.51938</t>
  </si>
  <si>
    <t>5224.2006</t>
  </si>
  <si>
    <t>5224.3376</t>
  </si>
  <si>
    <t>VKEO.51938</t>
  </si>
  <si>
    <t>VKEO</t>
  </si>
  <si>
    <t>5227.4876</t>
  </si>
  <si>
    <t>3.15</t>
  </si>
  <si>
    <t>VDBO.51953</t>
  </si>
  <si>
    <t>5227.9876</t>
  </si>
  <si>
    <t>VPIC.51953</t>
  </si>
  <si>
    <t>5227.6096</t>
  </si>
  <si>
    <t>VERK.51954</t>
  </si>
  <si>
    <t>5234.6476</t>
  </si>
  <si>
    <t>VDBO.51974</t>
  </si>
  <si>
    <t>5235.1476</t>
  </si>
  <si>
    <t>VPIC.51974</t>
  </si>
  <si>
    <t>5234.7696</t>
  </si>
  <si>
    <t>VKEU.51975</t>
  </si>
  <si>
    <t>VKEU</t>
  </si>
  <si>
    <t>5238.8526</t>
  </si>
  <si>
    <t>Vacuum chamber DN159, with two VBBL bellows.</t>
  </si>
  <si>
    <t>3.7050</t>
  </si>
  <si>
    <t>VKEW.51992</t>
  </si>
  <si>
    <t>VKEW</t>
  </si>
  <si>
    <t>5240.1660</t>
  </si>
  <si>
    <t>5241.9890</t>
  </si>
  <si>
    <t>1.8230</t>
  </si>
  <si>
    <t>VMEA.51995</t>
  </si>
  <si>
    <t>VMEA</t>
  </si>
  <si>
    <t>5242.0590</t>
  </si>
  <si>
    <t>Vacuum chamber adaptor, DN159.</t>
  </si>
  <si>
    <t>0.07</t>
  </si>
  <si>
    <t>SPS8034420076</t>
  </si>
  <si>
    <t>VMEB.51996</t>
  </si>
  <si>
    <t>VMEB</t>
  </si>
  <si>
    <t>5243.0390</t>
  </si>
  <si>
    <t>5243.1550</t>
  </si>
  <si>
    <t>0.1160</t>
  </si>
  <si>
    <t>SPS8034420075</t>
  </si>
  <si>
    <t>VBBA.51996</t>
  </si>
  <si>
    <t>5243.2920</t>
  </si>
  <si>
    <t>VMFO.51997</t>
  </si>
  <si>
    <t>VMFO</t>
  </si>
  <si>
    <t>5243.7420</t>
  </si>
  <si>
    <t>5243.9280</t>
  </si>
  <si>
    <t>Vacuum chamber, DN159 with flanges DN159 / DN273.</t>
  </si>
  <si>
    <t>0.1860</t>
  </si>
  <si>
    <t>VBBC.51998</t>
  </si>
  <si>
    <t>VBBC_139</t>
  </si>
  <si>
    <t>5244.7760</t>
  </si>
  <si>
    <t>5244.9150</t>
  </si>
  <si>
    <t>VTTM.52002</t>
  </si>
  <si>
    <t>5245.4770</t>
  </si>
  <si>
    <t>5246.3370</t>
  </si>
  <si>
    <t>VTTE.52005</t>
  </si>
  <si>
    <t>5246.8990</t>
  </si>
  <si>
    <t>VDAF.52008</t>
  </si>
  <si>
    <t>5246.8983</t>
  </si>
  <si>
    <t>5247.5283</t>
  </si>
  <si>
    <t>VEQF.52010</t>
  </si>
  <si>
    <t>5250.8743</t>
  </si>
  <si>
    <t>VPIA.52020</t>
  </si>
  <si>
    <t>5250.8173</t>
  </si>
  <si>
    <t>VEBA.52030</t>
  </si>
  <si>
    <t>5257.5343</t>
  </si>
  <si>
    <t>VPIA.52040</t>
  </si>
  <si>
    <t>5257.4773</t>
  </si>
  <si>
    <t>VEBA.52050</t>
  </si>
  <si>
    <t>5264.1943</t>
  </si>
  <si>
    <t>VPIA.52060</t>
  </si>
  <si>
    <t>5264.1373</t>
  </si>
  <si>
    <t>VEBB.52070</t>
  </si>
  <si>
    <t>5270.8343</t>
  </si>
  <si>
    <t>VPIA.52080</t>
  </si>
  <si>
    <t>5270.7773</t>
  </si>
  <si>
    <t>VEBB.52090</t>
  </si>
  <si>
    <t>5277.4743</t>
  </si>
  <si>
    <t>VPIA.52101</t>
  </si>
  <si>
    <t>5277.4173</t>
  </si>
  <si>
    <t>VTSD.52101</t>
  </si>
  <si>
    <t>VTSD</t>
  </si>
  <si>
    <t>5277.6393</t>
  </si>
  <si>
    <t>0.1650</t>
  </si>
  <si>
    <t>VKEN.52101</t>
  </si>
  <si>
    <t>VKEN</t>
  </si>
  <si>
    <t>5277.7393</t>
  </si>
  <si>
    <t>Vacuum chamber adapter BRCZ (L=100mm). Tube diameter 103mm.</t>
  </si>
  <si>
    <t>0.10</t>
  </si>
  <si>
    <t>SPSVCPEB0027</t>
  </si>
  <si>
    <t>VKEN.52103</t>
  </si>
  <si>
    <t>5278.0993</t>
  </si>
  <si>
    <t>5278.1993</t>
  </si>
  <si>
    <t>VMFZ.52104</t>
  </si>
  <si>
    <t>VMFZ</t>
  </si>
  <si>
    <t>5278.1990</t>
  </si>
  <si>
    <t>5278.8960</t>
  </si>
  <si>
    <t>0.6970</t>
  </si>
  <si>
    <t>VDAG.52108</t>
  </si>
  <si>
    <t>5279.5260</t>
  </si>
  <si>
    <t>VEQD.52110</t>
  </si>
  <si>
    <t>5282.8720</t>
  </si>
  <si>
    <t>VPIA.52120</t>
  </si>
  <si>
    <t>5282.8150</t>
  </si>
  <si>
    <t>VEBB.52130</t>
  </si>
  <si>
    <t>5289.5120</t>
  </si>
  <si>
    <t>VPIA.52140</t>
  </si>
  <si>
    <t>5289.4550</t>
  </si>
  <si>
    <t>VEBB.52150</t>
  </si>
  <si>
    <t>5296.1520</t>
  </si>
  <si>
    <t>VPIA.52160</t>
  </si>
  <si>
    <t>5296.0950</t>
  </si>
  <si>
    <t>VEWB.52160</t>
  </si>
  <si>
    <t>VEWB</t>
  </si>
  <si>
    <t>5296.4520</t>
  </si>
  <si>
    <t>VNCC.52172</t>
  </si>
  <si>
    <t>VNCC</t>
  </si>
  <si>
    <t>5296.9020</t>
  </si>
  <si>
    <t>5303.4020</t>
  </si>
  <si>
    <t>6.50</t>
  </si>
  <si>
    <t>SPS8095004291</t>
  </si>
  <si>
    <t>VPICA.52172</t>
  </si>
  <si>
    <t>5303.1810</t>
  </si>
  <si>
    <t>VESJ.52192</t>
  </si>
  <si>
    <t>VESJ</t>
  </si>
  <si>
    <t>5303.9320</t>
  </si>
  <si>
    <t>5304.1070</t>
  </si>
  <si>
    <t>Vacuum chamber coonection, DN159, with VBBL bellow.</t>
  </si>
  <si>
    <t>SPS8095004421</t>
  </si>
  <si>
    <t>VEFX.52192</t>
  </si>
  <si>
    <t>VEFX</t>
  </si>
  <si>
    <t>5304.8770</t>
  </si>
  <si>
    <t>VEFZ.52193</t>
  </si>
  <si>
    <t>VEFZ</t>
  </si>
  <si>
    <t>5306.19</t>
  </si>
  <si>
    <t>1.3130</t>
  </si>
  <si>
    <t>VMFP.52195</t>
  </si>
  <si>
    <t>VMFP</t>
  </si>
  <si>
    <t>5306.85</t>
  </si>
  <si>
    <t>0.66</t>
  </si>
  <si>
    <t>VMFO.52196</t>
  </si>
  <si>
    <t>5307.0360</t>
  </si>
  <si>
    <t>VMFO.52198</t>
  </si>
  <si>
    <t>5308.2860</t>
  </si>
  <si>
    <t>5308.4720</t>
  </si>
  <si>
    <t>VDBW.52198</t>
  </si>
  <si>
    <t>VDBW</t>
  </si>
  <si>
    <t>5308.4710</t>
  </si>
  <si>
    <t>5309.4710</t>
  </si>
  <si>
    <t>Vacuum chamber DN159, with two VBBL bellows and outlet DN159.</t>
  </si>
  <si>
    <t>VPICA.52198</t>
  </si>
  <si>
    <t>5309.1860</t>
  </si>
  <si>
    <t>VNBG.52204</t>
  </si>
  <si>
    <t>VNBG</t>
  </si>
  <si>
    <t>5309.8887</t>
  </si>
  <si>
    <t>5310.8937</t>
  </si>
  <si>
    <t>1.0050</t>
  </si>
  <si>
    <t>VDAF.52208</t>
  </si>
  <si>
    <t>5311.5237</t>
  </si>
  <si>
    <t>VEQF.52210</t>
  </si>
  <si>
    <t>5314.8697</t>
  </si>
  <si>
    <t>VPIA.52220</t>
  </si>
  <si>
    <t>5314.8127</t>
  </si>
  <si>
    <t>VEBA.52230</t>
  </si>
  <si>
    <t>5321.5297</t>
  </si>
  <si>
    <t>VPIA.52240</t>
  </si>
  <si>
    <t>5321.4727</t>
  </si>
  <si>
    <t>VEBA.52250</t>
  </si>
  <si>
    <t>5328.1897</t>
  </si>
  <si>
    <t>VPIA.52260</t>
  </si>
  <si>
    <t>5328.1327</t>
  </si>
  <si>
    <t>VEBB.52270</t>
  </si>
  <si>
    <t>5334.8297</t>
  </si>
  <si>
    <t>VPIA.52280</t>
  </si>
  <si>
    <t>5334.7727</t>
  </si>
  <si>
    <t>VEBB.52290</t>
  </si>
  <si>
    <t>5341.4697</t>
  </si>
  <si>
    <t>VPIA.52301</t>
  </si>
  <si>
    <t>5341.4127</t>
  </si>
  <si>
    <t>VVSA.52301</t>
  </si>
  <si>
    <t>5341.6447</t>
  </si>
  <si>
    <t>VTSB.52303</t>
  </si>
  <si>
    <t>5341.6444</t>
  </si>
  <si>
    <t>5342.3294</t>
  </si>
  <si>
    <t>VTTO.52305</t>
  </si>
  <si>
    <t>5342.8914</t>
  </si>
  <si>
    <t>VDAG.52308</t>
  </si>
  <si>
    <t>5343.5214</t>
  </si>
  <si>
    <t>VEQD.52310</t>
  </si>
  <si>
    <t>5346.8674</t>
  </si>
  <si>
    <t>VPIA.52320</t>
  </si>
  <si>
    <t>5346.8104</t>
  </si>
  <si>
    <t>VEBB.52330</t>
  </si>
  <si>
    <t>5353.5074</t>
  </si>
  <si>
    <t>VPIA.52340</t>
  </si>
  <si>
    <t>5353.4504</t>
  </si>
  <si>
    <t>VEBB.52350</t>
  </si>
  <si>
    <t>5360.1474</t>
  </si>
  <si>
    <t>VPIA.52360</t>
  </si>
  <si>
    <t>5360.0904</t>
  </si>
  <si>
    <t>VEBA.52370</t>
  </si>
  <si>
    <t>5366.8074</t>
  </si>
  <si>
    <t>VPIA.52380</t>
  </si>
  <si>
    <t>5366.7504</t>
  </si>
  <si>
    <t>VEBA.52390</t>
  </si>
  <si>
    <t>5373.4674</t>
  </si>
  <si>
    <t>VPIA.52401</t>
  </si>
  <si>
    <t>5373.4104</t>
  </si>
  <si>
    <t>VTTB.52401</t>
  </si>
  <si>
    <t>5373.4671</t>
  </si>
  <si>
    <t>5374.8891</t>
  </si>
  <si>
    <t>VDAF.52408</t>
  </si>
  <si>
    <t>5375.5191</t>
  </si>
  <si>
    <t>VEQF.52410</t>
  </si>
  <si>
    <t>5378.8651</t>
  </si>
  <si>
    <t>VPIA.52420</t>
  </si>
  <si>
    <t>5378.8081</t>
  </si>
  <si>
    <t>VEBA.52430</t>
  </si>
  <si>
    <t>5385.5251</t>
  </si>
  <si>
    <t>VPIA.52440</t>
  </si>
  <si>
    <t>5385.4681</t>
  </si>
  <si>
    <t>VEBA.52450</t>
  </si>
  <si>
    <t>5392.1851</t>
  </si>
  <si>
    <t>VPIA.52460</t>
  </si>
  <si>
    <t>5392.1281</t>
  </si>
  <si>
    <t>VEBB.52470</t>
  </si>
  <si>
    <t>5398.8251</t>
  </si>
  <si>
    <t>VPIA.52480</t>
  </si>
  <si>
    <t>5398.7681</t>
  </si>
  <si>
    <t>VEBB.52490</t>
  </si>
  <si>
    <t>5405.4651</t>
  </si>
  <si>
    <t>VPIA.52501</t>
  </si>
  <si>
    <t>5405.4081</t>
  </si>
  <si>
    <t>VTSA.52501</t>
  </si>
  <si>
    <t>5405.4648</t>
  </si>
  <si>
    <t>5406.3248</t>
  </si>
  <si>
    <t>VTTO.52505</t>
  </si>
  <si>
    <t>5406.8868</t>
  </si>
  <si>
    <t>VDAG.52508</t>
  </si>
  <si>
    <t>5407.5168</t>
  </si>
  <si>
    <t>VEQD.52510</t>
  </si>
  <si>
    <t>5410.8628</t>
  </si>
  <si>
    <t>VPIA.52520</t>
  </si>
  <si>
    <t>5410.8058</t>
  </si>
  <si>
    <t>VEBB.52530</t>
  </si>
  <si>
    <t>5417.5028</t>
  </si>
  <si>
    <t>VPIA.52540</t>
  </si>
  <si>
    <t>5417.4458</t>
  </si>
  <si>
    <t>VEBB.52550</t>
  </si>
  <si>
    <t>5424.1428</t>
  </si>
  <si>
    <t>VPIA.52560</t>
  </si>
  <si>
    <t>5424.0858</t>
  </si>
  <si>
    <t>VEBA.52570</t>
  </si>
  <si>
    <t>5430.8028</t>
  </si>
  <si>
    <t>VPIA.52580</t>
  </si>
  <si>
    <t>5430.7458</t>
  </si>
  <si>
    <t>VEBA.52590</t>
  </si>
  <si>
    <t>5437.4628</t>
  </si>
  <si>
    <t>VPIA.52601</t>
  </si>
  <si>
    <t>5437.4058</t>
  </si>
  <si>
    <t>VTTC.52602</t>
  </si>
  <si>
    <t>5437.4625</t>
  </si>
  <si>
    <t>5438.3225</t>
  </si>
  <si>
    <t>VTTV.52605</t>
  </si>
  <si>
    <t>5438.8845</t>
  </si>
  <si>
    <t>VDAF.52608</t>
  </si>
  <si>
    <t>5439.5145</t>
  </si>
  <si>
    <t>VEQF.52610</t>
  </si>
  <si>
    <t>5442.8605</t>
  </si>
  <si>
    <t>VPIA.52620</t>
  </si>
  <si>
    <t>5442.8035</t>
  </si>
  <si>
    <t>VEBA.52630</t>
  </si>
  <si>
    <t>5449.5205</t>
  </si>
  <si>
    <t>VPIA.52640</t>
  </si>
  <si>
    <t>5449.4635</t>
  </si>
  <si>
    <t>VEBA.52650</t>
  </si>
  <si>
    <t>5456.1805</t>
  </si>
  <si>
    <t>VPIA.52660</t>
  </si>
  <si>
    <t>5456.1235</t>
  </si>
  <si>
    <t>VEBB.52670</t>
  </si>
  <si>
    <t>5462.8205</t>
  </si>
  <si>
    <t>VPIA.52680</t>
  </si>
  <si>
    <t>5462.7635</t>
  </si>
  <si>
    <t>VEBB.52690</t>
  </si>
  <si>
    <t>5469.4605</t>
  </si>
  <si>
    <t>VPIA.52701</t>
  </si>
  <si>
    <t>5469.4035</t>
  </si>
  <si>
    <t>VTSA.52702</t>
  </si>
  <si>
    <t>5469.4602</t>
  </si>
  <si>
    <t>5470.3202</t>
  </si>
  <si>
    <t>VTTO.52705</t>
  </si>
  <si>
    <t>5470.8822</t>
  </si>
  <si>
    <t>VDAG.52708</t>
  </si>
  <si>
    <t>5471.5122</t>
  </si>
  <si>
    <t>VEQD.52710</t>
  </si>
  <si>
    <t>5474.8582</t>
  </si>
  <si>
    <t>VPIA.52720</t>
  </si>
  <si>
    <t>5474.8012</t>
  </si>
  <si>
    <t>VEBB.52730</t>
  </si>
  <si>
    <t>5481.4982</t>
  </si>
  <si>
    <t>VPIA.52740</t>
  </si>
  <si>
    <t>5481.4412</t>
  </si>
  <si>
    <t>VEBB.52750</t>
  </si>
  <si>
    <t>5488.1382</t>
  </si>
  <si>
    <t>VPIA.52760</t>
  </si>
  <si>
    <t>5488.0812</t>
  </si>
  <si>
    <t>VEBA.52770</t>
  </si>
  <si>
    <t>5494.7982</t>
  </si>
  <si>
    <t>VPIA.52780</t>
  </si>
  <si>
    <t>5494.7412</t>
  </si>
  <si>
    <t>VEBA.52790</t>
  </si>
  <si>
    <t>5501.4582</t>
  </si>
  <si>
    <t>VPIA.52801</t>
  </si>
  <si>
    <t>5501.4012</t>
  </si>
  <si>
    <t>VTTC.52802</t>
  </si>
  <si>
    <t>5501.4579</t>
  </si>
  <si>
    <t>5502.3179</t>
  </si>
  <si>
    <t>VTTE.52805</t>
  </si>
  <si>
    <t>5502.8799</t>
  </si>
  <si>
    <t>VDAF.52808</t>
  </si>
  <si>
    <t>5503.5099</t>
  </si>
  <si>
    <t>VEQF.52810</t>
  </si>
  <si>
    <t>5506.8559</t>
  </si>
  <si>
    <t>VPIA.52820</t>
  </si>
  <si>
    <t>5506.7989</t>
  </si>
  <si>
    <t>VEBA.52830</t>
  </si>
  <si>
    <t>5513.5159</t>
  </si>
  <si>
    <t>VPIA.52840</t>
  </si>
  <si>
    <t>5513.4589</t>
  </si>
  <si>
    <t>VEBA.52850</t>
  </si>
  <si>
    <t>5520.1759</t>
  </si>
  <si>
    <t>VPIA.52860</t>
  </si>
  <si>
    <t>5520.1189</t>
  </si>
  <si>
    <t>VEBB.52870</t>
  </si>
  <si>
    <t>5526.8159</t>
  </si>
  <si>
    <t>VPIA.52880</t>
  </si>
  <si>
    <t>5526.7589</t>
  </si>
  <si>
    <t>VEBB.52890</t>
  </si>
  <si>
    <t>5533.4559</t>
  </si>
  <si>
    <t>VPIA.52901</t>
  </si>
  <si>
    <t>5533.3989</t>
  </si>
  <si>
    <t>VTSA.52902</t>
  </si>
  <si>
    <t>5533.4556</t>
  </si>
  <si>
    <t>5534.3156</t>
  </si>
  <si>
    <t>VTTO.52905</t>
  </si>
  <si>
    <t>5534.8776</t>
  </si>
  <si>
    <t>VDAG.52908</t>
  </si>
  <si>
    <t>5535.5076</t>
  </si>
  <si>
    <t>VEQD.52910</t>
  </si>
  <si>
    <t>5538.8536</t>
  </si>
  <si>
    <t>VPIA.52920</t>
  </si>
  <si>
    <t>5538.7966</t>
  </si>
  <si>
    <t>VEBB.52930</t>
  </si>
  <si>
    <t>5545.4936</t>
  </si>
  <si>
    <t>VPIA.52940</t>
  </si>
  <si>
    <t>5545.4366</t>
  </si>
  <si>
    <t>VEBB.52950</t>
  </si>
  <si>
    <t>5552.1336</t>
  </si>
  <si>
    <t>VPIA.52960</t>
  </si>
  <si>
    <t>5552.0766</t>
  </si>
  <si>
    <t>VEBA.52970</t>
  </si>
  <si>
    <t>5558.7936</t>
  </si>
  <si>
    <t>VPIA.52980</t>
  </si>
  <si>
    <t>5558.7366</t>
  </si>
  <si>
    <t>VEBA.52990</t>
  </si>
  <si>
    <t>5565.4536</t>
  </si>
  <si>
    <t>VPIA.53001</t>
  </si>
  <si>
    <t>5565.3966</t>
  </si>
  <si>
    <t>VTTC.53002</t>
  </si>
  <si>
    <t>5565.4533</t>
  </si>
  <si>
    <t>5566.3133</t>
  </si>
  <si>
    <t>VTTE.53005</t>
  </si>
  <si>
    <t>5566.8753</t>
  </si>
  <si>
    <t>VDAF.53008</t>
  </si>
  <si>
    <t>5567.5053</t>
  </si>
  <si>
    <t>VEQF.53010</t>
  </si>
  <si>
    <t>5570.8513</t>
  </si>
  <si>
    <t>VPIA.53020</t>
  </si>
  <si>
    <t>5570.7943</t>
  </si>
  <si>
    <t>VEBA.53030</t>
  </si>
  <si>
    <t>5577.5113</t>
  </si>
  <si>
    <t>VPIA.53040</t>
  </si>
  <si>
    <t>5577.4543</t>
  </si>
  <si>
    <t>VEBA.53050</t>
  </si>
  <si>
    <t>5584.1713</t>
  </si>
  <si>
    <t>VPIA.53060</t>
  </si>
  <si>
    <t>5584.1143</t>
  </si>
  <si>
    <t>VEBB.53070</t>
  </si>
  <si>
    <t>5590.8113</t>
  </si>
  <si>
    <t>VPIA.53080</t>
  </si>
  <si>
    <t>5590.7543</t>
  </si>
  <si>
    <t>VEBB.53090</t>
  </si>
  <si>
    <t>5597.4513</t>
  </si>
  <si>
    <t>VPIA.53101</t>
  </si>
  <si>
    <t>5597.3943</t>
  </si>
  <si>
    <t>VTSC.53101</t>
  </si>
  <si>
    <t>5597.4510</t>
  </si>
  <si>
    <t>5598.8730</t>
  </si>
  <si>
    <t>VDAG.53108</t>
  </si>
  <si>
    <t>5599.5030</t>
  </si>
  <si>
    <t>VEQD.53110</t>
  </si>
  <si>
    <t>5602.8490</t>
  </si>
  <si>
    <t>VPIA.53120</t>
  </si>
  <si>
    <t>5602.7920</t>
  </si>
  <si>
    <t>VEBB.53130</t>
  </si>
  <si>
    <t>5609.4890</t>
  </si>
  <si>
    <t>VPIA.53140</t>
  </si>
  <si>
    <t>5609.4320</t>
  </si>
  <si>
    <t>VEBB.53150</t>
  </si>
  <si>
    <t>5616.1290</t>
  </si>
  <si>
    <t>VPIA.53160</t>
  </si>
  <si>
    <t>5616.0720</t>
  </si>
  <si>
    <t>VEBA.53170</t>
  </si>
  <si>
    <t>5622.7890</t>
  </si>
  <si>
    <t>VPIA.53180</t>
  </si>
  <si>
    <t>5622.7320</t>
  </si>
  <si>
    <t>VEBA.53190</t>
  </si>
  <si>
    <t>5629.4490</t>
  </si>
  <si>
    <t>VPIA.53201</t>
  </si>
  <si>
    <t>5629.3920</t>
  </si>
  <si>
    <t>VTTC.53201</t>
  </si>
  <si>
    <t>5629.4487</t>
  </si>
  <si>
    <t>5630.3087</t>
  </si>
  <si>
    <t>VTTV.53205</t>
  </si>
  <si>
    <t>5630.8707</t>
  </si>
  <si>
    <t>VDAF.53208</t>
  </si>
  <si>
    <t>5631.5007</t>
  </si>
  <si>
    <t>VEQF.53210</t>
  </si>
  <si>
    <t>5634.8467</t>
  </si>
  <si>
    <t>VPIA.53220</t>
  </si>
  <si>
    <t>5634.7897</t>
  </si>
  <si>
    <t>VEBA.53230</t>
  </si>
  <si>
    <t>5641.5067</t>
  </si>
  <si>
    <t>VPIA.53240</t>
  </si>
  <si>
    <t>5641.4497</t>
  </si>
  <si>
    <t>VEBA.53250</t>
  </si>
  <si>
    <t>5648.1667</t>
  </si>
  <si>
    <t>VPIA.53260</t>
  </si>
  <si>
    <t>5648.1097</t>
  </si>
  <si>
    <t>VEBB.53270</t>
  </si>
  <si>
    <t>5654.8067</t>
  </si>
  <si>
    <t>VPIA.53280</t>
  </si>
  <si>
    <t>5654.7497</t>
  </si>
  <si>
    <t>VEBB.53290</t>
  </si>
  <si>
    <t>5661.4467</t>
  </si>
  <si>
    <t>VPIA.53301</t>
  </si>
  <si>
    <t>5661.3897</t>
  </si>
  <si>
    <t>VTSA.53302</t>
  </si>
  <si>
    <t>5661.4464</t>
  </si>
  <si>
    <t>5662.3064</t>
  </si>
  <si>
    <t>VTTO.53305</t>
  </si>
  <si>
    <t>5662.8684</t>
  </si>
  <si>
    <t>VDAG.53308</t>
  </si>
  <si>
    <t>5663.4984</t>
  </si>
  <si>
    <t>VEQD.53310</t>
  </si>
  <si>
    <t>5666.8444</t>
  </si>
  <si>
    <t>VPIA.53320</t>
  </si>
  <si>
    <t>5666.7874</t>
  </si>
  <si>
    <t>VEBB.53330</t>
  </si>
  <si>
    <t>5673.4844</t>
  </si>
  <si>
    <t>VPIA.53340</t>
  </si>
  <si>
    <t>5673.4274</t>
  </si>
  <si>
    <t>VEBB.53350</t>
  </si>
  <si>
    <t>5680.1244</t>
  </si>
  <si>
    <t>VPIA.53360</t>
  </si>
  <si>
    <t>5680.0674</t>
  </si>
  <si>
    <t>VEBA.53370</t>
  </si>
  <si>
    <t>5686.7844</t>
  </si>
  <si>
    <t>VPIA.53380</t>
  </si>
  <si>
    <t>5686.7274</t>
  </si>
  <si>
    <t>VEBA.53390</t>
  </si>
  <si>
    <t>5693.4444</t>
  </si>
  <si>
    <t>VPIA.53401</t>
  </si>
  <si>
    <t>5693.3874</t>
  </si>
  <si>
    <t>VTTB.53402</t>
  </si>
  <si>
    <t>5693.4441</t>
  </si>
  <si>
    <t>5694.8661</t>
  </si>
  <si>
    <t>VDAF.53408</t>
  </si>
  <si>
    <t>5695.4961</t>
  </si>
  <si>
    <t>VEQF.53410</t>
  </si>
  <si>
    <t>5698.8421</t>
  </si>
  <si>
    <t>VPIA.53420</t>
  </si>
  <si>
    <t>5698.7851</t>
  </si>
  <si>
    <t>VEBA.53430</t>
  </si>
  <si>
    <t>5705.5021</t>
  </si>
  <si>
    <t>VPIA.53440</t>
  </si>
  <si>
    <t>5705.4451</t>
  </si>
  <si>
    <t>VEBA.53450</t>
  </si>
  <si>
    <t>5712.1621</t>
  </si>
  <si>
    <t>VPIA.53460</t>
  </si>
  <si>
    <t>5712.1051</t>
  </si>
  <si>
    <t>VEBB.53470</t>
  </si>
  <si>
    <t>5718.8021</t>
  </si>
  <si>
    <t>VPIA.53480</t>
  </si>
  <si>
    <t>5718.7451</t>
  </si>
  <si>
    <t>VEBB.53490</t>
  </si>
  <si>
    <t>5725.4421</t>
  </si>
  <si>
    <t>VPIA.53501</t>
  </si>
  <si>
    <t>5725.3851</t>
  </si>
  <si>
    <t>VTSA.53502</t>
  </si>
  <si>
    <t>5725.4418</t>
  </si>
  <si>
    <t>5726.3018</t>
  </si>
  <si>
    <t>VTTO.53505</t>
  </si>
  <si>
    <t>5726.8638</t>
  </si>
  <si>
    <t>VDAG.53508</t>
  </si>
  <si>
    <t>5727.4938</t>
  </si>
  <si>
    <t>VEQD.53510</t>
  </si>
  <si>
    <t>5730.8398</t>
  </si>
  <si>
    <t>VPIA.53520</t>
  </si>
  <si>
    <t>5730.7828</t>
  </si>
  <si>
    <t>VEBB.53530</t>
  </si>
  <si>
    <t>5737.4798</t>
  </si>
  <si>
    <t>VPIA.53540</t>
  </si>
  <si>
    <t>5737.4228</t>
  </si>
  <si>
    <t>VEBB.53550</t>
  </si>
  <si>
    <t>5744.1198</t>
  </si>
  <si>
    <t>VPIA.53560</t>
  </si>
  <si>
    <t>5744.0628</t>
  </si>
  <si>
    <t>VEBA.53570</t>
  </si>
  <si>
    <t>5750.7798</t>
  </si>
  <si>
    <t>VPIA.53580</t>
  </si>
  <si>
    <t>5750.7228</t>
  </si>
  <si>
    <t>VEBA.53590</t>
  </si>
  <si>
    <t>5757.4398</t>
  </si>
  <si>
    <t>VPIA.53601</t>
  </si>
  <si>
    <t>5757.3828</t>
  </si>
  <si>
    <t>VTTC.53602</t>
  </si>
  <si>
    <t>5757.4395</t>
  </si>
  <si>
    <t>5758.2995</t>
  </si>
  <si>
    <t>VTTV.53605</t>
  </si>
  <si>
    <t>5758.8615</t>
  </si>
  <si>
    <t>VDAF.60008</t>
  </si>
  <si>
    <t>5759.4915</t>
  </si>
  <si>
    <t>VEQF.60010</t>
  </si>
  <si>
    <t>5762.8375</t>
  </si>
  <si>
    <t>VPIA.60020</t>
  </si>
  <si>
    <t>5762.7805</t>
  </si>
  <si>
    <t>VEBA.60030</t>
  </si>
  <si>
    <t>5769.4975</t>
  </si>
  <si>
    <t>VPIA.60040</t>
  </si>
  <si>
    <t>5769.4405</t>
  </si>
  <si>
    <t>VEBA.60050</t>
  </si>
  <si>
    <t>5776.1575</t>
  </si>
  <si>
    <t>VPIA.60060</t>
  </si>
  <si>
    <t>5776.1005</t>
  </si>
  <si>
    <t>VEBB.60070</t>
  </si>
  <si>
    <t>5782.7975</t>
  </si>
  <si>
    <t>VPIA.60080</t>
  </si>
  <si>
    <t>5782.7405</t>
  </si>
  <si>
    <t>VEBB.60090</t>
  </si>
  <si>
    <t>5789.4375</t>
  </si>
  <si>
    <t>VPIA.60101</t>
  </si>
  <si>
    <t>5789.3805</t>
  </si>
  <si>
    <t>VVSA.60101</t>
  </si>
  <si>
    <t>5789.6125</t>
  </si>
  <si>
    <t>VTSB.60103</t>
  </si>
  <si>
    <t>5789.6122</t>
  </si>
  <si>
    <t>5790.2972</t>
  </si>
  <si>
    <t>VTTO.60105</t>
  </si>
  <si>
    <t>5790.8592</t>
  </si>
  <si>
    <t>VDAG.60108</t>
  </si>
  <si>
    <t>5791.4892</t>
  </si>
  <si>
    <t>VEQD.60110</t>
  </si>
  <si>
    <t>5794.8352</t>
  </si>
  <si>
    <t>VPIA.60120</t>
  </si>
  <si>
    <t>5794.7782</t>
  </si>
  <si>
    <t>VEBB.60130</t>
  </si>
  <si>
    <t>5801.4752</t>
  </si>
  <si>
    <t>VPIA.60140</t>
  </si>
  <si>
    <t>5801.4182</t>
  </si>
  <si>
    <t>VEBB.60150</t>
  </si>
  <si>
    <t>5808.1152</t>
  </si>
  <si>
    <t>VPIA.60160</t>
  </si>
  <si>
    <t>5808.0582</t>
  </si>
  <si>
    <t>VEBA.60170</t>
  </si>
  <si>
    <t>5814.7752</t>
  </si>
  <si>
    <t>VPIA.60180</t>
  </si>
  <si>
    <t>5814.7182</t>
  </si>
  <si>
    <t>VEBA.60190</t>
  </si>
  <si>
    <t>5821.4352</t>
  </si>
  <si>
    <t>VPIA.60201</t>
  </si>
  <si>
    <t>5821.3782</t>
  </si>
  <si>
    <t>VTTC.60201</t>
  </si>
  <si>
    <t>5821.4349</t>
  </si>
  <si>
    <t>5822.2949</t>
  </si>
  <si>
    <t>VTTV.60205</t>
  </si>
  <si>
    <t>5822.8569</t>
  </si>
  <si>
    <t>VDAF.60208</t>
  </si>
  <si>
    <t>5823.4869</t>
  </si>
  <si>
    <t>VEQF.60210</t>
  </si>
  <si>
    <t>5826.8329</t>
  </si>
  <si>
    <t>VPIA.60220</t>
  </si>
  <si>
    <t>5826.7759</t>
  </si>
  <si>
    <t>VEBA.60230</t>
  </si>
  <si>
    <t>5833.4929</t>
  </si>
  <si>
    <t>VPIA.60240</t>
  </si>
  <si>
    <t>5833.4359</t>
  </si>
  <si>
    <t>VEBA.60250</t>
  </si>
  <si>
    <t>5840.1529</t>
  </si>
  <si>
    <t>VPIA.60260</t>
  </si>
  <si>
    <t>5840.0959</t>
  </si>
  <si>
    <t>VEBB.60270</t>
  </si>
  <si>
    <t>5846.7929</t>
  </si>
  <si>
    <t>VPIA.60280</t>
  </si>
  <si>
    <t>5846.7359</t>
  </si>
  <si>
    <t>VEBB.60290</t>
  </si>
  <si>
    <t>5853.4329</t>
  </si>
  <si>
    <t>VPIA.60301</t>
  </si>
  <si>
    <t>5853.3759</t>
  </si>
  <si>
    <t>VTSC.60302</t>
  </si>
  <si>
    <t>5853.4326</t>
  </si>
  <si>
    <t>5854.8546</t>
  </si>
  <si>
    <t>VDAG.60308</t>
  </si>
  <si>
    <t>5855.4846</t>
  </si>
  <si>
    <t>VEQD.60310</t>
  </si>
  <si>
    <t>5858.8306</t>
  </si>
  <si>
    <t>VPIA.60320</t>
  </si>
  <si>
    <t>5858.7736</t>
  </si>
  <si>
    <t>VEBB.60330</t>
  </si>
  <si>
    <t>5865.4706</t>
  </si>
  <si>
    <t>VPIA.60340</t>
  </si>
  <si>
    <t>5865.4136</t>
  </si>
  <si>
    <t>VEBB.60350</t>
  </si>
  <si>
    <t>5872.1106</t>
  </si>
  <si>
    <t>VPIA.60360</t>
  </si>
  <si>
    <t>5872.0536</t>
  </si>
  <si>
    <t>VEBA.60370</t>
  </si>
  <si>
    <t>5878.7706</t>
  </si>
  <si>
    <t>VPIA.60380</t>
  </si>
  <si>
    <t>5878.7136</t>
  </si>
  <si>
    <t>VEBA.60390</t>
  </si>
  <si>
    <t>5885.4306</t>
  </si>
  <si>
    <t>VPIA.60401</t>
  </si>
  <si>
    <t>5885.3736</t>
  </si>
  <si>
    <t>VTTB.60402</t>
  </si>
  <si>
    <t>5885.4303</t>
  </si>
  <si>
    <t>5886.8523</t>
  </si>
  <si>
    <t>VDAF.60408</t>
  </si>
  <si>
    <t>5887.4823</t>
  </si>
  <si>
    <t>VEQF.60410</t>
  </si>
  <si>
    <t>5890.8283</t>
  </si>
  <si>
    <t>VPIA.60420</t>
  </si>
  <si>
    <t>5890.7713</t>
  </si>
  <si>
    <t>VEBA.60430</t>
  </si>
  <si>
    <t>5897.4883</t>
  </si>
  <si>
    <t>VPIA.60440</t>
  </si>
  <si>
    <t>5897.4313</t>
  </si>
  <si>
    <t>VEBA.60450</t>
  </si>
  <si>
    <t>5904.1483</t>
  </si>
  <si>
    <t>VPIA.60460</t>
  </si>
  <si>
    <t>5904.0913</t>
  </si>
  <si>
    <t>VEBB.60470</t>
  </si>
  <si>
    <t>5910.7883</t>
  </si>
  <si>
    <t>VPIA.60480</t>
  </si>
  <si>
    <t>5910.7313</t>
  </si>
  <si>
    <t>VEBB.60490</t>
  </si>
  <si>
    <t>5917.4283</t>
  </si>
  <si>
    <t>VPIA.60501</t>
  </si>
  <si>
    <t>5917.3713</t>
  </si>
  <si>
    <t>VTSC.60502</t>
  </si>
  <si>
    <t>5917.4280</t>
  </si>
  <si>
    <t>5918.85</t>
  </si>
  <si>
    <t>VDAG.60508</t>
  </si>
  <si>
    <t>5919.48</t>
  </si>
  <si>
    <t>VEQD.60510</t>
  </si>
  <si>
    <t>1731.9240</t>
  </si>
  <si>
    <t>VEBW.21831</t>
  </si>
  <si>
    <t>1732.4540</t>
  </si>
  <si>
    <t>VEBX.21836</t>
  </si>
  <si>
    <t>1735.1580</t>
  </si>
  <si>
    <t>1735.6880</t>
  </si>
  <si>
    <t>VEBX.21851</t>
  </si>
  <si>
    <t>1738.3920</t>
  </si>
  <si>
    <t>1738.9220</t>
  </si>
  <si>
    <t>VEBX.21856</t>
  </si>
  <si>
    <t>1741.6260</t>
  </si>
  <si>
    <t>1742.1560</t>
  </si>
  <si>
    <t>VEBX.21871</t>
  </si>
  <si>
    <t>1744.86</t>
  </si>
  <si>
    <t>1745.39</t>
  </si>
  <si>
    <t>VEBW.21876</t>
  </si>
  <si>
    <t>1748.0940</t>
  </si>
  <si>
    <t>1748.6240</t>
  </si>
  <si>
    <t>VETB.21877</t>
  </si>
  <si>
    <t>VETB</t>
  </si>
  <si>
    <t>1749.3240</t>
  </si>
  <si>
    <t>Vacuum chamber, DN273, with VBCS bellow.</t>
  </si>
  <si>
    <t>SPS8095004137</t>
  </si>
  <si>
    <t>VECN.21877</t>
  </si>
  <si>
    <t>VECN</t>
  </si>
  <si>
    <t>1749.6840</t>
  </si>
  <si>
    <t>Vacuum chamber transition, UHV 250/SPS 273.</t>
  </si>
  <si>
    <t>0.36</t>
  </si>
  <si>
    <t>SPS8095004512</t>
  </si>
  <si>
    <t>VVFB.21877</t>
  </si>
  <si>
    <t>1749.6837</t>
  </si>
  <si>
    <t>1750.0537</t>
  </si>
  <si>
    <t>VECO.21877</t>
  </si>
  <si>
    <t>VECO</t>
  </si>
  <si>
    <t>1750.0540</t>
  </si>
  <si>
    <t>1750.2390</t>
  </si>
  <si>
    <t>Vacuum bellow transition, SPS 273/UHV 250.</t>
  </si>
  <si>
    <t>0.1850</t>
  </si>
  <si>
    <t>SPS8095004513</t>
  </si>
  <si>
    <t>VECL.21878</t>
  </si>
  <si>
    <t>VECL</t>
  </si>
  <si>
    <t>1751.1790</t>
  </si>
  <si>
    <t>Vacuum chamber, transition diam. 356/diam. 273.</t>
  </si>
  <si>
    <t>0.94</t>
  </si>
  <si>
    <t>SPS8095004510</t>
  </si>
  <si>
    <t>VVSF.21880</t>
  </si>
  <si>
    <t>VVSF</t>
  </si>
  <si>
    <t>1751.1787</t>
  </si>
  <si>
    <t>1751.3587</t>
  </si>
  <si>
    <t>Vacuum valve, sector, bakeable, diameter 400 mm.</t>
  </si>
  <si>
    <t>SPS8094007457</t>
  </si>
  <si>
    <t>VECM.21880</t>
  </si>
  <si>
    <t>VECM</t>
  </si>
  <si>
    <t>1751.3590</t>
  </si>
  <si>
    <t>1752.0930</t>
  </si>
  <si>
    <t>Vacuum chamber, extraction.</t>
  </si>
  <si>
    <t>0.7340</t>
  </si>
  <si>
    <t>SPS8095004511</t>
  </si>
  <si>
    <t>VPIA.21884</t>
  </si>
  <si>
    <t>VEEM.21884</t>
  </si>
  <si>
    <t>VEEM</t>
  </si>
  <si>
    <t>1758.02</t>
  </si>
  <si>
    <t>Vacuum chamber assembly, DN133.</t>
  </si>
  <si>
    <t>DN133</t>
  </si>
  <si>
    <t>5.9270</t>
  </si>
  <si>
    <t>SPS8095004102</t>
  </si>
  <si>
    <t>VDBL.21902</t>
  </si>
  <si>
    <t>VDBL</t>
  </si>
  <si>
    <t>1758.2360</t>
  </si>
  <si>
    <t>Vacuum pumping module, DN159/70.</t>
  </si>
  <si>
    <t>SPS8095005276</t>
  </si>
  <si>
    <t>VVSB.21903</t>
  </si>
  <si>
    <t>1758.4110</t>
  </si>
  <si>
    <t>VERZ.21904</t>
  </si>
  <si>
    <t>VERZ</t>
  </si>
  <si>
    <t>1759.4110</t>
  </si>
  <si>
    <t>VPIA.21904</t>
  </si>
  <si>
    <t>1758.5190</t>
  </si>
  <si>
    <t>VEQA.21910</t>
  </si>
  <si>
    <t>1759.4107</t>
  </si>
  <si>
    <t>1763.4217</t>
  </si>
  <si>
    <t>VBBF.21920</t>
  </si>
  <si>
    <t>1763.6737</t>
  </si>
  <si>
    <t>VEEJ.21932</t>
  </si>
  <si>
    <t>1764.1737</t>
  </si>
  <si>
    <t>1764.8737</t>
  </si>
  <si>
    <t>VEGP.21933</t>
  </si>
  <si>
    <t>VEGP</t>
  </si>
  <si>
    <t>1768.7837</t>
  </si>
  <si>
    <t>Vacuum chamber, DN159, with two pump ports.</t>
  </si>
  <si>
    <t>3.91</t>
  </si>
  <si>
    <t>SPSVCPEB0179</t>
  </si>
  <si>
    <t>VPIAA.21932</t>
  </si>
  <si>
    <t>1765.4817</t>
  </si>
  <si>
    <t>VPIAA.21933</t>
  </si>
  <si>
    <t>1768.6757</t>
  </si>
  <si>
    <t>VESK.21939</t>
  </si>
  <si>
    <t>VESK</t>
  </si>
  <si>
    <t>1769.3117</t>
  </si>
  <si>
    <t>0.5280</t>
  </si>
  <si>
    <t>VELP.21940</t>
  </si>
  <si>
    <t>VELP</t>
  </si>
  <si>
    <t>1775.9637</t>
  </si>
  <si>
    <t>Vacuum chamber assembly, DN159, with bellow and outlet diam. 70.</t>
  </si>
  <si>
    <t>6.6520</t>
  </si>
  <si>
    <t>VPIAA.21940</t>
  </si>
  <si>
    <t>1775.8557</t>
  </si>
  <si>
    <t>VELO.21959</t>
  </si>
  <si>
    <t>VELO</t>
  </si>
  <si>
    <t>1779.4567</t>
  </si>
  <si>
    <t>3.4930</t>
  </si>
  <si>
    <t>VELR.21978</t>
  </si>
  <si>
    <t>VELR</t>
  </si>
  <si>
    <t>1782.8067</t>
  </si>
  <si>
    <t>Vacuum chamber assembly, DN159, with bellow and outlets.</t>
  </si>
  <si>
    <t>3.35</t>
  </si>
  <si>
    <t>SPS8095004430</t>
  </si>
  <si>
    <t>VERV.21978</t>
  </si>
  <si>
    <t>VERV</t>
  </si>
  <si>
    <t>1782.9817</t>
  </si>
  <si>
    <t>VELS.21980</t>
  </si>
  <si>
    <t>VELS</t>
  </si>
  <si>
    <t>1783.5027</t>
  </si>
  <si>
    <t>Vacuum chamber assembly, DN159, with VBBL bellow and flanges DN159/DN219.</t>
  </si>
  <si>
    <t>0.5210</t>
  </si>
  <si>
    <t>VELS.21992</t>
  </si>
  <si>
    <t>1784.5027</t>
  </si>
  <si>
    <t>1785.0237</t>
  </si>
  <si>
    <t>VELT.21994</t>
  </si>
  <si>
    <t>VELT</t>
  </si>
  <si>
    <t>1786.0237</t>
  </si>
  <si>
    <t>1786.3607</t>
  </si>
  <si>
    <t>Vacuum chamber assembly, DN159, with bellow and outlet diam.70.</t>
  </si>
  <si>
    <t>0.3370</t>
  </si>
  <si>
    <t>VPIAC.21994</t>
  </si>
  <si>
    <t>VPIAC</t>
  </si>
  <si>
    <t>1786.2527</t>
  </si>
  <si>
    <t>VELA.21995</t>
  </si>
  <si>
    <t>1788.7257</t>
  </si>
  <si>
    <t>VECK.21998</t>
  </si>
  <si>
    <t>VECK</t>
  </si>
  <si>
    <t>1789.0597</t>
  </si>
  <si>
    <t>Vacuum chamber DN159 with VBBL bellow.</t>
  </si>
  <si>
    <t>VEBV.21999</t>
  </si>
  <si>
    <t>VEBV</t>
  </si>
  <si>
    <t>1789.5097</t>
  </si>
  <si>
    <t>Vacuum chamber DN159 with VFBO flanges.</t>
  </si>
  <si>
    <t>0.45</t>
  </si>
  <si>
    <t>VDAK.22001</t>
  </si>
  <si>
    <t>1789.7257</t>
  </si>
  <si>
    <t>VPIAA.22001</t>
  </si>
  <si>
    <t>1789.6177</t>
  </si>
  <si>
    <t>VTTL.22002</t>
  </si>
  <si>
    <t>1791.1477</t>
  </si>
  <si>
    <t>VDAF.22008</t>
  </si>
  <si>
    <t>1791.1464</t>
  </si>
  <si>
    <t>1791.7764</t>
  </si>
  <si>
    <t>VEQF.22010</t>
  </si>
  <si>
    <t>1795.1224</t>
  </si>
  <si>
    <t>VPIA.22020</t>
  </si>
  <si>
    <t>1795.0654</t>
  </si>
  <si>
    <t>VEBA.22030</t>
  </si>
  <si>
    <t>1801.7824</t>
  </si>
  <si>
    <t>VPIA.22040</t>
  </si>
  <si>
    <t>1801.7254</t>
  </si>
  <si>
    <t>VEBA.22050</t>
  </si>
  <si>
    <t>1808.4424</t>
  </si>
  <si>
    <t>VPIA.22060</t>
  </si>
  <si>
    <t>1808.3854</t>
  </si>
  <si>
    <t>VEBB.22070</t>
  </si>
  <si>
    <t>1815.0824</t>
  </si>
  <si>
    <t>VPIA.22080</t>
  </si>
  <si>
    <t>1815.0254</t>
  </si>
  <si>
    <t>VEBB.22090</t>
  </si>
  <si>
    <t>1821.7224</t>
  </si>
  <si>
    <t>VPIA.22101</t>
  </si>
  <si>
    <t>1821.6654</t>
  </si>
  <si>
    <t>VTSA.22103</t>
  </si>
  <si>
    <t>1822.5824</t>
  </si>
  <si>
    <t>VTTO.22105</t>
  </si>
  <si>
    <t>1823.1444</t>
  </si>
  <si>
    <t>VDAG.22108</t>
  </si>
  <si>
    <t>1823.1441</t>
  </si>
  <si>
    <t>1823.7741</t>
  </si>
  <si>
    <t>VEQD.22110</t>
  </si>
  <si>
    <t>1827.1201</t>
  </si>
  <si>
    <t>VPIA.22120</t>
  </si>
  <si>
    <t>1827.0631</t>
  </si>
  <si>
    <t>VEBB.22130</t>
  </si>
  <si>
    <t>1833.7601</t>
  </si>
  <si>
    <t>VPIA.22140</t>
  </si>
  <si>
    <t>1833.7031</t>
  </si>
  <si>
    <t>VEBB.22150</t>
  </si>
  <si>
    <t>1840.4001</t>
  </si>
  <si>
    <t>VPIA.22160</t>
  </si>
  <si>
    <t>1840.3431</t>
  </si>
  <si>
    <t>VEES.22160</t>
  </si>
  <si>
    <t>VEES</t>
  </si>
  <si>
    <t>1843.6551</t>
  </si>
  <si>
    <t>3.2550</t>
  </si>
  <si>
    <t>VERN.22175</t>
  </si>
  <si>
    <t>VERN</t>
  </si>
  <si>
    <t>1843.8391</t>
  </si>
  <si>
    <t>Vacuum chamber, DN159, with flanges DN159/DN273.</t>
  </si>
  <si>
    <t>SPSVCPEB0198</t>
  </si>
  <si>
    <t>VNBP.22176</t>
  </si>
  <si>
    <t>1844.0231</t>
  </si>
  <si>
    <t>VERN.22178</t>
  </si>
  <si>
    <t>1845.5591</t>
  </si>
  <si>
    <t>1845.7431</t>
  </si>
  <si>
    <t>VDBO.22178</t>
  </si>
  <si>
    <t>VDBO</t>
  </si>
  <si>
    <t>1846.2431</t>
  </si>
  <si>
    <t>Vacuum chamber DN159 with bellow VBBL and outlet DN159.</t>
  </si>
  <si>
    <t>SPSVCPEB0008</t>
  </si>
  <si>
    <t>VEST.22179</t>
  </si>
  <si>
    <t>VEST</t>
  </si>
  <si>
    <t>1850.3051</t>
  </si>
  <si>
    <t>4.0620</t>
  </si>
  <si>
    <t>VELA.22195</t>
  </si>
  <si>
    <t>1852.6701</t>
  </si>
  <si>
    <t>VKNT.22199</t>
  </si>
  <si>
    <t>VKNT</t>
  </si>
  <si>
    <t>1853.7201</t>
  </si>
  <si>
    <t>1.05</t>
  </si>
  <si>
    <t>VPIA.22299</t>
  </si>
  <si>
    <t>1853.6121</t>
  </si>
  <si>
    <t>VTTM.22202</t>
  </si>
  <si>
    <t>1853.7198</t>
  </si>
  <si>
    <t>1854.5798</t>
  </si>
  <si>
    <t>VTAJ.22205</t>
  </si>
  <si>
    <t>VTAJ</t>
  </si>
  <si>
    <t>1855.1418</t>
  </si>
  <si>
    <t>Vacuum chamber, QF tube, with outlets diam.38.</t>
  </si>
  <si>
    <t>SPSVCPEB0081</t>
  </si>
  <si>
    <t>VDAF.22208</t>
  </si>
  <si>
    <t>1855.7718</t>
  </si>
  <si>
    <t>VEQF.22210</t>
  </si>
  <si>
    <t>1859.1178</t>
  </si>
  <si>
    <t>VPIA.22220</t>
  </si>
  <si>
    <t>1859.0608</t>
  </si>
  <si>
    <t>VEBA.22230</t>
  </si>
  <si>
    <t>1865.7778</t>
  </si>
  <si>
    <t>VPIA.22240</t>
  </si>
  <si>
    <t>1865.7208</t>
  </si>
  <si>
    <t>VEBA.22250</t>
  </si>
  <si>
    <t>1872.4378</t>
  </si>
  <si>
    <t>VPIA.22260</t>
  </si>
  <si>
    <t>1872.3808</t>
  </si>
  <si>
    <t>VEBB.22270</t>
  </si>
  <si>
    <t>1879.0778</t>
  </si>
  <si>
    <t>VPIA.22280</t>
  </si>
  <si>
    <t>1879.0208</t>
  </si>
  <si>
    <t>VEBB.22290</t>
  </si>
  <si>
    <t>1885.7178</t>
  </si>
  <si>
    <t>VPIA.22301</t>
  </si>
  <si>
    <t>1885.6608</t>
  </si>
  <si>
    <t>VVSA.22301</t>
  </si>
  <si>
    <t>1885.8928</t>
  </si>
  <si>
    <t>VTSB.22303</t>
  </si>
  <si>
    <t>1885.8925</t>
  </si>
  <si>
    <t>1886.5775</t>
  </si>
  <si>
    <t>VTTO.22305</t>
  </si>
  <si>
    <t>1887.1395</t>
  </si>
  <si>
    <t>VDAG.22308</t>
  </si>
  <si>
    <t>1887.7695</t>
  </si>
  <si>
    <t>VEQD.22310</t>
  </si>
  <si>
    <t>1891.1155</t>
  </si>
  <si>
    <t>VPIA.22320</t>
  </si>
  <si>
    <t>1891.0585</t>
  </si>
  <si>
    <t>VEBB.22330</t>
  </si>
  <si>
    <t>1897.7555</t>
  </si>
  <si>
    <t>VPIA.22340</t>
  </si>
  <si>
    <t>1897.6985</t>
  </si>
  <si>
    <t>VEBB.22350</t>
  </si>
  <si>
    <t>1904.3955</t>
  </si>
  <si>
    <t>VPIA.22360</t>
  </si>
  <si>
    <t>1904.3385</t>
  </si>
  <si>
    <t>VEBA.22370</t>
  </si>
  <si>
    <t>1911.0555</t>
  </si>
  <si>
    <t>VPIA.22380</t>
  </si>
  <si>
    <t>1910.9985</t>
  </si>
  <si>
    <t>VEBA.22390</t>
  </si>
  <si>
    <t>1917.7155</t>
  </si>
  <si>
    <t>VPIA.22401</t>
  </si>
  <si>
    <t>1917.6585</t>
  </si>
  <si>
    <t>VTTB.22402</t>
  </si>
  <si>
    <t>1917.7152</t>
  </si>
  <si>
    <t>1919.1372</t>
  </si>
  <si>
    <t>VDAF.22408</t>
  </si>
  <si>
    <t>1919.7672</t>
  </si>
  <si>
    <t>VEQF.22410</t>
  </si>
  <si>
    <t>1923.1132</t>
  </si>
  <si>
    <t>VPIA.22420</t>
  </si>
  <si>
    <t>1923.0562</t>
  </si>
  <si>
    <t>VEBA.22430</t>
  </si>
  <si>
    <t>1929.7732</t>
  </si>
  <si>
    <t>VPIA.22440</t>
  </si>
  <si>
    <t>1929.7162</t>
  </si>
  <si>
    <t>VEBA.22450</t>
  </si>
  <si>
    <t>1936.4332</t>
  </si>
  <si>
    <t>VPIA.22460</t>
  </si>
  <si>
    <t>1936.3762</t>
  </si>
  <si>
    <t>VEBB.22470</t>
  </si>
  <si>
    <t>1943.0732</t>
  </si>
  <si>
    <t>VPIA.22480</t>
  </si>
  <si>
    <t>1943.0162</t>
  </si>
  <si>
    <t>VEBB.22490</t>
  </si>
  <si>
    <t>1949.7132</t>
  </si>
  <si>
    <t>VPIA.22501</t>
  </si>
  <si>
    <t>1949.6562</t>
  </si>
  <si>
    <t>VTSA.22501</t>
  </si>
  <si>
    <t>1949.7129</t>
  </si>
  <si>
    <t>1950.5729</t>
  </si>
  <si>
    <t>VTTO.22505</t>
  </si>
  <si>
    <t>1951.1349</t>
  </si>
  <si>
    <t>VDAG.22508</t>
  </si>
  <si>
    <t>1951.7649</t>
  </si>
  <si>
    <t>VEQD.22510</t>
  </si>
  <si>
    <t>1955.1109</t>
  </si>
  <si>
    <t>VPIA.22520</t>
  </si>
  <si>
    <t>1955.0539</t>
  </si>
  <si>
    <t>VEBB.22530</t>
  </si>
  <si>
    <t>1961.7509</t>
  </si>
  <si>
    <t>VPIA.22540</t>
  </si>
  <si>
    <t>1961.6939</t>
  </si>
  <si>
    <t>VEBB.22550</t>
  </si>
  <si>
    <t>1968.3909</t>
  </si>
  <si>
    <t>VPIA.22560</t>
  </si>
  <si>
    <t>1968.3339</t>
  </si>
  <si>
    <t>VEBA.22570</t>
  </si>
  <si>
    <t>1975.0509</t>
  </si>
  <si>
    <t>VPIA.22580</t>
  </si>
  <si>
    <t>1974.9939</t>
  </si>
  <si>
    <t>VEBA.22590</t>
  </si>
  <si>
    <t>1981.7109</t>
  </si>
  <si>
    <t>VPIA.22601</t>
  </si>
  <si>
    <t>1981.6539</t>
  </si>
  <si>
    <t>VTTC.22602</t>
  </si>
  <si>
    <t>1981.7106</t>
  </si>
  <si>
    <t>1982.5706</t>
  </si>
  <si>
    <t>VTTV.22605</t>
  </si>
  <si>
    <t>1983.1326</t>
  </si>
  <si>
    <t>VDAF.22608</t>
  </si>
  <si>
    <t>1983.7626</t>
  </si>
  <si>
    <t>VEQF.22610</t>
  </si>
  <si>
    <t>1987.1086</t>
  </si>
  <si>
    <t>VPIA.22620</t>
  </si>
  <si>
    <t>1987.0516</t>
  </si>
  <si>
    <t>VEBA.22630</t>
  </si>
  <si>
    <t>1993.7686</t>
  </si>
  <si>
    <t>VPIA.22640</t>
  </si>
  <si>
    <t>1993.7116</t>
  </si>
  <si>
    <t>VEBA.22650</t>
  </si>
  <si>
    <t>2000.4286</t>
  </si>
  <si>
    <t>VPIA.22660</t>
  </si>
  <si>
    <t>2000.3716</t>
  </si>
  <si>
    <t>VEBB.22670</t>
  </si>
  <si>
    <t>2007.0686</t>
  </si>
  <si>
    <t>VPIA.22680</t>
  </si>
  <si>
    <t>2007.0116</t>
  </si>
  <si>
    <t>VEBB.22690</t>
  </si>
  <si>
    <t>2013.7086</t>
  </si>
  <si>
    <t>VPIA.22701</t>
  </si>
  <si>
    <t>2013.6516</t>
  </si>
  <si>
    <t>VTSA.22702</t>
  </si>
  <si>
    <t>2013.7083</t>
  </si>
  <si>
    <t>2014.5683</t>
  </si>
  <si>
    <t>VTTO.22705</t>
  </si>
  <si>
    <t>2015.1303</t>
  </si>
  <si>
    <t>VDAG.22708</t>
  </si>
  <si>
    <t>2015.7603</t>
  </si>
  <si>
    <t>VEQD.22710</t>
  </si>
  <si>
    <t>2019.1063</t>
  </si>
  <si>
    <t>VPIA.22720</t>
  </si>
  <si>
    <t>2019.0493</t>
  </si>
  <si>
    <t>VEBB.22730</t>
  </si>
  <si>
    <t>2025.7463</t>
  </si>
  <si>
    <t>VPIA.22740</t>
  </si>
  <si>
    <t>2025.6893</t>
  </si>
  <si>
    <t>VEBB.22750</t>
  </si>
  <si>
    <t>2032.3863</t>
  </si>
  <si>
    <t>VPIA.22760</t>
  </si>
  <si>
    <t>2032.3293</t>
  </si>
  <si>
    <t>VEBA.22770</t>
  </si>
  <si>
    <t>2039.0463</t>
  </si>
  <si>
    <t>VPIA.22780</t>
  </si>
  <si>
    <t>2038.9893</t>
  </si>
  <si>
    <t>VEBA.22790</t>
  </si>
  <si>
    <t>2045.7063</t>
  </si>
  <si>
    <t>VPIA.22801</t>
  </si>
  <si>
    <t>2045.6493</t>
  </si>
  <si>
    <t>VTTC.22802</t>
  </si>
  <si>
    <t>2045.7060</t>
  </si>
  <si>
    <t>2046.5660</t>
  </si>
  <si>
    <t>VTTE.22805</t>
  </si>
  <si>
    <t>2047.1280</t>
  </si>
  <si>
    <t>VDAF.22808</t>
  </si>
  <si>
    <t>2047.7580</t>
  </si>
  <si>
    <t>VEQF.22810</t>
  </si>
  <si>
    <t>2051.1040</t>
  </si>
  <si>
    <t>VPIA.22820</t>
  </si>
  <si>
    <t>2051.0470</t>
  </si>
  <si>
    <t>VEBA.22830</t>
  </si>
  <si>
    <t>2057.7640</t>
  </si>
  <si>
    <t>VPIA.22840</t>
  </si>
  <si>
    <t>2057.7070</t>
  </si>
  <si>
    <t>VEBA.22850</t>
  </si>
  <si>
    <t>2064.4240</t>
  </si>
  <si>
    <t>VPIA.22860</t>
  </si>
  <si>
    <t>2064.3670</t>
  </si>
  <si>
    <t>VEBB.22870</t>
  </si>
  <si>
    <t>2071.0640</t>
  </si>
  <si>
    <t>VPIA.22880</t>
  </si>
  <si>
    <t>2071.0070</t>
  </si>
  <si>
    <t>VEBB.22890</t>
  </si>
  <si>
    <t>2077.7040</t>
  </si>
  <si>
    <t>VPIA.22901</t>
  </si>
  <si>
    <t>2077.6470</t>
  </si>
  <si>
    <t>VTSA.22902</t>
  </si>
  <si>
    <t>2077.7037</t>
  </si>
  <si>
    <t>2078.5637</t>
  </si>
  <si>
    <t>VMFF.22905</t>
  </si>
  <si>
    <t>VMFF</t>
  </si>
  <si>
    <t>2079.1257</t>
  </si>
  <si>
    <t>Vacuum chamber BPNC.</t>
  </si>
  <si>
    <t>SPS8051001788</t>
  </si>
  <si>
    <t>VDAG.22908</t>
  </si>
  <si>
    <t>2079.7557</t>
  </si>
  <si>
    <t>VEQD.22910</t>
  </si>
  <si>
    <t>2083.1017</t>
  </si>
  <si>
    <t>VPIA.22920</t>
  </si>
  <si>
    <t>2083.0447</t>
  </si>
  <si>
    <t>VEBB.22930</t>
  </si>
  <si>
    <t>2089.7417</t>
  </si>
  <si>
    <t>VPIA.22940</t>
  </si>
  <si>
    <t>2089.6847</t>
  </si>
  <si>
    <t>VEBB.22950</t>
  </si>
  <si>
    <t>2096.3817</t>
  </si>
  <si>
    <t>VPIA.22960</t>
  </si>
  <si>
    <t>2096.3247</t>
  </si>
  <si>
    <t>VEBA.22970</t>
  </si>
  <si>
    <t>2103.0417</t>
  </si>
  <si>
    <t>VPIA.22980</t>
  </si>
  <si>
    <t>2102.9847</t>
  </si>
  <si>
    <t>VEBA.22990</t>
  </si>
  <si>
    <t>2109.7017</t>
  </si>
  <si>
    <t>VPIA.23001</t>
  </si>
  <si>
    <t>2109.6447</t>
  </si>
  <si>
    <t>VTTC.23002</t>
  </si>
  <si>
    <t>2109.7014</t>
  </si>
  <si>
    <t>2110.5614</t>
  </si>
  <si>
    <t>VTTE.23005</t>
  </si>
  <si>
    <t>2111.1234</t>
  </si>
  <si>
    <t>VDAF.23008</t>
  </si>
  <si>
    <t>2111.7534</t>
  </si>
  <si>
    <t>VEQF.23010</t>
  </si>
  <si>
    <t>2115.0994</t>
  </si>
  <si>
    <t>VPIA.23020</t>
  </si>
  <si>
    <t>2115.0424</t>
  </si>
  <si>
    <t>VEBA.23030</t>
  </si>
  <si>
    <t>2121.7594</t>
  </si>
  <si>
    <t>VPIA.23040</t>
  </si>
  <si>
    <t>2121.7024</t>
  </si>
  <si>
    <t>VEBA.23050</t>
  </si>
  <si>
    <t>2128.4194</t>
  </si>
  <si>
    <t>VPIA.23060</t>
  </si>
  <si>
    <t>2128.3624</t>
  </si>
  <si>
    <t>VEBB.23070</t>
  </si>
  <si>
    <t>2135.0594</t>
  </si>
  <si>
    <t>VPIA.23080</t>
  </si>
  <si>
    <t>2135.0024</t>
  </si>
  <si>
    <t>VEBB.23090</t>
  </si>
  <si>
    <t>2141.6994</t>
  </si>
  <si>
    <t>VPIA.23101</t>
  </si>
  <si>
    <t>2141.6424</t>
  </si>
  <si>
    <t>VTSC.23101</t>
  </si>
  <si>
    <t>2141.6991</t>
  </si>
  <si>
    <t>2143.1211</t>
  </si>
  <si>
    <t>VDAG.23108</t>
  </si>
  <si>
    <t>2143.7511</t>
  </si>
  <si>
    <t>VEQD.23110</t>
  </si>
  <si>
    <t>2147.0971</t>
  </si>
  <si>
    <t>VPIA.23120</t>
  </si>
  <si>
    <t>2147.0401</t>
  </si>
  <si>
    <t>VEBB.23130</t>
  </si>
  <si>
    <t>2153.7371</t>
  </si>
  <si>
    <t>VPIA.23140</t>
  </si>
  <si>
    <t>2153.6801</t>
  </si>
  <si>
    <t>VEBB.23150</t>
  </si>
  <si>
    <t>2160.3771</t>
  </si>
  <si>
    <t>VPIA.23160</t>
  </si>
  <si>
    <t>2160.3201</t>
  </si>
  <si>
    <t>VEBA.23170</t>
  </si>
  <si>
    <t>2167.0371</t>
  </si>
  <si>
    <t>VPIA.23180</t>
  </si>
  <si>
    <t>2166.9801</t>
  </si>
  <si>
    <t>VEBA.23190</t>
  </si>
  <si>
    <t>2173.6971</t>
  </si>
  <si>
    <t>VPIA.23201</t>
  </si>
  <si>
    <t>2173.6401</t>
  </si>
  <si>
    <t>VTTC.23201</t>
  </si>
  <si>
    <t>2173.6968</t>
  </si>
  <si>
    <t>2174.5568</t>
  </si>
  <si>
    <t>VTTV.23205</t>
  </si>
  <si>
    <t>2175.1188</t>
  </si>
  <si>
    <t>VDAF.23208</t>
  </si>
  <si>
    <t>2175.7488</t>
  </si>
  <si>
    <t>VEQF.23210</t>
  </si>
  <si>
    <t>2179.0948</t>
  </si>
  <si>
    <t>VPIA.23220</t>
  </si>
  <si>
    <t>2179.0378</t>
  </si>
  <si>
    <t>VEBA.23230</t>
  </si>
  <si>
    <t>2185.7548</t>
  </si>
  <si>
    <t>VPIA.23240</t>
  </si>
  <si>
    <t>2185.6978</t>
  </si>
  <si>
    <t>VEBA.23250</t>
  </si>
  <si>
    <t>2192.4148</t>
  </si>
  <si>
    <t>VPIA.23260</t>
  </si>
  <si>
    <t>2192.3578</t>
  </si>
  <si>
    <t>VEBB.23270</t>
  </si>
  <si>
    <t>2199.0548</t>
  </si>
  <si>
    <t>VPIA.23280</t>
  </si>
  <si>
    <t>2198.9978</t>
  </si>
  <si>
    <t>VEBB.23290</t>
  </si>
  <si>
    <t>2205.6948</t>
  </si>
  <si>
    <t>VPIA.23301</t>
  </si>
  <si>
    <t>2205.6378</t>
  </si>
  <si>
    <t>VTSA.23302</t>
  </si>
  <si>
    <t>2205.6945</t>
  </si>
  <si>
    <t>2206.5545</t>
  </si>
  <si>
    <t>VTTO.23305</t>
  </si>
  <si>
    <t>2207.1165</t>
  </si>
  <si>
    <t>VDAG.23308</t>
  </si>
  <si>
    <t>2207.7465</t>
  </si>
  <si>
    <t>VEQD.23310</t>
  </si>
  <si>
    <t>2211.0925</t>
  </si>
  <si>
    <t>VPIA.23320</t>
  </si>
  <si>
    <t>2211.0355</t>
  </si>
  <si>
    <t>VEBB.23330</t>
  </si>
  <si>
    <t>2217.7325</t>
  </si>
  <si>
    <t>VPIA.23340</t>
  </si>
  <si>
    <t>2217.6755</t>
  </si>
  <si>
    <t>VEBB.23350</t>
  </si>
  <si>
    <t>2224.3725</t>
  </si>
  <si>
    <t>VPIA.23360</t>
  </si>
  <si>
    <t>2224.3155</t>
  </si>
  <si>
    <t>VEBA.23370</t>
  </si>
  <si>
    <t>2231.0325</t>
  </si>
  <si>
    <t>VPIA.23380</t>
  </si>
  <si>
    <t>2230.9755</t>
  </si>
  <si>
    <t>VEBA.23390</t>
  </si>
  <si>
    <t>2237.6925</t>
  </si>
  <si>
    <t>VPIA.23401</t>
  </si>
  <si>
    <t>2237.6355</t>
  </si>
  <si>
    <t>VTTD.23401</t>
  </si>
  <si>
    <t>2237.6922</t>
  </si>
  <si>
    <t>2239.1142</t>
  </si>
  <si>
    <t>VDAF.23408</t>
  </si>
  <si>
    <t>2239.7442</t>
  </si>
  <si>
    <t>VEQF.23410</t>
  </si>
  <si>
    <t>2243.0902</t>
  </si>
  <si>
    <t>VPIA.23420</t>
  </si>
  <si>
    <t>2243.0332</t>
  </si>
  <si>
    <t>VEBA.23430</t>
  </si>
  <si>
    <t>2249.7502</t>
  </si>
  <si>
    <t>VPIA.23440</t>
  </si>
  <si>
    <t>2249.6932</t>
  </si>
  <si>
    <t>VEBA.23450</t>
  </si>
  <si>
    <t>2256.4102</t>
  </si>
  <si>
    <t>VPIA.23460</t>
  </si>
  <si>
    <t>2256.3532</t>
  </si>
  <si>
    <t>VEBB.23470</t>
  </si>
  <si>
    <t>2263.0502</t>
  </si>
  <si>
    <t>VPIA.23480</t>
  </si>
  <si>
    <t>2262.9932</t>
  </si>
  <si>
    <t>VEBB.23490</t>
  </si>
  <si>
    <t>2269.6902</t>
  </si>
  <si>
    <t>VPIA.23501</t>
  </si>
  <si>
    <t>2269.6332</t>
  </si>
  <si>
    <t>VTSA.23501</t>
  </si>
  <si>
    <t>2269.6899</t>
  </si>
  <si>
    <t>2270.5499</t>
  </si>
  <si>
    <t>VTTO.23505</t>
  </si>
  <si>
    <t>2271.1119</t>
  </si>
  <si>
    <t>VDAG.23508</t>
  </si>
  <si>
    <t>2271.7419</t>
  </si>
  <si>
    <t>VEQD.23510</t>
  </si>
  <si>
    <t>2275.0879</t>
  </si>
  <si>
    <t>VPIA.23520</t>
  </si>
  <si>
    <t>2275.0309</t>
  </si>
  <si>
    <t>VEBB.23530</t>
  </si>
  <si>
    <t>2281.7279</t>
  </si>
  <si>
    <t>VPIA.23540</t>
  </si>
  <si>
    <t>2281.6709</t>
  </si>
  <si>
    <t>VEBB.23550</t>
  </si>
  <si>
    <t>2288.3679</t>
  </si>
  <si>
    <t>VPIA.23560</t>
  </si>
  <si>
    <t>2288.3109</t>
  </si>
  <si>
    <t>VEBA.23570</t>
  </si>
  <si>
    <t>2295.0279</t>
  </si>
  <si>
    <t>VPIA.23580</t>
  </si>
  <si>
    <t>2294.9709</t>
  </si>
  <si>
    <t>VEBA.23590</t>
  </si>
  <si>
    <t>2301.6879</t>
  </si>
  <si>
    <t>VPIA.23601</t>
  </si>
  <si>
    <t>2301.6309</t>
  </si>
  <si>
    <t>VTTC.23602</t>
  </si>
  <si>
    <t>2301.6876</t>
  </si>
  <si>
    <t>2302.5476</t>
  </si>
  <si>
    <t>VTTV.23605</t>
  </si>
  <si>
    <t>2303.1096</t>
  </si>
  <si>
    <t>VDAF.30008</t>
  </si>
  <si>
    <t>2303.7396</t>
  </si>
  <si>
    <t>VEQF.30010</t>
  </si>
  <si>
    <t>2307.0856</t>
  </si>
  <si>
    <t>VPIA.30020</t>
  </si>
  <si>
    <t>2307.0286</t>
  </si>
  <si>
    <t>VEBA.30030</t>
  </si>
  <si>
    <t>2313.7456</t>
  </si>
  <si>
    <t>VPIA.30040</t>
  </si>
  <si>
    <t>2313.6886</t>
  </si>
  <si>
    <t>VEBA.30050</t>
  </si>
  <si>
    <t>2320.4056</t>
  </si>
  <si>
    <t>VPIA.30060</t>
  </si>
  <si>
    <t>2320.3486</t>
  </si>
  <si>
    <t>VEBB.30070</t>
  </si>
  <si>
    <t>2327.0456</t>
  </si>
  <si>
    <t>VPIA.30080</t>
  </si>
  <si>
    <t>2326.9886</t>
  </si>
  <si>
    <t>VEBB.30090</t>
  </si>
  <si>
    <t>2333.6856</t>
  </si>
  <si>
    <t>VPIA.30101</t>
  </si>
  <si>
    <t>2333.6286</t>
  </si>
  <si>
    <t>VVSA.30101</t>
  </si>
  <si>
    <t>2333.8606</t>
  </si>
  <si>
    <t>VTSB.30102</t>
  </si>
  <si>
    <t>2333.8603</t>
  </si>
  <si>
    <t>2334.5453</t>
  </si>
  <si>
    <t>VTTO.30105</t>
  </si>
  <si>
    <t>2335.1073</t>
  </si>
  <si>
    <t>VDAG.30108</t>
  </si>
  <si>
    <t>2335.7373</t>
  </si>
  <si>
    <t>VEQD.30110</t>
  </si>
  <si>
    <t>2339.0833</t>
  </si>
  <si>
    <t>VPIA.30120</t>
  </si>
  <si>
    <t>2339.0263</t>
  </si>
  <si>
    <t>VEBB.30130</t>
  </si>
  <si>
    <t>2345.7233</t>
  </si>
  <si>
    <t>VPIA.30140</t>
  </si>
  <si>
    <t>2345.6663</t>
  </si>
  <si>
    <t>VEBB.30150</t>
  </si>
  <si>
    <t>2352.3633</t>
  </si>
  <si>
    <t>VPIA.30160</t>
  </si>
  <si>
    <t>2352.3063</t>
  </si>
  <si>
    <t>VEBA.30170</t>
  </si>
  <si>
    <t>2359.0233</t>
  </si>
  <si>
    <t>VPIA.30180</t>
  </si>
  <si>
    <t>2358.9663</t>
  </si>
  <si>
    <t>VEBA.30190</t>
  </si>
  <si>
    <t>2365.6833</t>
  </si>
  <si>
    <t>VPIA.30190.A</t>
  </si>
  <si>
    <t>2365.6263</t>
  </si>
  <si>
    <t>VPIA.30190.B</t>
  </si>
  <si>
    <t>VTTB.30202</t>
  </si>
  <si>
    <t>2365.6830</t>
  </si>
  <si>
    <t>2367.1050</t>
  </si>
  <si>
    <t>VDAF.30208</t>
  </si>
  <si>
    <t>2367.7350</t>
  </si>
  <si>
    <t>VEQF.30210</t>
  </si>
  <si>
    <t>2371.0810</t>
  </si>
  <si>
    <t>VPIA.30220</t>
  </si>
  <si>
    <t>2371.0240</t>
  </si>
  <si>
    <t>VEBA.30230</t>
  </si>
  <si>
    <t>2377.7410</t>
  </si>
  <si>
    <t>VPIA.30230.A</t>
  </si>
  <si>
    <t>2377.6840</t>
  </si>
  <si>
    <t>VPIA.30230.B</t>
  </si>
  <si>
    <t>VEBA.30250</t>
  </si>
  <si>
    <t>2384.4010</t>
  </si>
  <si>
    <t>VPIA.30250.A</t>
  </si>
  <si>
    <t>2384.3440</t>
  </si>
  <si>
    <t>VPIA.30250.B</t>
  </si>
  <si>
    <t>VEBB.30270</t>
  </si>
  <si>
    <t>2391.0410</t>
  </si>
  <si>
    <t>VPIA.30280</t>
  </si>
  <si>
    <t>2390.9840</t>
  </si>
  <si>
    <t>VEBB.30290</t>
  </si>
  <si>
    <t>2397.6810</t>
  </si>
  <si>
    <t>VPIA.30301</t>
  </si>
  <si>
    <t>2397.6240</t>
  </si>
  <si>
    <t>VTSA.30301</t>
  </si>
  <si>
    <t>2397.6807</t>
  </si>
  <si>
    <t>2398.5407</t>
  </si>
  <si>
    <t>VTTO.30305</t>
  </si>
  <si>
    <t>2399.1027</t>
  </si>
  <si>
    <t>VDAG.30308</t>
  </si>
  <si>
    <t>2399.7327</t>
  </si>
  <si>
    <t>VEQD.30310</t>
  </si>
  <si>
    <t>2403.0787</t>
  </si>
  <si>
    <t>VPIA.30320</t>
  </si>
  <si>
    <t>2403.0217</t>
  </si>
  <si>
    <t>VEBB.30330</t>
  </si>
  <si>
    <t>2409.7187</t>
  </si>
  <si>
    <t>VPIA.30340</t>
  </si>
  <si>
    <t>2409.6617</t>
  </si>
  <si>
    <t>VEBB.30350</t>
  </si>
  <si>
    <t>2416.3587</t>
  </si>
  <si>
    <t>VPIA.30360</t>
  </si>
  <si>
    <t>2416.3017</t>
  </si>
  <si>
    <t>VEBA.30370</t>
  </si>
  <si>
    <t>2423.0187</t>
  </si>
  <si>
    <t>VPIA.30380</t>
  </si>
  <si>
    <t>2422.9617</t>
  </si>
  <si>
    <t>VEBA.30390</t>
  </si>
  <si>
    <t>2429.6787</t>
  </si>
  <si>
    <t>VPIA.30401</t>
  </si>
  <si>
    <t>2429.6217</t>
  </si>
  <si>
    <t>VTTD.30401</t>
  </si>
  <si>
    <t>2429.6784</t>
  </si>
  <si>
    <t>2431.1004</t>
  </si>
  <si>
    <t>VDAF.30408</t>
  </si>
  <si>
    <t>2431.7304</t>
  </si>
  <si>
    <t>VEQF.30410</t>
  </si>
  <si>
    <t>2435.0764</t>
  </si>
  <si>
    <t>VPIA.30420</t>
  </si>
  <si>
    <t>2435.0194</t>
  </si>
  <si>
    <t>VEBA.30430</t>
  </si>
  <si>
    <t>2441.7364</t>
  </si>
  <si>
    <t>VPIA.30440</t>
  </si>
  <si>
    <t>2441.6794</t>
  </si>
  <si>
    <t>VEBA.30450</t>
  </si>
  <si>
    <t>2448.3964</t>
  </si>
  <si>
    <t>VPIA.30460</t>
  </si>
  <si>
    <t>1187.1660</t>
  </si>
  <si>
    <t>VPIA.20120</t>
  </si>
  <si>
    <t>1187.1090</t>
  </si>
  <si>
    <t>VEBB.20130</t>
  </si>
  <si>
    <t>1193.8060</t>
  </si>
  <si>
    <t>VPIA.20140</t>
  </si>
  <si>
    <t>1193.7490</t>
  </si>
  <si>
    <t>VEBB.20151</t>
  </si>
  <si>
    <t>1200.4460</t>
  </si>
  <si>
    <t>VPIA.20160</t>
  </si>
  <si>
    <t>1200.3890</t>
  </si>
  <si>
    <t>VEBA.20170</t>
  </si>
  <si>
    <t>1207.1060</t>
  </si>
  <si>
    <t>VPIA.20180</t>
  </si>
  <si>
    <t>1207.0490</t>
  </si>
  <si>
    <t>VEBA.20190</t>
  </si>
  <si>
    <t>1213.7660</t>
  </si>
  <si>
    <t>VPIA.20201</t>
  </si>
  <si>
    <t>1213.7090</t>
  </si>
  <si>
    <t>VTTC.20201</t>
  </si>
  <si>
    <t>1213.7657</t>
  </si>
  <si>
    <t>1214.6257</t>
  </si>
  <si>
    <t>VTTV.20205</t>
  </si>
  <si>
    <t>1215.1877</t>
  </si>
  <si>
    <t>VDAF.20208</t>
  </si>
  <si>
    <t>1215.8177</t>
  </si>
  <si>
    <t>VEQF.20210</t>
  </si>
  <si>
    <t>1219.1637</t>
  </si>
  <si>
    <t>VPIA.20220</t>
  </si>
  <si>
    <t>1219.1067</t>
  </si>
  <si>
    <t>VEBA.20230</t>
  </si>
  <si>
    <t>1225.8237</t>
  </si>
  <si>
    <t>VPIA.20240</t>
  </si>
  <si>
    <t>1225.7667</t>
  </si>
  <si>
    <t>VEBA.20250</t>
  </si>
  <si>
    <t>1232.4837</t>
  </si>
  <si>
    <t>VPIA.20260</t>
  </si>
  <si>
    <t>1232.4267</t>
  </si>
  <si>
    <t>VEBB.20270</t>
  </si>
  <si>
    <t>1239.1237</t>
  </si>
  <si>
    <t>VPIA.20280</t>
  </si>
  <si>
    <t>1239.0667</t>
  </si>
  <si>
    <t>VEBB.20290</t>
  </si>
  <si>
    <t>1245.7637</t>
  </si>
  <si>
    <t>VPIA.20301</t>
  </si>
  <si>
    <t>1245.7067</t>
  </si>
  <si>
    <t>VTSA.20302</t>
  </si>
  <si>
    <t>1245.7634</t>
  </si>
  <si>
    <t>1246.6234</t>
  </si>
  <si>
    <t>VTTO.20305</t>
  </si>
  <si>
    <t>1247.1854</t>
  </si>
  <si>
    <t>VDAG.20308</t>
  </si>
  <si>
    <t>1247.8154</t>
  </si>
  <si>
    <t>VEQD.20310</t>
  </si>
  <si>
    <t>1251.1614</t>
  </si>
  <si>
    <t>VPIA.20320</t>
  </si>
  <si>
    <t>1251.1044</t>
  </si>
  <si>
    <t>VEBB.20330</t>
  </si>
  <si>
    <t>1257.8014</t>
  </si>
  <si>
    <t>VPIA.20340</t>
  </si>
  <si>
    <t>1257.7444</t>
  </si>
  <si>
    <t>VEBB.20350</t>
  </si>
  <si>
    <t>1264.4414</t>
  </si>
  <si>
    <t>VPIA.20360</t>
  </si>
  <si>
    <t>1264.3844</t>
  </si>
  <si>
    <t>VEBA.20370</t>
  </si>
  <si>
    <t>1271.1014</t>
  </si>
  <si>
    <t>VPIA.20380</t>
  </si>
  <si>
    <t>1271.0444</t>
  </si>
  <si>
    <t>VEBA.20390</t>
  </si>
  <si>
    <t>1277.7614</t>
  </si>
  <si>
    <t>VPIA.20401</t>
  </si>
  <si>
    <t>1277.7044</t>
  </si>
  <si>
    <t>VTTC.20402</t>
  </si>
  <si>
    <t>1277.7611</t>
  </si>
  <si>
    <t>1278.6211</t>
  </si>
  <si>
    <t>VTTE.20405</t>
  </si>
  <si>
    <t>1279.1831</t>
  </si>
  <si>
    <t>VDAF.20408</t>
  </si>
  <si>
    <t>1279.8131</t>
  </si>
  <si>
    <t>VEQF.20410</t>
  </si>
  <si>
    <t>1283.1591</t>
  </si>
  <si>
    <t>VPIA.20420</t>
  </si>
  <si>
    <t>1283.1021</t>
  </si>
  <si>
    <t>VEBA.20430</t>
  </si>
  <si>
    <t>1289.8191</t>
  </si>
  <si>
    <t>VPIA.20440</t>
  </si>
  <si>
    <t>1289.7621</t>
  </si>
  <si>
    <t>VEBA.20450</t>
  </si>
  <si>
    <t>1296.4791</t>
  </si>
  <si>
    <t>VPIA.20460</t>
  </si>
  <si>
    <t>1296.4221</t>
  </si>
  <si>
    <t>VEBB.20470</t>
  </si>
  <si>
    <t>1303.1191</t>
  </si>
  <si>
    <t>VPIA.20480</t>
  </si>
  <si>
    <t>1303.0621</t>
  </si>
  <si>
    <t>VEBB.20490</t>
  </si>
  <si>
    <t>1309.7591</t>
  </si>
  <si>
    <t>VPIA.20501</t>
  </si>
  <si>
    <t>1309.7021</t>
  </si>
  <si>
    <t>VTSC.20501</t>
  </si>
  <si>
    <t>1309.7588</t>
  </si>
  <si>
    <t>1311.1808</t>
  </si>
  <si>
    <t>VDAG.20508</t>
  </si>
  <si>
    <t>1311.8108</t>
  </si>
  <si>
    <t>VEQD.20510</t>
  </si>
  <si>
    <t>1315.1568</t>
  </si>
  <si>
    <t>VPIA.20520</t>
  </si>
  <si>
    <t>1315.0998</t>
  </si>
  <si>
    <t>VEBB.20530</t>
  </si>
  <si>
    <t>1321.7968</t>
  </si>
  <si>
    <t>VPIA.20540</t>
  </si>
  <si>
    <t>1321.7398</t>
  </si>
  <si>
    <t>VEBB.20550</t>
  </si>
  <si>
    <t>1328.4368</t>
  </si>
  <si>
    <t>VPIA.20560</t>
  </si>
  <si>
    <t>1328.3798</t>
  </si>
  <si>
    <t>VEBA.20570</t>
  </si>
  <si>
    <t>1335.0968</t>
  </si>
  <si>
    <t>VPIA.20580</t>
  </si>
  <si>
    <t>1335.0398</t>
  </si>
  <si>
    <t>VEBA.20590</t>
  </si>
  <si>
    <t>1341.7568</t>
  </si>
  <si>
    <t>VPIA.20601</t>
  </si>
  <si>
    <t>1341.6998</t>
  </si>
  <si>
    <t>VTTB.20602</t>
  </si>
  <si>
    <t>1341.7565</t>
  </si>
  <si>
    <t>1343.1785</t>
  </si>
  <si>
    <t>VDAF.20608</t>
  </si>
  <si>
    <t>1343.8085</t>
  </si>
  <si>
    <t>VEQF.20610</t>
  </si>
  <si>
    <t>1347.1545</t>
  </si>
  <si>
    <t>VPIA.20620</t>
  </si>
  <si>
    <t>1347.0975</t>
  </si>
  <si>
    <t>VEBA.20630</t>
  </si>
  <si>
    <t>1353.8145</t>
  </si>
  <si>
    <t>VPIA.20640</t>
  </si>
  <si>
    <t>1353.7575</t>
  </si>
  <si>
    <t>VEBA.20650</t>
  </si>
  <si>
    <t>1360.4745</t>
  </si>
  <si>
    <t>VPIA.20660</t>
  </si>
  <si>
    <t>1360.4175</t>
  </si>
  <si>
    <t>VEBB.20670</t>
  </si>
  <si>
    <t>1367.1145</t>
  </si>
  <si>
    <t>VPIA.20680</t>
  </si>
  <si>
    <t>1367.0575</t>
  </si>
  <si>
    <t>VEBB.20690</t>
  </si>
  <si>
    <t>1373.7545</t>
  </si>
  <si>
    <t>VPIA.20701</t>
  </si>
  <si>
    <t>1373.6975</t>
  </si>
  <si>
    <t>VTSA.20702</t>
  </si>
  <si>
    <t>1373.7542</t>
  </si>
  <si>
    <t>1374.6142</t>
  </si>
  <si>
    <t>VTTO.20705</t>
  </si>
  <si>
    <t>1375.1762</t>
  </si>
  <si>
    <t>VDAG.20708</t>
  </si>
  <si>
    <t>1375.8062</t>
  </si>
  <si>
    <t>VEQD.20710</t>
  </si>
  <si>
    <t>1379.1522</t>
  </si>
  <si>
    <t>VPIA.20720</t>
  </si>
  <si>
    <t>1379.0952</t>
  </si>
  <si>
    <t>VEBB.20730</t>
  </si>
  <si>
    <t>1385.7922</t>
  </si>
  <si>
    <t>VPIA.20740</t>
  </si>
  <si>
    <t>1385.7352</t>
  </si>
  <si>
    <t>VEBB.20750</t>
  </si>
  <si>
    <t>1392.4322</t>
  </si>
  <si>
    <t>VPIA.20760</t>
  </si>
  <si>
    <t>1392.3752</t>
  </si>
  <si>
    <t>VEBA.20770</t>
  </si>
  <si>
    <t>1399.0922</t>
  </si>
  <si>
    <t>VPIA.20780</t>
  </si>
  <si>
    <t>1399.0352</t>
  </si>
  <si>
    <t>VEBA.20790</t>
  </si>
  <si>
    <t>1405.7522</t>
  </si>
  <si>
    <t>VPIA.20801</t>
  </si>
  <si>
    <t>1405.6952</t>
  </si>
  <si>
    <t>VTSW.20801</t>
  </si>
  <si>
    <t>VTSW</t>
  </si>
  <si>
    <t>1405.7519</t>
  </si>
  <si>
    <t>1406.0139</t>
  </si>
  <si>
    <t>0.2620</t>
  </si>
  <si>
    <t>VMFC.20802</t>
  </si>
  <si>
    <t>VMFC</t>
  </si>
  <si>
    <t>1406.6119</t>
  </si>
  <si>
    <t>Vacuum chamber tank BPCR.</t>
  </si>
  <si>
    <t>0.5980</t>
  </si>
  <si>
    <t>SPS8051001768</t>
  </si>
  <si>
    <t>VTTV.20805</t>
  </si>
  <si>
    <t>1407.1739</t>
  </si>
  <si>
    <t>VDAF.20808</t>
  </si>
  <si>
    <t>1407.8039</t>
  </si>
  <si>
    <t>VEQF.20810</t>
  </si>
  <si>
    <t>1411.1499</t>
  </si>
  <si>
    <t>VPIA.20820</t>
  </si>
  <si>
    <t>1411.0929</t>
  </si>
  <si>
    <t>VEBA.20830</t>
  </si>
  <si>
    <t>1417.8099</t>
  </si>
  <si>
    <t>VPIA.20840</t>
  </si>
  <si>
    <t>1417.7529</t>
  </si>
  <si>
    <t>VEBA.20850</t>
  </si>
  <si>
    <t>1424.4699</t>
  </si>
  <si>
    <t>VPIA.20860</t>
  </si>
  <si>
    <t>1424.4129</t>
  </si>
  <si>
    <t>VEBB.20870</t>
  </si>
  <si>
    <t>1431.1099</t>
  </si>
  <si>
    <t>VPIA.20880</t>
  </si>
  <si>
    <t>1431.0529</t>
  </si>
  <si>
    <t>VEBB.20890</t>
  </si>
  <si>
    <t>1437.7499</t>
  </si>
  <si>
    <t>VPIA.20901</t>
  </si>
  <si>
    <t>1437.6929</t>
  </si>
  <si>
    <t>VTSE.20901</t>
  </si>
  <si>
    <t>VTSE</t>
  </si>
  <si>
    <t>1437.9796</t>
  </si>
  <si>
    <t>0.2297</t>
  </si>
  <si>
    <t>VMFD.20902</t>
  </si>
  <si>
    <t>VMFD</t>
  </si>
  <si>
    <t>1438.6096</t>
  </si>
  <si>
    <t>Vacuum chamber BPCN.</t>
  </si>
  <si>
    <t>SPS8051001775</t>
  </si>
  <si>
    <t>VTTO.20905</t>
  </si>
  <si>
    <t>1439.1716</t>
  </si>
  <si>
    <t>VDAG.20908</t>
  </si>
  <si>
    <t>1439.8016</t>
  </si>
  <si>
    <t>VEQD.20910</t>
  </si>
  <si>
    <t>1443.1476</t>
  </si>
  <si>
    <t>VPIA.20920</t>
  </si>
  <si>
    <t>1443.0906</t>
  </si>
  <si>
    <t>VEBB.20930</t>
  </si>
  <si>
    <t>1449.7876</t>
  </si>
  <si>
    <t>VPIA.20940</t>
  </si>
  <si>
    <t>1449.7306</t>
  </si>
  <si>
    <t>VEBB.20950</t>
  </si>
  <si>
    <t>1456.4276</t>
  </si>
  <si>
    <t>VPIA.20960</t>
  </si>
  <si>
    <t>1456.3706</t>
  </si>
  <si>
    <t>VEBA.20970</t>
  </si>
  <si>
    <t>1463.0876</t>
  </si>
  <si>
    <t>VPIA.20980</t>
  </si>
  <si>
    <t>1463.0306</t>
  </si>
  <si>
    <t>VEBA.20990</t>
  </si>
  <si>
    <t>1469.7476</t>
  </si>
  <si>
    <t>VPIA.21001</t>
  </si>
  <si>
    <t>1469.6906</t>
  </si>
  <si>
    <t>VMFE.21002</t>
  </si>
  <si>
    <t>VMFE</t>
  </si>
  <si>
    <t>1469.7473</t>
  </si>
  <si>
    <t>1470.6073</t>
  </si>
  <si>
    <t>Vacuum chamber BBSR.</t>
  </si>
  <si>
    <t>SPS8032021010</t>
  </si>
  <si>
    <t>VTTG.21005</t>
  </si>
  <si>
    <t>VTTG</t>
  </si>
  <si>
    <t>1471.1693</t>
  </si>
  <si>
    <t>0.5617</t>
  </si>
  <si>
    <t>VDAF.21008</t>
  </si>
  <si>
    <t>1471.7993</t>
  </si>
  <si>
    <t>VEQF.21010</t>
  </si>
  <si>
    <t>1475.1453</t>
  </si>
  <si>
    <t>VPIA.21020</t>
  </si>
  <si>
    <t>1475.0883</t>
  </si>
  <si>
    <t>VEBA.21030</t>
  </si>
  <si>
    <t>1481.8053</t>
  </si>
  <si>
    <t>VPIA.21040</t>
  </si>
  <si>
    <t>1481.7483</t>
  </si>
  <si>
    <t>VEBA.21050</t>
  </si>
  <si>
    <t>1488.4653</t>
  </si>
  <si>
    <t>VPIA.21060</t>
  </si>
  <si>
    <t>1488.4083</t>
  </si>
  <si>
    <t>VEBB.21070</t>
  </si>
  <si>
    <t>1495.1053</t>
  </si>
  <si>
    <t>VPIA.21080</t>
  </si>
  <si>
    <t>1495.0483</t>
  </si>
  <si>
    <t>VEBB.21090</t>
  </si>
  <si>
    <t>1501.7453</t>
  </si>
  <si>
    <t>VPIA.21101</t>
  </si>
  <si>
    <t>1501.6883</t>
  </si>
  <si>
    <t>VTSA.21101</t>
  </si>
  <si>
    <t>1501.7450</t>
  </si>
  <si>
    <t>1502.6050</t>
  </si>
  <si>
    <t>VTTO.21105</t>
  </si>
  <si>
    <t>1503.1670</t>
  </si>
  <si>
    <t>VDAG.21108</t>
  </si>
  <si>
    <t>1503.7970</t>
  </si>
  <si>
    <t>VEQD.21110</t>
  </si>
  <si>
    <t>1507.1430</t>
  </si>
  <si>
    <t>VPIA.21120</t>
  </si>
  <si>
    <t>1507.0860</t>
  </si>
  <si>
    <t>VEBB.21130</t>
  </si>
  <si>
    <t>1513.7830</t>
  </si>
  <si>
    <t>VPIA.21140</t>
  </si>
  <si>
    <t>1513.7260</t>
  </si>
  <si>
    <t>VEBB.21150</t>
  </si>
  <si>
    <t>1520.4230</t>
  </si>
  <si>
    <t>VPIA.21160</t>
  </si>
  <si>
    <t>1520.3660</t>
  </si>
  <si>
    <t>VEBA.21170</t>
  </si>
  <si>
    <t>1527.0830</t>
  </si>
  <si>
    <t>VPIA.21180</t>
  </si>
  <si>
    <t>1527.0260</t>
  </si>
  <si>
    <t>VEBA.21190</t>
  </si>
  <si>
    <t>1533.7430</t>
  </si>
  <si>
    <t>VPIA.21201</t>
  </si>
  <si>
    <t>1533.6860</t>
  </si>
  <si>
    <t>VTTW.21202</t>
  </si>
  <si>
    <t>VTTW</t>
  </si>
  <si>
    <t>1533.7427</t>
  </si>
  <si>
    <t>1535.1647</t>
  </si>
  <si>
    <t>1.4217</t>
  </si>
  <si>
    <t>VDAF.21208</t>
  </si>
  <si>
    <t>1535.7947</t>
  </si>
  <si>
    <t>VEQF.21210</t>
  </si>
  <si>
    <t>1539.1407</t>
  </si>
  <si>
    <t>VPIA.21220</t>
  </si>
  <si>
    <t>1539.0837</t>
  </si>
  <si>
    <t>VEBA.21230</t>
  </si>
  <si>
    <t>1545.8007</t>
  </si>
  <si>
    <t>VPIA.21240</t>
  </si>
  <si>
    <t>1545.7437</t>
  </si>
  <si>
    <t>VEBA.21250</t>
  </si>
  <si>
    <t>1552.4607</t>
  </si>
  <si>
    <t>VPIA.21260</t>
  </si>
  <si>
    <t>1552.4037</t>
  </si>
  <si>
    <t>VEBB.21270</t>
  </si>
  <si>
    <t>1559.1007</t>
  </si>
  <si>
    <t>VPIA.21280</t>
  </si>
  <si>
    <t>1559.0437</t>
  </si>
  <si>
    <t>VEBB.21290</t>
  </si>
  <si>
    <t>1565.7407</t>
  </si>
  <si>
    <t>VPIA.21301</t>
  </si>
  <si>
    <t>1565.6837</t>
  </si>
  <si>
    <t>VVSA.21301</t>
  </si>
  <si>
    <t>1565.9157</t>
  </si>
  <si>
    <t>VTSB.21303</t>
  </si>
  <si>
    <t>1565.9154</t>
  </si>
  <si>
    <t>1566.6004</t>
  </si>
  <si>
    <t>VTTO.21305</t>
  </si>
  <si>
    <t>1567.1624</t>
  </si>
  <si>
    <t>VDAG.21308</t>
  </si>
  <si>
    <t>1567.7924</t>
  </si>
  <si>
    <t>VEQD.21310</t>
  </si>
  <si>
    <t>1571.1384</t>
  </si>
  <si>
    <t>VPIA.21320</t>
  </si>
  <si>
    <t>1571.0814</t>
  </si>
  <si>
    <t>VEBB.21330</t>
  </si>
  <si>
    <t>1577.7784</t>
  </si>
  <si>
    <t>VPIA.21340</t>
  </si>
  <si>
    <t>1577.7214</t>
  </si>
  <si>
    <t>VEBB.21350</t>
  </si>
  <si>
    <t>1584.4184</t>
  </si>
  <si>
    <t>VPIA.21360</t>
  </si>
  <si>
    <t>1584.3614</t>
  </si>
  <si>
    <t>VEBA.21370</t>
  </si>
  <si>
    <t>1591.0784</t>
  </si>
  <si>
    <t>VPIA.21380</t>
  </si>
  <si>
    <t>1591.0214</t>
  </si>
  <si>
    <t>VEBA.21390</t>
  </si>
  <si>
    <t>1597.7384</t>
  </si>
  <si>
    <t>VPIA.21401</t>
  </si>
  <si>
    <t>1597.6814</t>
  </si>
  <si>
    <t>VTTC.21401</t>
  </si>
  <si>
    <t>1597.7381</t>
  </si>
  <si>
    <t>1598.5981</t>
  </si>
  <si>
    <t>VTTV.21405</t>
  </si>
  <si>
    <t>1599.1601</t>
  </si>
  <si>
    <t>VDAF.21408</t>
  </si>
  <si>
    <t>1599.7901</t>
  </si>
  <si>
    <t>VEQF.21410</t>
  </si>
  <si>
    <t>1603.1361</t>
  </si>
  <si>
    <t>VPIA.21420</t>
  </si>
  <si>
    <t>1603.0791</t>
  </si>
  <si>
    <t>VBBH.21420</t>
  </si>
  <si>
    <t>1603.2731</t>
  </si>
  <si>
    <t>VELA.21431</t>
  </si>
  <si>
    <t>VELA</t>
  </si>
  <si>
    <t>1605.6381</t>
  </si>
  <si>
    <t>Vacuum chamber MBA pour MPLH.</t>
  </si>
  <si>
    <t>2.3650</t>
  </si>
  <si>
    <t>SPS8095003022</t>
  </si>
  <si>
    <t>VELH.21434</t>
  </si>
  <si>
    <t>VELH</t>
  </si>
  <si>
    <t>1605.9001</t>
  </si>
  <si>
    <t>SPS8095004382</t>
  </si>
  <si>
    <t>VELH.21436</t>
  </si>
  <si>
    <t>1606.4981</t>
  </si>
  <si>
    <t>1606.7601</t>
  </si>
  <si>
    <t>VELI.21437</t>
  </si>
  <si>
    <t>VELI</t>
  </si>
  <si>
    <t>1607.3581</t>
  </si>
  <si>
    <t>1607.7361</t>
  </si>
  <si>
    <t>Vacuum pumping module, DN159, with VBBL bellow.</t>
  </si>
  <si>
    <t>0.3780</t>
  </si>
  <si>
    <t>SPS8095004411</t>
  </si>
  <si>
    <t>VNBP.21437</t>
  </si>
  <si>
    <t>VNBP</t>
  </si>
  <si>
    <t>1607.9201</t>
  </si>
  <si>
    <t>Vacuum chamber, DN273, without bellow.</t>
  </si>
  <si>
    <t>SPS8095004460</t>
  </si>
  <si>
    <t>VBCA.21451</t>
  </si>
  <si>
    <t>1610.3161</t>
  </si>
  <si>
    <t>1610.5001</t>
  </si>
  <si>
    <t>VBCA.21455</t>
  </si>
  <si>
    <t>1612.8961</t>
  </si>
  <si>
    <t>1613.0801</t>
  </si>
  <si>
    <t>VMNU.21457</t>
  </si>
  <si>
    <t>VMNU</t>
  </si>
  <si>
    <t>1614.6161</t>
  </si>
  <si>
    <t>1614.7361</t>
  </si>
  <si>
    <t>Vacuum chamber, special.</t>
  </si>
  <si>
    <t>0.12</t>
  </si>
  <si>
    <t>SPS8095004253</t>
  </si>
  <si>
    <t>VPIAA.21457</t>
  </si>
  <si>
    <t>1614.6801</t>
  </si>
  <si>
    <t>VERT.21457</t>
  </si>
  <si>
    <t>VERT</t>
  </si>
  <si>
    <t>1616.4561</t>
  </si>
  <si>
    <t>Vacuum chamber, DN150, with VFBO flanges.</t>
  </si>
  <si>
    <t>1.72</t>
  </si>
  <si>
    <t>VEBB.21470</t>
  </si>
  <si>
    <t>1623.0961</t>
  </si>
  <si>
    <t>VPIA.21480</t>
  </si>
  <si>
    <t>1623.0391</t>
  </si>
  <si>
    <t>VEBB.21490</t>
  </si>
  <si>
    <t>1629.7361</t>
  </si>
  <si>
    <t>VPIA.21501</t>
  </si>
  <si>
    <t>1629.6791</t>
  </si>
  <si>
    <t>VTSA.21503</t>
  </si>
  <si>
    <t>1630.5961</t>
  </si>
  <si>
    <t>VTTO.21505</t>
  </si>
  <si>
    <t>1631.1581</t>
  </si>
  <si>
    <t>VDAG.21508</t>
  </si>
  <si>
    <t>1631.1579</t>
  </si>
  <si>
    <t>1631.7879</t>
  </si>
  <si>
    <t>VEQD.21510</t>
  </si>
  <si>
    <t>1635.1339</t>
  </si>
  <si>
    <t>VPIA.21520</t>
  </si>
  <si>
    <t>1635.0769</t>
  </si>
  <si>
    <t>VEBB.21530</t>
  </si>
  <si>
    <t>1641.7739</t>
  </si>
  <si>
    <t>VPIA.21540</t>
  </si>
  <si>
    <t>1641.7169</t>
  </si>
  <si>
    <t>VEBB.21550</t>
  </si>
  <si>
    <t>1648.4139</t>
  </si>
  <si>
    <t>VPIA.21560</t>
  </si>
  <si>
    <t>1648.3569</t>
  </si>
  <si>
    <t>VEBA.21570</t>
  </si>
  <si>
    <t>1655.0739</t>
  </si>
  <si>
    <t>VPIA.21580</t>
  </si>
  <si>
    <t>1655.0169</t>
  </si>
  <si>
    <t>VEBA.21590</t>
  </si>
  <si>
    <t>1661.7339</t>
  </si>
  <si>
    <t>VPIA.21601</t>
  </si>
  <si>
    <t>1661.6769</t>
  </si>
  <si>
    <t>VVSB.21601</t>
  </si>
  <si>
    <t>1661.7336</t>
  </si>
  <si>
    <t>1661.9086</t>
  </si>
  <si>
    <t>VTAL.21601</t>
  </si>
  <si>
    <t>VTAL</t>
  </si>
  <si>
    <t>1662.0496</t>
  </si>
  <si>
    <t>Vacuum chamber, DN159, excentricity 16,3mm,with VFBO and VFDO flanges.</t>
  </si>
  <si>
    <t>0.1410</t>
  </si>
  <si>
    <t>SPSVCPEB0096</t>
  </si>
  <si>
    <t>VTAK.21602</t>
  </si>
  <si>
    <t>VTAK</t>
  </si>
  <si>
    <t>1662.2336</t>
  </si>
  <si>
    <t>Vacuum chamber, DN273, with 2 flanges DN273 and bellow VBDA.</t>
  </si>
  <si>
    <t>SPSVCPEB0097</t>
  </si>
  <si>
    <t>VEPA.21604</t>
  </si>
  <si>
    <t>VEPA</t>
  </si>
  <si>
    <t>1662.7336</t>
  </si>
  <si>
    <t>Vacuum chamber for MDHA.</t>
  </si>
  <si>
    <t>SPS8095004135</t>
  </si>
  <si>
    <t>VBCA.21607</t>
  </si>
  <si>
    <t>1663.2336</t>
  </si>
  <si>
    <t>1663.4176</t>
  </si>
  <si>
    <t>VEQK.21610</t>
  </si>
  <si>
    <t>VEQK</t>
  </si>
  <si>
    <t>1667.4286</t>
  </si>
  <si>
    <t>SPS8094007083</t>
  </si>
  <si>
    <t>VMEF.21631</t>
  </si>
  <si>
    <t>VMEF</t>
  </si>
  <si>
    <t>1667.6886</t>
  </si>
  <si>
    <t>Vacuum chamber assembly.</t>
  </si>
  <si>
    <t>0.26</t>
  </si>
  <si>
    <t>SPS8095004322</t>
  </si>
  <si>
    <t>VVSE.21631</t>
  </si>
  <si>
    <t>VVSE</t>
  </si>
  <si>
    <t>1667.8086</t>
  </si>
  <si>
    <t>Vacuum valve, sector, bakeable, diameter 250 mm.</t>
  </si>
  <si>
    <t>SPS8094007350</t>
  </si>
  <si>
    <t>VMEG.21631</t>
  </si>
  <si>
    <t>VMEG</t>
  </si>
  <si>
    <t>1668.3226</t>
  </si>
  <si>
    <t>0.5140</t>
  </si>
  <si>
    <t>SPS8095004323</t>
  </si>
  <si>
    <t>VEBZ.21632</t>
  </si>
  <si>
    <t>VEBZ</t>
  </si>
  <si>
    <t>1668.8526</t>
  </si>
  <si>
    <t>Vacuum pumping module, ZS.</t>
  </si>
  <si>
    <t>0.53</t>
  </si>
  <si>
    <t>SPS8032030564</t>
  </si>
  <si>
    <t>SPS8032030560</t>
  </si>
  <si>
    <t>VEBY.21638</t>
  </si>
  <si>
    <t>VEBY</t>
  </si>
  <si>
    <t>1672.2326</t>
  </si>
  <si>
    <t>1672.7626</t>
  </si>
  <si>
    <t>SPS8032030626</t>
  </si>
  <si>
    <t>SPS8032030561</t>
  </si>
  <si>
    <t>SPS8032030562</t>
  </si>
  <si>
    <t>SPS8032030563</t>
  </si>
  <si>
    <t>VEBY.21654</t>
  </si>
  <si>
    <t>1676.1426</t>
  </si>
  <si>
    <t>1676.6726</t>
  </si>
  <si>
    <t>VEBY.21659</t>
  </si>
  <si>
    <t>1680.0526</t>
  </si>
  <si>
    <t>1680.5826</t>
  </si>
  <si>
    <t>VEBY.21675</t>
  </si>
  <si>
    <t>1683.9626</t>
  </si>
  <si>
    <t>1684.4926</t>
  </si>
  <si>
    <t>VEBZ.21691</t>
  </si>
  <si>
    <t>1687.8726</t>
  </si>
  <si>
    <t>1688.4026</t>
  </si>
  <si>
    <t>VMNE.21693</t>
  </si>
  <si>
    <t>VMNE</t>
  </si>
  <si>
    <t>1689.4026</t>
  </si>
  <si>
    <t>Vacuum chamber assembly with two bellows, welded to DN273/DN219.</t>
  </si>
  <si>
    <t>SPS8095004144</t>
  </si>
  <si>
    <t>VELJ.21694</t>
  </si>
  <si>
    <t>VELJ</t>
  </si>
  <si>
    <t>1690.0886</t>
  </si>
  <si>
    <t>0.6860</t>
  </si>
  <si>
    <t>VEVC.21695</t>
  </si>
  <si>
    <t>VEVC</t>
  </si>
  <si>
    <t>1693.0886</t>
  </si>
  <si>
    <t>Vacuum chamber with MBB tube and adaptor.</t>
  </si>
  <si>
    <t>SPS8095004145</t>
  </si>
  <si>
    <t>VVSB.21699</t>
  </si>
  <si>
    <t>1693.2636</t>
  </si>
  <si>
    <t>VNEE.21699</t>
  </si>
  <si>
    <t>VNEE</t>
  </si>
  <si>
    <t>1693.5176</t>
  </si>
  <si>
    <t>Vacuum chamber, DN159, with double bellow. L=254mm.</t>
  </si>
  <si>
    <t>0.2540</t>
  </si>
  <si>
    <t>SPS8095004311</t>
  </si>
  <si>
    <t>VVFA.21699</t>
  </si>
  <si>
    <t>1693.8516</t>
  </si>
  <si>
    <t>VNEF.21702</t>
  </si>
  <si>
    <t>VNEF</t>
  </si>
  <si>
    <t>1693.9636</t>
  </si>
  <si>
    <t>Vacuum chamber, DN159, UHV DN150 flange and VFBO flange.</t>
  </si>
  <si>
    <t>0.1120</t>
  </si>
  <si>
    <t>SPS8095004312</t>
  </si>
  <si>
    <t>VEEJ.21703</t>
  </si>
  <si>
    <t>VEEJ</t>
  </si>
  <si>
    <t>1694.6636</t>
  </si>
  <si>
    <t>Vacuum chamber assembly diam.145, with VBBL bellow and flange VFDB diam.273.</t>
  </si>
  <si>
    <t>0.70</t>
  </si>
  <si>
    <t>SPS8095004091</t>
  </si>
  <si>
    <t>VBBF.21707</t>
  </si>
  <si>
    <t>VBBF_252</t>
  </si>
  <si>
    <t>1695.1636</t>
  </si>
  <si>
    <t>1695.4156</t>
  </si>
  <si>
    <t>Vacuum bellow assembly, two bellows VBBS, flanges DN159/DN273.</t>
  </si>
  <si>
    <t>0.2520</t>
  </si>
  <si>
    <t>SPS8095003029</t>
  </si>
  <si>
    <t>VEQA.21710</t>
  </si>
  <si>
    <t>1695.4153</t>
  </si>
  <si>
    <t>1699.4263</t>
  </si>
  <si>
    <t>VERO.21720</t>
  </si>
  <si>
    <t>VERO</t>
  </si>
  <si>
    <t>1699.9263</t>
  </si>
  <si>
    <t>Vacuum chamber, DN159, with bellow and outlet diam.70.</t>
  </si>
  <si>
    <t>VPIAA.21720</t>
  </si>
  <si>
    <t>1699.8183</t>
  </si>
  <si>
    <t>VETH.21732</t>
  </si>
  <si>
    <t>VETH</t>
  </si>
  <si>
    <t>1702.2913</t>
  </si>
  <si>
    <t>Vacuum chamber MPNH.</t>
  </si>
  <si>
    <t>SPS8095004457</t>
  </si>
  <si>
    <t>VEFV.21735</t>
  </si>
  <si>
    <t>VEFV</t>
  </si>
  <si>
    <t>1706.5663</t>
  </si>
  <si>
    <t>Vacuum chamber, DN159, with bellow and outlet diam. 70.</t>
  </si>
  <si>
    <t>4.2750</t>
  </si>
  <si>
    <t>VPIAA.21735</t>
  </si>
  <si>
    <t>1706.4583</t>
  </si>
  <si>
    <t>VEWJ.21753</t>
  </si>
  <si>
    <t>VEWJ</t>
  </si>
  <si>
    <t>1710.2073</t>
  </si>
  <si>
    <t>Vacuum chamber, DN273, with VBCH bellow and transition DN159 with VBBL bellow.</t>
  </si>
  <si>
    <t>3.6410</t>
  </si>
  <si>
    <t>SPS8095004129</t>
  </si>
  <si>
    <t>VEDJ.21756</t>
  </si>
  <si>
    <t>VEDJ</t>
  </si>
  <si>
    <t>1711.2373</t>
  </si>
  <si>
    <t>Vacuum chamber DN273 with bellow.</t>
  </si>
  <si>
    <t>1.03</t>
  </si>
  <si>
    <t>SPSVCPEB0192</t>
  </si>
  <si>
    <t>VEBW.21758</t>
  </si>
  <si>
    <t>VEBW</t>
  </si>
  <si>
    <t>1711.7673</t>
  </si>
  <si>
    <t>Vacuum pumping module, MST.</t>
  </si>
  <si>
    <t>SPS8032030571</t>
  </si>
  <si>
    <t>SPS8032030567</t>
  </si>
  <si>
    <t>SPS8032030566</t>
  </si>
  <si>
    <t>SPS8032030577</t>
  </si>
  <si>
    <t>SPS8032030572</t>
  </si>
  <si>
    <t>VEDC.21759</t>
  </si>
  <si>
    <t>VEDC</t>
  </si>
  <si>
    <t>1712.1713</t>
  </si>
  <si>
    <t>Vacuum chamber DN273 with two bellows.</t>
  </si>
  <si>
    <t>0.4040</t>
  </si>
  <si>
    <t>SPSVCPEB0196</t>
  </si>
  <si>
    <t>VEBX.21773</t>
  </si>
  <si>
    <t>VEBX</t>
  </si>
  <si>
    <t>1714.4713</t>
  </si>
  <si>
    <t>1715.0013</t>
  </si>
  <si>
    <t>Vacuum pumping module, MST-MSE.</t>
  </si>
  <si>
    <t>SPS8032030568</t>
  </si>
  <si>
    <t>SPS8032030569</t>
  </si>
  <si>
    <t>SPS8032030570</t>
  </si>
  <si>
    <t>SPS8032030573</t>
  </si>
  <si>
    <t>SPS8032030574</t>
  </si>
  <si>
    <t>SPS8032030575</t>
  </si>
  <si>
    <t>SPS8032030576</t>
  </si>
  <si>
    <t>VEBX.21778</t>
  </si>
  <si>
    <t>1717.7053</t>
  </si>
  <si>
    <t>1718.2353</t>
  </si>
  <si>
    <t>VEBX.21793</t>
  </si>
  <si>
    <t>1720.9393</t>
  </si>
  <si>
    <t>1721.4693</t>
  </si>
  <si>
    <t>VEBW.21798</t>
  </si>
  <si>
    <t>1724.1733</t>
  </si>
  <si>
    <t>1724.7033</t>
  </si>
  <si>
    <t>VMEK.21798</t>
  </si>
  <si>
    <t>VMEK</t>
  </si>
  <si>
    <t>1725.2333</t>
  </si>
  <si>
    <t>DN254</t>
  </si>
  <si>
    <t>SPS8095004353</t>
  </si>
  <si>
    <t>VVSE.21799</t>
  </si>
  <si>
    <t>1725.3533</t>
  </si>
  <si>
    <t>VMEL.21801</t>
  </si>
  <si>
    <t>VMEL</t>
  </si>
  <si>
    <t>1725.5793</t>
  </si>
  <si>
    <t>Vacuum chamber with one bellow and UHV flanges.</t>
  </si>
  <si>
    <t>0.2260</t>
  </si>
  <si>
    <t>SPS8095004354</t>
  </si>
  <si>
    <t>VVFB.21801</t>
  </si>
  <si>
    <t>VVFB</t>
  </si>
  <si>
    <t>1725.9493</t>
  </si>
  <si>
    <t>Vacuum valve, safety, fast action, diameter 250 mm.</t>
  </si>
  <si>
    <t>0.37</t>
  </si>
  <si>
    <t>SPS8094007386</t>
  </si>
  <si>
    <t>VMEM.21802</t>
  </si>
  <si>
    <t>VMEM</t>
  </si>
  <si>
    <t>1726.2293</t>
  </si>
  <si>
    <t>Vacuum chamber with one bellow.</t>
  </si>
  <si>
    <t>0.28</t>
  </si>
  <si>
    <t>SPS8095004355</t>
  </si>
  <si>
    <t>VEPA.21704</t>
  </si>
  <si>
    <t>1726.7293</t>
  </si>
  <si>
    <t>VMNI.21807</t>
  </si>
  <si>
    <t>VMNI</t>
  </si>
  <si>
    <t>1727.2293</t>
  </si>
  <si>
    <t>1727.4133</t>
  </si>
  <si>
    <t>Vacuum chamber assembly with bellow and outlet.</t>
  </si>
  <si>
    <t>SPS8095004356</t>
  </si>
  <si>
    <t>VPIAA.21807</t>
  </si>
  <si>
    <t>1727.3498</t>
  </si>
  <si>
    <t>VEQK.21810</t>
  </si>
  <si>
    <t>1727.4130</t>
  </si>
  <si>
    <t>1731.4240</t>
  </si>
  <si>
    <t>VBCC.21820</t>
  </si>
  <si>
    <t>VBCC</t>
  </si>
  <si>
    <t>Height (Y) (if H=0, means circular chamber -&gt; W = diameter)</t>
  </si>
  <si>
    <t>Cumulated</t>
  </si>
  <si>
    <t>3166.4856</t>
  </si>
  <si>
    <t>VTTO.32705</t>
  </si>
  <si>
    <t>3167.0476</t>
  </si>
  <si>
    <t>VDAG.32708</t>
  </si>
  <si>
    <t>3167.6776</t>
  </si>
  <si>
    <t>VEQD.32710</t>
  </si>
  <si>
    <t>3171.0236</t>
  </si>
  <si>
    <t>VPIA.32720</t>
  </si>
  <si>
    <t>3170.9666</t>
  </si>
  <si>
    <t>VEBB.32730</t>
  </si>
  <si>
    <t>3177.6636</t>
  </si>
  <si>
    <t>VPIA.32740</t>
  </si>
  <si>
    <t>3177.6066</t>
  </si>
  <si>
    <t>VEBB.32750</t>
  </si>
  <si>
    <t>3184.3036</t>
  </si>
  <si>
    <t>VPIA.32760</t>
  </si>
  <si>
    <t>3184.2466</t>
  </si>
  <si>
    <t>VEBA.32770</t>
  </si>
  <si>
    <t>3190.9636</t>
  </si>
  <si>
    <t>VPIA.32780</t>
  </si>
  <si>
    <t>3190.9066</t>
  </si>
  <si>
    <t>VEBA.32790</t>
  </si>
  <si>
    <t>3197.6236</t>
  </si>
  <si>
    <t>VPIA.32801</t>
  </si>
  <si>
    <t>3197.5666</t>
  </si>
  <si>
    <t>VTTC.32802</t>
  </si>
  <si>
    <t>3197.6233</t>
  </si>
  <si>
    <t>3198.4833</t>
  </si>
  <si>
    <t>VTTE.32805</t>
  </si>
  <si>
    <t>3199.0453</t>
  </si>
  <si>
    <t>VDAF.32808</t>
  </si>
  <si>
    <t>3199.6753</t>
  </si>
  <si>
    <t>VEQF.32810</t>
  </si>
  <si>
    <t>3203.0213</t>
  </si>
  <si>
    <t>VPIA.32820</t>
  </si>
  <si>
    <t>3202.9643</t>
  </si>
  <si>
    <t>VEBA.32830</t>
  </si>
  <si>
    <t>3209.6813</t>
  </si>
  <si>
    <t>VPIA.32840</t>
  </si>
  <si>
    <t>3209.6243</t>
  </si>
  <si>
    <t>VEBA.32850</t>
  </si>
  <si>
    <t>3216.3413</t>
  </si>
  <si>
    <t>VPIA.32860</t>
  </si>
  <si>
    <t>3216.2843</t>
  </si>
  <si>
    <t>VEBB.32870</t>
  </si>
  <si>
    <t>3222.9813</t>
  </si>
  <si>
    <t>VPIA.32880</t>
  </si>
  <si>
    <t>3222.9243</t>
  </si>
  <si>
    <t>VEBB.32890</t>
  </si>
  <si>
    <t>3229.6213</t>
  </si>
  <si>
    <t>VPIA.32901</t>
  </si>
  <si>
    <t>3229.5643</t>
  </si>
  <si>
    <t>VTSA.32902</t>
  </si>
  <si>
    <t>3229.6210</t>
  </si>
  <si>
    <t>3230.4810</t>
  </si>
  <si>
    <t>VTTO.32905</t>
  </si>
  <si>
    <t>3231.0430</t>
  </si>
  <si>
    <t>VDAG.32908</t>
  </si>
  <si>
    <t>3231.6730</t>
  </si>
  <si>
    <t>VEQD.32910</t>
  </si>
  <si>
    <t>3235.0190</t>
  </si>
  <si>
    <t>VPIA.32920</t>
  </si>
  <si>
    <t>3234.9620</t>
  </si>
  <si>
    <t>VEBB.32930</t>
  </si>
  <si>
    <t>3241.6590</t>
  </si>
  <si>
    <t>VPIA.32940</t>
  </si>
  <si>
    <t>3241.6020</t>
  </si>
  <si>
    <t>VEBB.32950</t>
  </si>
  <si>
    <t>3248.2990</t>
  </si>
  <si>
    <t>VPIA.32960</t>
  </si>
  <si>
    <t>3248.2420</t>
  </si>
  <si>
    <t>VEBA.32970</t>
  </si>
  <si>
    <t>3254.9590</t>
  </si>
  <si>
    <t>VPIA.32980</t>
  </si>
  <si>
    <t>3254.9020</t>
  </si>
  <si>
    <t>VEBA.32990</t>
  </si>
  <si>
    <t>3261.6190</t>
  </si>
  <si>
    <t>VPIA.33001</t>
  </si>
  <si>
    <t>3261.5620</t>
  </si>
  <si>
    <t>VTTB.33002</t>
  </si>
  <si>
    <t>3261.6187</t>
  </si>
  <si>
    <t>3263.0407</t>
  </si>
  <si>
    <t>VDAF.33008</t>
  </si>
  <si>
    <t>3263.6707</t>
  </si>
  <si>
    <t>VEQF.33010</t>
  </si>
  <si>
    <t>3267.0167</t>
  </si>
  <si>
    <t>VPIA.33020</t>
  </si>
  <si>
    <t>3266.9597</t>
  </si>
  <si>
    <t>VEBA.33030</t>
  </si>
  <si>
    <t>3273.6767</t>
  </si>
  <si>
    <t>VPIA.33040</t>
  </si>
  <si>
    <t>3273.6197</t>
  </si>
  <si>
    <t>VEBA.33050</t>
  </si>
  <si>
    <t>3280.3367</t>
  </si>
  <si>
    <t>VPIA.33060</t>
  </si>
  <si>
    <t>3280.2797</t>
  </si>
  <si>
    <t>VEBB.33070</t>
  </si>
  <si>
    <t>3286.9767</t>
  </si>
  <si>
    <t>VPIA.33080</t>
  </si>
  <si>
    <t>3286.9197</t>
  </si>
  <si>
    <t>VEBB.33090</t>
  </si>
  <si>
    <t>3293.6167</t>
  </si>
  <si>
    <t>VPIA.33101</t>
  </si>
  <si>
    <t>3293.5597</t>
  </si>
  <si>
    <t>VTSK.33101</t>
  </si>
  <si>
    <t>VTSK</t>
  </si>
  <si>
    <t>3293.6164</t>
  </si>
  <si>
    <t>3294.6744</t>
  </si>
  <si>
    <t>Vacuum chamber QD, excentric, with two DN159 flanges and bellow.</t>
  </si>
  <si>
    <t>1.0580</t>
  </si>
  <si>
    <t>VMFK.33105</t>
  </si>
  <si>
    <t>VMFK</t>
  </si>
  <si>
    <t>3295.0384</t>
  </si>
  <si>
    <t>Vacuum chamber BPND.</t>
  </si>
  <si>
    <t>0.3640</t>
  </si>
  <si>
    <t>SPS8051001825</t>
  </si>
  <si>
    <t>VDAG.33108</t>
  </si>
  <si>
    <t>3295.6684</t>
  </si>
  <si>
    <t>VEQD.33110</t>
  </si>
  <si>
    <t>3299.0144</t>
  </si>
  <si>
    <t>VPIA.33120</t>
  </si>
  <si>
    <t>3298.9574</t>
  </si>
  <si>
    <t>VEBB.33130</t>
  </si>
  <si>
    <t>3305.6544</t>
  </si>
  <si>
    <t>VPIA.33140</t>
  </si>
  <si>
    <t>3305.5974</t>
  </si>
  <si>
    <t>VEBB.33150</t>
  </si>
  <si>
    <t>3312.2944</t>
  </si>
  <si>
    <t>VPIA.33160</t>
  </si>
  <si>
    <t>3312.2374</t>
  </si>
  <si>
    <t>VEBA.33170</t>
  </si>
  <si>
    <t>3318.9544</t>
  </si>
  <si>
    <t>VPIA.33180</t>
  </si>
  <si>
    <t>3318.8974</t>
  </si>
  <si>
    <t>VEBA.33190</t>
  </si>
  <si>
    <t>3325.6144</t>
  </si>
  <si>
    <t>VPIA.33201</t>
  </si>
  <si>
    <t>3325.5574</t>
  </si>
  <si>
    <t>VTTC.33201</t>
  </si>
  <si>
    <t>3325.6141</t>
  </si>
  <si>
    <t>3326.4741</t>
  </si>
  <si>
    <t>VTTV.33205</t>
  </si>
  <si>
    <t>3327.0361</t>
  </si>
  <si>
    <t>VDAF.33208</t>
  </si>
  <si>
    <t>3327.6661</t>
  </si>
  <si>
    <t>VEQF.33210</t>
  </si>
  <si>
    <t>3331.0121</t>
  </si>
  <si>
    <t>VPIA.33220</t>
  </si>
  <si>
    <t>3330.9551</t>
  </si>
  <si>
    <t>VEBA.33230</t>
  </si>
  <si>
    <t>3337.6721</t>
  </si>
  <si>
    <t>VPIA.33240</t>
  </si>
  <si>
    <t>3337.6151</t>
  </si>
  <si>
    <t>VEBA.33250</t>
  </si>
  <si>
    <t>3344.3321</t>
  </si>
  <si>
    <t>VPIA.33260</t>
  </si>
  <si>
    <t>3344.2751</t>
  </si>
  <si>
    <t>VEBB.33270</t>
  </si>
  <si>
    <t>3350.9721</t>
  </si>
  <si>
    <t>VPIA.33280</t>
  </si>
  <si>
    <t>3350.9151</t>
  </si>
  <si>
    <t>VEBB.33290</t>
  </si>
  <si>
    <t>3357.6121</t>
  </si>
  <si>
    <t>VPIA.33301</t>
  </si>
  <si>
    <t>3357.5551</t>
  </si>
  <si>
    <t>VTSA.33302</t>
  </si>
  <si>
    <t>3357.6118</t>
  </si>
  <si>
    <t>3358.4718</t>
  </si>
  <si>
    <t>VTTO.33305</t>
  </si>
  <si>
    <t>3359.0338</t>
  </si>
  <si>
    <t>VDAG.33308</t>
  </si>
  <si>
    <t>3359.6638</t>
  </si>
  <si>
    <t>VEQD.33310</t>
  </si>
  <si>
    <t>3363.0098</t>
  </si>
  <si>
    <t>VPIA.33320</t>
  </si>
  <si>
    <t>3362.9528</t>
  </si>
  <si>
    <t>VEBB.33330</t>
  </si>
  <si>
    <t>3369.6498</t>
  </si>
  <si>
    <t>VPIA.33340</t>
  </si>
  <si>
    <t>3369.5928</t>
  </si>
  <si>
    <t>VEBB.33350</t>
  </si>
  <si>
    <t>3376.2898</t>
  </si>
  <si>
    <t>VPIA.33360</t>
  </si>
  <si>
    <t>3376.2328</t>
  </si>
  <si>
    <t>VEBA.33370</t>
  </si>
  <si>
    <t>3382.9498</t>
  </si>
  <si>
    <t>VPIA.33380</t>
  </si>
  <si>
    <t>3382.8928</t>
  </si>
  <si>
    <t>VEBA.33390</t>
  </si>
  <si>
    <t>3389.6098</t>
  </si>
  <si>
    <t>VPIA.33401</t>
  </si>
  <si>
    <t>3389.5528</t>
  </si>
  <si>
    <t>VTSY.33401</t>
  </si>
  <si>
    <t>VTSY</t>
  </si>
  <si>
    <t>3389.6095</t>
  </si>
  <si>
    <t>3390.2415</t>
  </si>
  <si>
    <t>Vacuum chamber DN159 with excentric bellow VBBL.</t>
  </si>
  <si>
    <t>0.6320</t>
  </si>
  <si>
    <t>SPSVCPEB0040</t>
  </si>
  <si>
    <t>VMFL.33404</t>
  </si>
  <si>
    <t>VMFL</t>
  </si>
  <si>
    <t>3390.9645</t>
  </si>
  <si>
    <t>Vacuum chamber AEPA.</t>
  </si>
  <si>
    <t>0.7230</t>
  </si>
  <si>
    <t>SPS8022001058</t>
  </si>
  <si>
    <t>VECU.33406</t>
  </si>
  <si>
    <t>3391.0315</t>
  </si>
  <si>
    <t>VDAF.33408</t>
  </si>
  <si>
    <t>3391.6615</t>
  </si>
  <si>
    <t>VEQF.33410</t>
  </si>
  <si>
    <t>3395.0075</t>
  </si>
  <si>
    <t>VPIA.33420</t>
  </si>
  <si>
    <t>3394.9505</t>
  </si>
  <si>
    <t>VEBA.33430</t>
  </si>
  <si>
    <t>3401.6675</t>
  </si>
  <si>
    <t>VPIA.33440</t>
  </si>
  <si>
    <t>3401.6105</t>
  </si>
  <si>
    <t>VEBA.33450</t>
  </si>
  <si>
    <t>3408.3275</t>
  </si>
  <si>
    <t>VPIA.33460</t>
  </si>
  <si>
    <t>3408.2705</t>
  </si>
  <si>
    <t>VEBB.33470</t>
  </si>
  <si>
    <t>3414.9675</t>
  </si>
  <si>
    <t>VPIA.33480</t>
  </si>
  <si>
    <t>3414.9105</t>
  </si>
  <si>
    <t>VEBB.33490</t>
  </si>
  <si>
    <t>3421.6075</t>
  </si>
  <si>
    <t>VPIA.33501</t>
  </si>
  <si>
    <t>3421.5505</t>
  </si>
  <si>
    <t>VTSA.33501</t>
  </si>
  <si>
    <t>3421.6072</t>
  </si>
  <si>
    <t>3422.4672</t>
  </si>
  <si>
    <t>VTTO.33505</t>
  </si>
  <si>
    <t>3423.0292</t>
  </si>
  <si>
    <t>VDAG.33508</t>
  </si>
  <si>
    <t>3423.6592</t>
  </si>
  <si>
    <t>VEQD.33510</t>
  </si>
  <si>
    <t>3427.0052</t>
  </si>
  <si>
    <t>VPIA.33520</t>
  </si>
  <si>
    <t>3426.9482</t>
  </si>
  <si>
    <t>VEBB.33530</t>
  </si>
  <si>
    <t>3433.6452</t>
  </si>
  <si>
    <t>VPIA.33540</t>
  </si>
  <si>
    <t>3433.5882</t>
  </si>
  <si>
    <t>VEBB.33550</t>
  </si>
  <si>
    <t>3440.2852</t>
  </si>
  <si>
    <t>VPIA.33560</t>
  </si>
  <si>
    <t>3440.2282</t>
  </si>
  <si>
    <t>VEBA.33570</t>
  </si>
  <si>
    <t>3446.9452</t>
  </si>
  <si>
    <t>VPIA.33580</t>
  </si>
  <si>
    <t>3446.8882</t>
  </si>
  <si>
    <t>VEBA.33590</t>
  </si>
  <si>
    <t>3453.6052</t>
  </si>
  <si>
    <t>VPIA.33601</t>
  </si>
  <si>
    <t>3453.5482</t>
  </si>
  <si>
    <t>VTTB.33602</t>
  </si>
  <si>
    <t>3453.6049</t>
  </si>
  <si>
    <t>3455.0269</t>
  </si>
  <si>
    <t>VDAF.40008</t>
  </si>
  <si>
    <t>3455.6569</t>
  </si>
  <si>
    <t>VEQF.40010</t>
  </si>
  <si>
    <t>3459.0029</t>
  </si>
  <si>
    <t>VPIA.40020</t>
  </si>
  <si>
    <t>3458.9459</t>
  </si>
  <si>
    <t>VEBA.40030</t>
  </si>
  <si>
    <t>3465.6629</t>
  </si>
  <si>
    <t>VPIA.40040</t>
  </si>
  <si>
    <t>3465.6059</t>
  </si>
  <si>
    <t>VEBA.40050</t>
  </si>
  <si>
    <t>3472.3229</t>
  </si>
  <si>
    <t>VPIA.40060</t>
  </si>
  <si>
    <t>3472.2659</t>
  </si>
  <si>
    <t>VEBB.40070</t>
  </si>
  <si>
    <t>3478.9629</t>
  </si>
  <si>
    <t>VPIA.40080</t>
  </si>
  <si>
    <t>3478.9059</t>
  </si>
  <si>
    <t>VEBB.40090</t>
  </si>
  <si>
    <t>3485.6029</t>
  </si>
  <si>
    <t>VPIA.40101</t>
  </si>
  <si>
    <t>3485.5459</t>
  </si>
  <si>
    <t>VVSA.40101</t>
  </si>
  <si>
    <t>3485.7779</t>
  </si>
  <si>
    <t>VTSB.40102</t>
  </si>
  <si>
    <t>3485.7776</t>
  </si>
  <si>
    <t>3486.4626</t>
  </si>
  <si>
    <t>VTTO.40105</t>
  </si>
  <si>
    <t>3487.0246</t>
  </si>
  <si>
    <t>VDAG.40108</t>
  </si>
  <si>
    <t>3487.6546</t>
  </si>
  <si>
    <t>VEQD.40110</t>
  </si>
  <si>
    <t>3491.0006</t>
  </si>
  <si>
    <t>VPIA.40120</t>
  </si>
  <si>
    <t>3490.9436</t>
  </si>
  <si>
    <t>VEBB.40130</t>
  </si>
  <si>
    <t>3497.6406</t>
  </si>
  <si>
    <t>VPIA.40140</t>
  </si>
  <si>
    <t>3497.5836</t>
  </si>
  <si>
    <t>VEBB.40150</t>
  </si>
  <si>
    <t>3504.2806</t>
  </si>
  <si>
    <t>VPIA.40160</t>
  </si>
  <si>
    <t>3504.2236</t>
  </si>
  <si>
    <t>VEBA.40170</t>
  </si>
  <si>
    <t>3510.9406</t>
  </si>
  <si>
    <t>VPIA.40180</t>
  </si>
  <si>
    <t>3510.8836</t>
  </si>
  <si>
    <t>VEBA.40190</t>
  </si>
  <si>
    <t>3517.6006</t>
  </si>
  <si>
    <t>VPIA.40201</t>
  </si>
  <si>
    <t>3517.5436</t>
  </si>
  <si>
    <t>VTTC.40201</t>
  </si>
  <si>
    <t>3517.6003</t>
  </si>
  <si>
    <t>3518.4603</t>
  </si>
  <si>
    <t>VTTV.40205</t>
  </si>
  <si>
    <t>3519.0223</t>
  </si>
  <si>
    <t>VDAF.40208</t>
  </si>
  <si>
    <t>3519.6523</t>
  </si>
  <si>
    <t>VEQF.40210</t>
  </si>
  <si>
    <t>3522.9983</t>
  </si>
  <si>
    <t>VPIA.40220</t>
  </si>
  <si>
    <t>3522.9413</t>
  </si>
  <si>
    <t>VEBA.40230</t>
  </si>
  <si>
    <t>3529.6583</t>
  </si>
  <si>
    <t>VPIA.40240</t>
  </si>
  <si>
    <t>3529.6013</t>
  </si>
  <si>
    <t>VEBA.40250</t>
  </si>
  <si>
    <t>3536.3183</t>
  </si>
  <si>
    <t>VPIA.40260</t>
  </si>
  <si>
    <t>3536.2613</t>
  </si>
  <si>
    <t>VEBB.40270</t>
  </si>
  <si>
    <t>3542.9583</t>
  </si>
  <si>
    <t>VPIA.40280</t>
  </si>
  <si>
    <t>3542.9013</t>
  </si>
  <si>
    <t>VEBB.40290</t>
  </si>
  <si>
    <t>3549.5983</t>
  </si>
  <si>
    <t>VPIA.40301</t>
  </si>
  <si>
    <t>3549.5413</t>
  </si>
  <si>
    <t>VTSA.40301</t>
  </si>
  <si>
    <t>3549.5980</t>
  </si>
  <si>
    <t>3550.4580</t>
  </si>
  <si>
    <t>VTTO.40305</t>
  </si>
  <si>
    <t>3551.02</t>
  </si>
  <si>
    <t>VDAG.40308</t>
  </si>
  <si>
    <t>3551.65</t>
  </si>
  <si>
    <t>VEQD.40310</t>
  </si>
  <si>
    <t>3554.9960</t>
  </si>
  <si>
    <t>VPIA.40320</t>
  </si>
  <si>
    <t>3554.9390</t>
  </si>
  <si>
    <t>VEBB.40330</t>
  </si>
  <si>
    <t>3561.6360</t>
  </si>
  <si>
    <t>VPIA.40340</t>
  </si>
  <si>
    <t>3561.5790</t>
  </si>
  <si>
    <t>VEBB.40350</t>
  </si>
  <si>
    <t>3568.2760</t>
  </si>
  <si>
    <t>VPIA.40360</t>
  </si>
  <si>
    <t>3568.2190</t>
  </si>
  <si>
    <t>VEBA.40370</t>
  </si>
  <si>
    <t>3574.9360</t>
  </si>
  <si>
    <t>VPIA.40380</t>
  </si>
  <si>
    <t>3574.8790</t>
  </si>
  <si>
    <t>VEBA.40390</t>
  </si>
  <si>
    <t>3581.5960</t>
  </si>
  <si>
    <t>VPIA.40401</t>
  </si>
  <si>
    <t>3581.5390</t>
  </si>
  <si>
    <t>VTTB.40402</t>
  </si>
  <si>
    <t>3581.5957</t>
  </si>
  <si>
    <t>3583.0177</t>
  </si>
  <si>
    <t>VDAF.40408</t>
  </si>
  <si>
    <t>3583.6477</t>
  </si>
  <si>
    <t>VEQF.40410</t>
  </si>
  <si>
    <t>3586.9937</t>
  </si>
  <si>
    <t>VPIA.40420</t>
  </si>
  <si>
    <t>3586.9367</t>
  </si>
  <si>
    <t>VEBA.40430</t>
  </si>
  <si>
    <t>3593.6537</t>
  </si>
  <si>
    <t>VPIA.40440</t>
  </si>
  <si>
    <t>3593.5967</t>
  </si>
  <si>
    <t>VEBA.40450</t>
  </si>
  <si>
    <t>3600.3137</t>
  </si>
  <si>
    <t>VPIA.40460</t>
  </si>
  <si>
    <t>3600.2567</t>
  </si>
  <si>
    <t>VEBB.40470</t>
  </si>
  <si>
    <t>3606.9537</t>
  </si>
  <si>
    <t>VPIA.40480</t>
  </si>
  <si>
    <t>3606.8967</t>
  </si>
  <si>
    <t>VEBB.40490</t>
  </si>
  <si>
    <t>3613.5937</t>
  </si>
  <si>
    <t>VPIA.40501</t>
  </si>
  <si>
    <t>3613.5367</t>
  </si>
  <si>
    <t>VTSC.40501</t>
  </si>
  <si>
    <t>3613.5934</t>
  </si>
  <si>
    <t>3615.0154</t>
  </si>
  <si>
    <t>VDAG.40508</t>
  </si>
  <si>
    <t>3615.6454</t>
  </si>
  <si>
    <t>VEQD.40510</t>
  </si>
  <si>
    <t>3618.9914</t>
  </si>
  <si>
    <t>VPIA.40520</t>
  </si>
  <si>
    <t>3618.9344</t>
  </si>
  <si>
    <t>VEBB.40530</t>
  </si>
  <si>
    <t>3625.6314</t>
  </si>
  <si>
    <t>VPIA.40540</t>
  </si>
  <si>
    <t>3625.5744</t>
  </si>
  <si>
    <t>VEBB.40550</t>
  </si>
  <si>
    <t>3632.2714</t>
  </si>
  <si>
    <t>VPIA.40560</t>
  </si>
  <si>
    <t>3632.2144</t>
  </si>
  <si>
    <t>VEBA.40570</t>
  </si>
  <si>
    <t>3638.9314</t>
  </si>
  <si>
    <t>VPIA.40580</t>
  </si>
  <si>
    <t>3638.8744</t>
  </si>
  <si>
    <t>VEBA.40590</t>
  </si>
  <si>
    <t>3645.5914</t>
  </si>
  <si>
    <t>VPIA.40601</t>
  </si>
  <si>
    <t>3645.5344</t>
  </si>
  <si>
    <t>VTTB.40602</t>
  </si>
  <si>
    <t>3645.5911</t>
  </si>
  <si>
    <t>3647.0131</t>
  </si>
  <si>
    <t>VDAF.40608</t>
  </si>
  <si>
    <t>3647.6431</t>
  </si>
  <si>
    <t>VEQF.40610</t>
  </si>
  <si>
    <t>3650.9891</t>
  </si>
  <si>
    <t>VPIA.40620</t>
  </si>
  <si>
    <t>3650.9321</t>
  </si>
  <si>
    <t>VEBA.40630</t>
  </si>
  <si>
    <t>3657.6491</t>
  </si>
  <si>
    <t>VPIA.40640</t>
  </si>
  <si>
    <t>3657.5921</t>
  </si>
  <si>
    <t>VEBA.40650</t>
  </si>
  <si>
    <t>3664.3091</t>
  </si>
  <si>
    <t>VPIA.40660</t>
  </si>
  <si>
    <t>3664.2521</t>
  </si>
  <si>
    <t>VEBB.40670</t>
  </si>
  <si>
    <t>3670.9491</t>
  </si>
  <si>
    <t>VPIA.40680</t>
  </si>
  <si>
    <t>3670.8921</t>
  </si>
  <si>
    <t>VEBB.40690</t>
  </si>
  <si>
    <t>3677.5891</t>
  </si>
  <si>
    <t>VPIA.40701</t>
  </si>
  <si>
    <t>3677.5321</t>
  </si>
  <si>
    <t>VTSA.40702</t>
  </si>
  <si>
    <t>3677.5888</t>
  </si>
  <si>
    <t>3678.4488</t>
  </si>
  <si>
    <t>VTTO.40705</t>
  </si>
  <si>
    <t>3679.0108</t>
  </si>
  <si>
    <t>VDAG.40708</t>
  </si>
  <si>
    <t>3679.6408</t>
  </si>
  <si>
    <t>VEQD.40710</t>
  </si>
  <si>
    <t>3682.9868</t>
  </si>
  <si>
    <t>VPIA.40720</t>
  </si>
  <si>
    <t>3682.9298</t>
  </si>
  <si>
    <t>VEBB.40730</t>
  </si>
  <si>
    <t>3689.6268</t>
  </si>
  <si>
    <t>VPIA.40740</t>
  </si>
  <si>
    <t>3689.5698</t>
  </si>
  <si>
    <t>VEBB.40750</t>
  </si>
  <si>
    <t>3696.2668</t>
  </si>
  <si>
    <t>VPIA.40760</t>
  </si>
  <si>
    <t>3696.2098</t>
  </si>
  <si>
    <t>VEBA.40770</t>
  </si>
  <si>
    <t>3702.9268</t>
  </si>
  <si>
    <t>VPIA.40780</t>
  </si>
  <si>
    <t>3702.8698</t>
  </si>
  <si>
    <t>VEBA.40790</t>
  </si>
  <si>
    <t>3709.5868</t>
  </si>
  <si>
    <t>VPIA.40801</t>
  </si>
  <si>
    <t>3709.5298</t>
  </si>
  <si>
    <t>VTTC.40802</t>
  </si>
  <si>
    <t>3709.5865</t>
  </si>
  <si>
    <t>3710.4465</t>
  </si>
  <si>
    <t>VTTV.40805</t>
  </si>
  <si>
    <t>3711.0085</t>
  </si>
  <si>
    <t>VDAF.40808</t>
  </si>
  <si>
    <t>3711.6385</t>
  </si>
  <si>
    <t>VEQF.40810</t>
  </si>
  <si>
    <t>3714.9845</t>
  </si>
  <si>
    <t>VPIA.40820</t>
  </si>
  <si>
    <t>3714.9275</t>
  </si>
  <si>
    <t>VEBA.40830</t>
  </si>
  <si>
    <t>3721.6445</t>
  </si>
  <si>
    <t>VPIA.40840</t>
  </si>
  <si>
    <t>3721.5875</t>
  </si>
  <si>
    <t>VEBA.40850</t>
  </si>
  <si>
    <t>3728.3045</t>
  </si>
  <si>
    <t>VPIA.40860</t>
  </si>
  <si>
    <t>3728.2475</t>
  </si>
  <si>
    <t>VEBB.40870</t>
  </si>
  <si>
    <t>3734.9445</t>
  </si>
  <si>
    <t>VPIA.40880</t>
  </si>
  <si>
    <t>3734.8875</t>
  </si>
  <si>
    <t>VEBB.40890</t>
  </si>
  <si>
    <t>3741.5845</t>
  </si>
  <si>
    <t>VPIA.40901</t>
  </si>
  <si>
    <t>3741.5275</t>
  </si>
  <si>
    <t>VTSA.40901</t>
  </si>
  <si>
    <t>3741.5842</t>
  </si>
  <si>
    <t>3742.4442</t>
  </si>
  <si>
    <t>VTTO.40905</t>
  </si>
  <si>
    <t>3743.0062</t>
  </si>
  <si>
    <t>VDAG.40908</t>
  </si>
  <si>
    <t>3743.6362</t>
  </si>
  <si>
    <t>VEQD.40910</t>
  </si>
  <si>
    <t>3746.9822</t>
  </si>
  <si>
    <t>VPIA.40920</t>
  </si>
  <si>
    <t>3746.9252</t>
  </si>
  <si>
    <t>VEBB.40930</t>
  </si>
  <si>
    <t>3753.6222</t>
  </si>
  <si>
    <t>VPIA.40940</t>
  </si>
  <si>
    <t>3753.5652</t>
  </si>
  <si>
    <t>VEBB.40950</t>
  </si>
  <si>
    <t>3760.2622</t>
  </si>
  <si>
    <t>VPIA.40960</t>
  </si>
  <si>
    <t>3760.2052</t>
  </si>
  <si>
    <t>VEBA.40970</t>
  </si>
  <si>
    <t>3766.9222</t>
  </si>
  <si>
    <t>VPIA.40980</t>
  </si>
  <si>
    <t>3766.8652</t>
  </si>
  <si>
    <t>VEBA.40990</t>
  </si>
  <si>
    <t>3773.5822</t>
  </si>
  <si>
    <t>VPIA.41001</t>
  </si>
  <si>
    <t>3773.5252</t>
  </si>
  <si>
    <t>VTTD.41001</t>
  </si>
  <si>
    <t>3773.5819</t>
  </si>
  <si>
    <t>3775.0039</t>
  </si>
  <si>
    <t>VDAF.41008</t>
  </si>
  <si>
    <t>3775.6339</t>
  </si>
  <si>
    <t>VEQF.41010</t>
  </si>
  <si>
    <t>3778.9799</t>
  </si>
  <si>
    <t>VPIA.41020</t>
  </si>
  <si>
    <t>3778.9229</t>
  </si>
  <si>
    <t>VEBA.41030</t>
  </si>
  <si>
    <t>3785.6399</t>
  </si>
  <si>
    <t>VPIA.41040</t>
  </si>
  <si>
    <t>3785.5829</t>
  </si>
  <si>
    <t>VEBA.41050</t>
  </si>
  <si>
    <t>3792.2999</t>
  </si>
  <si>
    <t>VPIA.41060</t>
  </si>
  <si>
    <t>3792.2429</t>
  </si>
  <si>
    <t>VEBB.41070</t>
  </si>
  <si>
    <t>3798.9399</t>
  </si>
  <si>
    <t>VPIA.41080</t>
  </si>
  <si>
    <t>3798.8829</t>
  </si>
  <si>
    <t>VEBB.41090</t>
  </si>
  <si>
    <t>3805.5799</t>
  </si>
  <si>
    <t>VPIA.41101</t>
  </si>
  <si>
    <t>3805.5229</t>
  </si>
  <si>
    <t>VTSA.41101</t>
  </si>
  <si>
    <t>3805.5797</t>
  </si>
  <si>
    <t>3806.4397</t>
  </si>
  <si>
    <t>VTTO.41105</t>
  </si>
  <si>
    <t>3807.0017</t>
  </si>
  <si>
    <t>VDAG.41108</t>
  </si>
  <si>
    <t>3807.6317</t>
  </si>
  <si>
    <t>VEQD.41110</t>
  </si>
  <si>
    <t>3810.9777</t>
  </si>
  <si>
    <t>VPIA.41120</t>
  </si>
  <si>
    <t>3810.9207</t>
  </si>
  <si>
    <t>VEBB.41130</t>
  </si>
  <si>
    <t>3810.9776</t>
  </si>
  <si>
    <t>3817.6176</t>
  </si>
  <si>
    <t>VPIA.41140</t>
  </si>
  <si>
    <t>3817.5606</t>
  </si>
  <si>
    <t>VEBB.41150</t>
  </si>
  <si>
    <t>3824.2576</t>
  </si>
  <si>
    <t>VPIA.41160</t>
  </si>
  <si>
    <t>3824.2006</t>
  </si>
  <si>
    <t>VEBA.41170</t>
  </si>
  <si>
    <t>3830.9176</t>
  </si>
  <si>
    <t>VPIA.41180</t>
  </si>
  <si>
    <t>3830.8606</t>
  </si>
  <si>
    <t>VEBA.41190</t>
  </si>
  <si>
    <t>3837.5776</t>
  </si>
  <si>
    <t>VPIA.41201</t>
  </si>
  <si>
    <t>3837.5206</t>
  </si>
  <si>
    <t>VTTC.41201</t>
  </si>
  <si>
    <t>3837.5774</t>
  </si>
  <si>
    <t>3838.4374</t>
  </si>
  <si>
    <t>VTTV.41205</t>
  </si>
  <si>
    <t>3838.9994</t>
  </si>
  <si>
    <t>VDAF.41208</t>
  </si>
  <si>
    <t>3839.6294</t>
  </si>
  <si>
    <t>VEQF.41210</t>
  </si>
  <si>
    <t>3842.9754</t>
  </si>
  <si>
    <t>VPIA.41220</t>
  </si>
  <si>
    <t>3842.9184</t>
  </si>
  <si>
    <t>VEBA.41230</t>
  </si>
  <si>
    <t>3842.9753</t>
  </si>
  <si>
    <t>3849.6353</t>
  </si>
  <si>
    <t>VPIA.41240</t>
  </si>
  <si>
    <t>3849.5783</t>
  </si>
  <si>
    <t>VEBA.41250</t>
  </si>
  <si>
    <t>3856.2953</t>
  </si>
  <si>
    <t>VPIA.41260</t>
  </si>
  <si>
    <t>3856.2383</t>
  </si>
  <si>
    <t>VEBB.41270</t>
  </si>
  <si>
    <t>3862.9353</t>
  </si>
  <si>
    <t>VPIA.41280</t>
  </si>
  <si>
    <t>3862.8783</t>
  </si>
  <si>
    <t>VEBB.41290</t>
  </si>
  <si>
    <t>3869.5753</t>
  </si>
  <si>
    <t>VPIA.41301</t>
  </si>
  <si>
    <t>3869.5183</t>
  </si>
  <si>
    <t>VVSA.41301</t>
  </si>
  <si>
    <t>3869.5754</t>
  </si>
  <si>
    <t>3869.7504</t>
  </si>
  <si>
    <t>VTSB.41303</t>
  </si>
  <si>
    <t>3869.7501</t>
  </si>
  <si>
    <t>3870.4351</t>
  </si>
  <si>
    <t>VTTO.41305</t>
  </si>
  <si>
    <t>3870.9971</t>
  </si>
  <si>
    <t>VDAG.41308</t>
  </si>
  <si>
    <t>3871.6271</t>
  </si>
  <si>
    <t>VEQD.41310</t>
  </si>
  <si>
    <t>3874.9731</t>
  </si>
  <si>
    <t>VPIA.41320</t>
  </si>
  <si>
    <t>3874.9161</t>
  </si>
  <si>
    <t>VEBB.41330</t>
  </si>
  <si>
    <t>3874.9730</t>
  </si>
  <si>
    <t>3881.6130</t>
  </si>
  <si>
    <t>VPIA.41340</t>
  </si>
  <si>
    <t>3881.5560</t>
  </si>
  <si>
    <t>VEBB.41350</t>
  </si>
  <si>
    <t>3888.2530</t>
  </si>
  <si>
    <t>VPIA.41360</t>
  </si>
  <si>
    <t>3888.1960</t>
  </si>
  <si>
    <t>VEBA.41370</t>
  </si>
  <si>
    <t>3894.9130</t>
  </si>
  <si>
    <t>VPIA.41380</t>
  </si>
  <si>
    <t>3894.8560</t>
  </si>
  <si>
    <t>VEBA.41390</t>
  </si>
  <si>
    <t>3901.5730</t>
  </si>
  <si>
    <t>VPIA.41401</t>
  </si>
  <si>
    <t>3901.5160</t>
  </si>
  <si>
    <t>VTTW.41402</t>
  </si>
  <si>
    <t>3901.5728</t>
  </si>
  <si>
    <t>3902.9948</t>
  </si>
  <si>
    <t>VDAF.41408</t>
  </si>
  <si>
    <t>3903.6248</t>
  </si>
  <si>
    <t>VEQF.41410</t>
  </si>
  <si>
    <t>3906.9708</t>
  </si>
  <si>
    <t>VPIA.41420</t>
  </si>
  <si>
    <t>3906.9138</t>
  </si>
  <si>
    <t>VEBK.41420</t>
  </si>
  <si>
    <t>VEBK</t>
  </si>
  <si>
    <t>3907.1128</t>
  </si>
  <si>
    <t>Vacuum bellow assembly, UHV 250/SPS 159.</t>
  </si>
  <si>
    <t>SPS8095002738</t>
  </si>
  <si>
    <t>VEBK.41421</t>
  </si>
  <si>
    <t>3908.0928</t>
  </si>
  <si>
    <t>3908.2348</t>
  </si>
  <si>
    <t>VMGY.41432</t>
  </si>
  <si>
    <t>VMGY</t>
  </si>
  <si>
    <t>3910.6478</t>
  </si>
  <si>
    <t>2.4130</t>
  </si>
  <si>
    <t>VEED.41437</t>
  </si>
  <si>
    <t>VEED</t>
  </si>
  <si>
    <t>3911.5078</t>
  </si>
  <si>
    <t>3912.2898</t>
  </si>
  <si>
    <t>Vacuum chamber DN159 with bellow and outlet.</t>
  </si>
  <si>
    <t>0.7820</t>
  </si>
  <si>
    <t>VPIA.41437</t>
  </si>
  <si>
    <t>3912.1818</t>
  </si>
  <si>
    <t>VMGM.41439</t>
  </si>
  <si>
    <t>VMGM</t>
  </si>
  <si>
    <t>3912.7718</t>
  </si>
  <si>
    <t>3912.9518</t>
  </si>
  <si>
    <t>VESL.41440</t>
  </si>
  <si>
    <t>VESL</t>
  </si>
  <si>
    <t>3918.7538</t>
  </si>
  <si>
    <t>5.8020</t>
  </si>
  <si>
    <t>VPIA.41440</t>
  </si>
  <si>
    <t>3918.6458</t>
  </si>
  <si>
    <t>VMGL.41459</t>
  </si>
  <si>
    <t>VMGL</t>
  </si>
  <si>
    <t>3920.2908</t>
  </si>
  <si>
    <t>1.5370</t>
  </si>
  <si>
    <t>VEBB.41470</t>
  </si>
  <si>
    <t>3926.9308</t>
  </si>
  <si>
    <t>VPIA.41480</t>
  </si>
  <si>
    <t>3926.8738</t>
  </si>
  <si>
    <t>VEBB.41490</t>
  </si>
  <si>
    <t>3933.5708</t>
  </si>
  <si>
    <t>VPIA.41501</t>
  </si>
  <si>
    <t>3933.5138</t>
  </si>
  <si>
    <t>VTSC.41501</t>
  </si>
  <si>
    <t>3934.9928</t>
  </si>
  <si>
    <t>VDAG.41508</t>
  </si>
  <si>
    <t>3934.9925</t>
  </si>
  <si>
    <t>3935.6225</t>
  </si>
  <si>
    <t>VEQD.41510</t>
  </si>
  <si>
    <t>3938.9685</t>
  </si>
  <si>
    <t>VPIA.41520</t>
  </si>
  <si>
    <t>3938.9115</t>
  </si>
  <si>
    <t>VEBB.41530</t>
  </si>
  <si>
    <t>3945.6085</t>
  </si>
  <si>
    <t>VPIA.41540</t>
  </si>
  <si>
    <t>3945.5515</t>
  </si>
  <si>
    <t>VEBB.41550</t>
  </si>
  <si>
    <t>3952.2485</t>
  </si>
  <si>
    <t>VPIA.41560</t>
  </si>
  <si>
    <t>3952.1915</t>
  </si>
  <si>
    <t>VEBA.41570</t>
  </si>
  <si>
    <t>3958.9085</t>
  </si>
  <si>
    <t>VPIA.41580</t>
  </si>
  <si>
    <t>3958.8515</t>
  </si>
  <si>
    <t>VEBA.41590</t>
  </si>
  <si>
    <t>3965.5685</t>
  </si>
  <si>
    <t>VPIA.41601</t>
  </si>
  <si>
    <t>3965.5115</t>
  </si>
  <si>
    <t>VVSB.41601</t>
  </si>
  <si>
    <t>3965.5682</t>
  </si>
  <si>
    <t>3965.7432</t>
  </si>
  <si>
    <t>VTTY.41602</t>
  </si>
  <si>
    <t>VTTY</t>
  </si>
  <si>
    <t>3965.7435</t>
  </si>
  <si>
    <t>3966.9905</t>
  </si>
  <si>
    <t>1.2470</t>
  </si>
  <si>
    <t>VDAF.41608</t>
  </si>
  <si>
    <t>3966.9902</t>
  </si>
  <si>
    <t>3967.6202</t>
  </si>
  <si>
    <t>VEQF.41610</t>
  </si>
  <si>
    <t>3970.9662</t>
  </si>
  <si>
    <t>VPIA.41620</t>
  </si>
  <si>
    <t>3970.9092</t>
  </si>
  <si>
    <t>VMGN.41620</t>
  </si>
  <si>
    <t>VMGN</t>
  </si>
  <si>
    <t>3971.2532</t>
  </si>
  <si>
    <t>0.2870</t>
  </si>
  <si>
    <t>Periode</t>
  </si>
  <si>
    <t>ID</t>
  </si>
  <si>
    <t>name</t>
  </si>
  <si>
    <t>Type name</t>
  </si>
  <si>
    <t>Dcum start</t>
  </si>
  <si>
    <t>Dcum end</t>
  </si>
  <si>
    <t>Description</t>
  </si>
  <si>
    <t>Upstream flange</t>
  </si>
  <si>
    <t>Downstream flange</t>
  </si>
  <si>
    <t>Length</t>
  </si>
  <si>
    <t>Width</t>
  </si>
  <si>
    <t>Height</t>
  </si>
  <si>
    <t>Documents</t>
  </si>
  <si>
    <t>VEQF.10010</t>
  </si>
  <si>
    <t>VEQF</t>
  </si>
  <si>
    <t>-0.0950</t>
  </si>
  <si>
    <t>3.2510</t>
  </si>
  <si>
    <t>Vacuum chamber for QF magnet.</t>
  </si>
  <si>
    <t>3.3460</t>
  </si>
  <si>
    <t>SPS8094007007</t>
  </si>
  <si>
    <t>VPIA.10020</t>
  </si>
  <si>
    <t>VPIA</t>
  </si>
  <si>
    <t>3.1940</t>
  </si>
  <si>
    <t>Vacuum - Pump - Sputter Ion - SPS - 30 l/s</t>
  </si>
  <si>
    <t>VEBA.10030</t>
  </si>
  <si>
    <t>VEBA</t>
  </si>
  <si>
    <t>9.9110</t>
  </si>
  <si>
    <t>Vacuum chamber for MBA magnet.</t>
  </si>
  <si>
    <t>6.66</t>
  </si>
  <si>
    <t>SPS8094007247</t>
  </si>
  <si>
    <t>VPIA.10040</t>
  </si>
  <si>
    <t>9.8540</t>
  </si>
  <si>
    <t>VEBA.10050</t>
  </si>
  <si>
    <t>16.5710</t>
  </si>
  <si>
    <t>VPIA.10060</t>
  </si>
  <si>
    <t>16.5140</t>
  </si>
  <si>
    <t>VEBB.10070</t>
  </si>
  <si>
    <t>VEBB</t>
  </si>
  <si>
    <t>23.2110</t>
  </si>
  <si>
    <t>Vacuum chamber for MBB magnet.</t>
  </si>
  <si>
    <t>6.64</t>
  </si>
  <si>
    <t>SPS8094007246</t>
  </si>
  <si>
    <t>VPIA.10080</t>
  </si>
  <si>
    <t>23.1540</t>
  </si>
  <si>
    <t>VEBB.10090</t>
  </si>
  <si>
    <t>29.8510</t>
  </si>
  <si>
    <t>VPIA.10101</t>
  </si>
  <si>
    <t>29.7940</t>
  </si>
  <si>
    <t>VVSA.10101</t>
  </si>
  <si>
    <t>VVSA</t>
  </si>
  <si>
    <t>30.0260</t>
  </si>
  <si>
    <t>Vacuum valve, sector, diameter 100 mm.</t>
  </si>
  <si>
    <t>0.1750</t>
  </si>
  <si>
    <t>SPS8094007529</t>
  </si>
  <si>
    <t>VTSB.10102</t>
  </si>
  <si>
    <t>VTSB</t>
  </si>
  <si>
    <t>30.0257</t>
  </si>
  <si>
    <t>30.7107</t>
  </si>
  <si>
    <t>Vacuum chamber QD, excentric, with one bellow and DN159 flanges.</t>
  </si>
  <si>
    <t>DN159</t>
  </si>
  <si>
    <t>0.6850</t>
  </si>
  <si>
    <t>SPSVCPEB0034</t>
  </si>
  <si>
    <t>VTTO.10105</t>
  </si>
  <si>
    <t>VTTO</t>
  </si>
  <si>
    <t>31.2727</t>
  </si>
  <si>
    <t>Vacuum chamber QD with two flanges DN159 and one bellow.</t>
  </si>
  <si>
    <t>0.5620</t>
  </si>
  <si>
    <t>SPSVCPEB0048</t>
  </si>
  <si>
    <t>VDAG.10108</t>
  </si>
  <si>
    <t>VDAG</t>
  </si>
  <si>
    <t>31.9027</t>
  </si>
  <si>
    <t>Vacuum chamber for MDV+BPV. This chamber has two enamelled vacuum flanges. Assembly</t>
  </si>
  <si>
    <t>0.63</t>
  </si>
  <si>
    <t>SPS8051000157</t>
  </si>
  <si>
    <t>VEQD.10110</t>
  </si>
  <si>
    <t>VEQD</t>
  </si>
  <si>
    <t>35.2487</t>
  </si>
  <si>
    <t>Vacuum chamber for QD magnet.</t>
  </si>
  <si>
    <t>SPS8094007035</t>
  </si>
  <si>
    <t>VPIA.10120</t>
  </si>
  <si>
    <t>35.1917</t>
  </si>
  <si>
    <t>VEBB.10130</t>
  </si>
  <si>
    <t>41.8887</t>
  </si>
  <si>
    <t>VPIA.10140</t>
  </si>
  <si>
    <t>41.8317</t>
  </si>
  <si>
    <t>VEBB.10150</t>
  </si>
  <si>
    <t>48.5287</t>
  </si>
  <si>
    <t>VPIA.10160</t>
  </si>
  <si>
    <t>48.4717</t>
  </si>
  <si>
    <t>VEBA.10170</t>
  </si>
  <si>
    <t>55.1887</t>
  </si>
  <si>
    <t>VPIA.10180</t>
  </si>
  <si>
    <t>55.1317</t>
  </si>
  <si>
    <t>VEBA.10190</t>
  </si>
  <si>
    <t>61.8487</t>
  </si>
  <si>
    <t>VPIA.10201</t>
  </si>
  <si>
    <t>61.7917</t>
  </si>
  <si>
    <t>VTTC.10203</t>
  </si>
  <si>
    <t>VTTC</t>
  </si>
  <si>
    <t>61.8484</t>
  </si>
  <si>
    <t>62.7084</t>
  </si>
  <si>
    <t>Vacuum chamber QF, with excentric bellow and two DN159 flanges.</t>
  </si>
  <si>
    <t>0.86</t>
  </si>
  <si>
    <t>SPSVCPEB0049</t>
  </si>
  <si>
    <t>VTTV.10205</t>
  </si>
  <si>
    <t>VTTV</t>
  </si>
  <si>
    <t>63.2704</t>
  </si>
  <si>
    <t>Vacuum chamber QF, with bellow and DN159 flanges.</t>
  </si>
  <si>
    <t>SPSVCPEB0050</t>
  </si>
  <si>
    <t>VDAF.10208</t>
  </si>
  <si>
    <t>VDAF</t>
  </si>
  <si>
    <t>63.9004</t>
  </si>
  <si>
    <t>Vacuum Chamber for MDH+BPH. This chamber has two enamelled vacuum flanges. Assembly</t>
  </si>
  <si>
    <t>SPS8051000158</t>
  </si>
  <si>
    <t>VEQF.10210</t>
  </si>
  <si>
    <t>67.2464</t>
  </si>
  <si>
    <t>VPIA.10220</t>
  </si>
  <si>
    <t>67.1894</t>
  </si>
  <si>
    <t>VEBA.10230</t>
  </si>
  <si>
    <t>73.9064</t>
  </si>
  <si>
    <t>VPIA.10240</t>
  </si>
  <si>
    <t>73.8494</t>
  </si>
  <si>
    <t>VEBA.10250</t>
  </si>
  <si>
    <t>80.5664</t>
  </si>
  <si>
    <t>VPIA.10260</t>
  </si>
  <si>
    <t>80.5094</t>
  </si>
  <si>
    <t>VEBB.10270</t>
  </si>
  <si>
    <t>87.2064</t>
  </si>
  <si>
    <t>VPIA.10280</t>
  </si>
  <si>
    <t>87.1494</t>
  </si>
  <si>
    <t>VEBB.10290</t>
  </si>
  <si>
    <t>93.8464</t>
  </si>
  <si>
    <t>VPIA.10301</t>
  </si>
  <si>
    <t>93.7894</t>
  </si>
  <si>
    <t>VTSA.10301</t>
  </si>
  <si>
    <t>VTSA</t>
  </si>
  <si>
    <t>93.8461</t>
  </si>
  <si>
    <t>94.7061</t>
  </si>
  <si>
    <t>VTTO.10305</t>
  </si>
  <si>
    <t>95.2681</t>
  </si>
  <si>
    <t>VDAG.10308</t>
  </si>
  <si>
    <t>95.8981</t>
  </si>
  <si>
    <t>VEQD.10310</t>
  </si>
  <si>
    <t>99.2441</t>
  </si>
  <si>
    <t>VPIA.10320</t>
  </si>
  <si>
    <t>99.1871</t>
  </si>
  <si>
    <t>VEBB.10330</t>
  </si>
  <si>
    <t>105.8841</t>
  </si>
  <si>
    <t>VPIA.10340</t>
  </si>
  <si>
    <t>105.8271</t>
  </si>
  <si>
    <t>VEBB.10350</t>
  </si>
  <si>
    <t>112.5241</t>
  </si>
  <si>
    <t>VPIA.10360</t>
  </si>
  <si>
    <t>112.4671</t>
  </si>
  <si>
    <t>VEBA.10370</t>
  </si>
  <si>
    <t>119.1841</t>
  </si>
  <si>
    <t>VPIA.10380</t>
  </si>
  <si>
    <t>119.1271</t>
  </si>
  <si>
    <t>VEBA.10390</t>
  </si>
  <si>
    <t>125.8441</t>
  </si>
  <si>
    <t>VPIA.10401</t>
  </si>
  <si>
    <t>125.7871</t>
  </si>
  <si>
    <t>VTTB.10402</t>
  </si>
  <si>
    <t>VTTB</t>
  </si>
  <si>
    <t>125.8438</t>
  </si>
  <si>
    <t>127.2658</t>
  </si>
  <si>
    <t>1.4220</t>
  </si>
  <si>
    <t>VDAF.10408</t>
  </si>
  <si>
    <t>127.8958</t>
  </si>
  <si>
    <t>VEQF.10410</t>
  </si>
  <si>
    <t>131.2418</t>
  </si>
  <si>
    <t>VPIA.10420</t>
  </si>
  <si>
    <t>131.1848</t>
  </si>
  <si>
    <t>VEBA.10430</t>
  </si>
  <si>
    <t>137.9018</t>
  </si>
  <si>
    <t>VPIA.10440</t>
  </si>
  <si>
    <t>137.8448</t>
  </si>
  <si>
    <t>VEBA.10450</t>
  </si>
  <si>
    <t>144.5618</t>
  </si>
  <si>
    <t>VPIA.10460</t>
  </si>
  <si>
    <t>144.5048</t>
  </si>
  <si>
    <t>VEBB.10470</t>
  </si>
  <si>
    <t>151.2018</t>
  </si>
  <si>
    <t>VPIA.10480</t>
  </si>
  <si>
    <t>151.1448</t>
  </si>
  <si>
    <t>VEBB.10490</t>
  </si>
  <si>
    <t>157.8418</t>
  </si>
  <si>
    <t>VPIA.10501</t>
  </si>
  <si>
    <t>157.7848</t>
  </si>
  <si>
    <t>VTSC.10501</t>
  </si>
  <si>
    <t>VTSC</t>
  </si>
  <si>
    <t>157.8415</t>
  </si>
  <si>
    <t>159.2635</t>
  </si>
  <si>
    <t>VDAG.10508</t>
  </si>
  <si>
    <t>159.8935</t>
  </si>
  <si>
    <t>VEQD.10510</t>
  </si>
  <si>
    <t>163.2395</t>
  </si>
  <si>
    <t>VPIA.10520</t>
  </si>
  <si>
    <t>163.1825</t>
  </si>
  <si>
    <t>VEBB.10530</t>
  </si>
  <si>
    <t>169.8795</t>
  </si>
  <si>
    <t>VPIA.10540</t>
  </si>
  <si>
    <t>169.8225</t>
  </si>
  <si>
    <t>VEBB.10550</t>
  </si>
  <si>
    <t>176.5195</t>
  </si>
  <si>
    <t>VPIA.10560</t>
  </si>
  <si>
    <t>176.4625</t>
  </si>
  <si>
    <t>VEBA.10570</t>
  </si>
  <si>
    <t>183.1795</t>
  </si>
  <si>
    <t>VPIA.10580</t>
  </si>
  <si>
    <t>183.1225</t>
  </si>
  <si>
    <t>VEBA.10590</t>
  </si>
  <si>
    <t>189.8395</t>
  </si>
  <si>
    <t>VPIA.10601</t>
  </si>
  <si>
    <t>189.7825</t>
  </si>
  <si>
    <t>VTTB.10602</t>
  </si>
  <si>
    <t>189.8392</t>
  </si>
  <si>
    <t>191.2612</t>
  </si>
  <si>
    <t>VDAF.10608</t>
  </si>
  <si>
    <t>191.8912</t>
  </si>
  <si>
    <t>VEQF.10610</t>
  </si>
  <si>
    <t>195.2372</t>
  </si>
  <si>
    <t>VPIA.10620</t>
  </si>
  <si>
    <t>195.1802</t>
  </si>
  <si>
    <t>VEBA.10630</t>
  </si>
  <si>
    <t>201.8972</t>
  </si>
  <si>
    <t>VPIA.10640</t>
  </si>
  <si>
    <t>201.8402</t>
  </si>
  <si>
    <t>VEBA.10650</t>
  </si>
  <si>
    <t>208.5572</t>
  </si>
  <si>
    <t>VPIA.10660</t>
  </si>
  <si>
    <t>208.5002</t>
  </si>
  <si>
    <t>VEBB.10670</t>
  </si>
  <si>
    <t>215.1972</t>
  </si>
  <si>
    <t>VPIA.10680</t>
  </si>
  <si>
    <t>215.1402</t>
  </si>
  <si>
    <t>VEBB.10690</t>
  </si>
  <si>
    <t>221.8372</t>
  </si>
  <si>
    <t>VPIA.10701</t>
  </si>
  <si>
    <t>221.7802</t>
  </si>
  <si>
    <t>VTSA.10702</t>
  </si>
  <si>
    <t>221.8369</t>
  </si>
  <si>
    <t>222.6969</t>
  </si>
  <si>
    <t>VTTO.10705</t>
  </si>
  <si>
    <t>223.2589</t>
  </si>
  <si>
    <t>VDAG.10708</t>
  </si>
  <si>
    <t>223.8889</t>
  </si>
  <si>
    <t>VEQD.10710</t>
  </si>
  <si>
    <t>227.2349</t>
  </si>
  <si>
    <t>VPIA.10720</t>
  </si>
  <si>
    <t>227.1779</t>
  </si>
  <si>
    <t>VEBB.10730</t>
  </si>
  <si>
    <t>233.8749</t>
  </si>
  <si>
    <t>VPIA.10740</t>
  </si>
  <si>
    <t>233.8179</t>
  </si>
  <si>
    <t>VEBB.10750</t>
  </si>
  <si>
    <t>240.5149</t>
  </si>
  <si>
    <t>VPIA.10760</t>
  </si>
  <si>
    <t>240.4579</t>
  </si>
  <si>
    <t>VEBA.10770</t>
  </si>
  <si>
    <t>247.1749</t>
  </si>
  <si>
    <t>VPIA.10780</t>
  </si>
  <si>
    <t>247.1179</t>
  </si>
  <si>
    <t>VEBA.10790</t>
  </si>
  <si>
    <t>253.8349</t>
  </si>
  <si>
    <t>VPIA.10801</t>
  </si>
  <si>
    <t>253.7779</t>
  </si>
  <si>
    <t>VTTC.10802</t>
  </si>
  <si>
    <t>253.8346</t>
  </si>
  <si>
    <t>254.6946</t>
  </si>
  <si>
    <t>VTTV.10805</t>
  </si>
  <si>
    <t>255.2566</t>
  </si>
  <si>
    <t>VDAF.10808</t>
  </si>
  <si>
    <t>255.8866</t>
  </si>
  <si>
    <t>VEQF.10810</t>
  </si>
  <si>
    <t>259.2326</t>
  </si>
  <si>
    <t>VPIA.10820</t>
  </si>
  <si>
    <t>259.1756</t>
  </si>
  <si>
    <t>VEBA.10830</t>
  </si>
  <si>
    <t>265.8926</t>
  </si>
  <si>
    <t>VPIA.10840</t>
  </si>
  <si>
    <t>265.8356</t>
  </si>
  <si>
    <t>VEBA.10850</t>
  </si>
  <si>
    <t>272.5526</t>
  </si>
  <si>
    <t>VPIA.10860</t>
  </si>
  <si>
    <t>272.4956</t>
  </si>
  <si>
    <t>VEBB.10870</t>
  </si>
  <si>
    <t>279.1926</t>
  </si>
  <si>
    <t>VPIA.10880</t>
  </si>
  <si>
    <t>279.1356</t>
  </si>
  <si>
    <t>VEBB.10890</t>
  </si>
  <si>
    <t>285.8326</t>
  </si>
  <si>
    <t>VPIA.10901</t>
  </si>
  <si>
    <t>285.7756</t>
  </si>
  <si>
    <t>VTSC.10901</t>
  </si>
  <si>
    <t>285.8323</t>
  </si>
  <si>
    <t>287.2543</t>
  </si>
  <si>
    <t>VDAG.10908</t>
  </si>
  <si>
    <t>287.8843</t>
  </si>
  <si>
    <t>VEQD.10910</t>
  </si>
  <si>
    <t>291.2303</t>
  </si>
  <si>
    <t>VPIA.10920</t>
  </si>
  <si>
    <t>291.1733</t>
  </si>
  <si>
    <t>VEBB.10930</t>
  </si>
  <si>
    <t>297.8703</t>
  </si>
  <si>
    <t>VPIA.10940</t>
  </si>
  <si>
    <t>297.8133</t>
  </si>
  <si>
    <t>VEBB.10950</t>
  </si>
  <si>
    <t>304.5103</t>
  </si>
  <si>
    <t>VPIA.10960</t>
  </si>
  <si>
    <t>304.4533</t>
  </si>
  <si>
    <t>VEBA.10970</t>
  </si>
  <si>
    <t>311.1703</t>
  </si>
  <si>
    <t>VPIA.10980</t>
  </si>
  <si>
    <t>311.1133</t>
  </si>
  <si>
    <t>VEBA.10990</t>
  </si>
  <si>
    <t>317.8303</t>
  </si>
  <si>
    <t>VPIA.11001</t>
  </si>
  <si>
    <t>317.7733</t>
  </si>
  <si>
    <t>VTTD.11001</t>
  </si>
  <si>
    <t>VTTD</t>
  </si>
  <si>
    <t>317.83</t>
  </si>
  <si>
    <t>319.2520</t>
  </si>
  <si>
    <t>Vacuum chamber MBA, with DN159 flanges and bellow.</t>
  </si>
  <si>
    <t>SPSVCPEB0080</t>
  </si>
  <si>
    <t>VDAF.11008</t>
  </si>
  <si>
    <t>319.8820</t>
  </si>
  <si>
    <t>VEQF.11010</t>
  </si>
  <si>
    <t>323.2280</t>
  </si>
  <si>
    <t>VPIA.11020</t>
  </si>
  <si>
    <t>323.1710</t>
  </si>
  <si>
    <t>VEBA.11030</t>
  </si>
  <si>
    <t>329.8880</t>
  </si>
  <si>
    <t>VPIA.11040</t>
  </si>
  <si>
    <t>329.8310</t>
  </si>
  <si>
    <t>VEBA.11050</t>
  </si>
  <si>
    <t>336.5480</t>
  </si>
  <si>
    <t>VPIA.11060</t>
  </si>
  <si>
    <t>336.4910</t>
  </si>
  <si>
    <t>VEBB.11070</t>
  </si>
  <si>
    <t>343.1880</t>
  </si>
  <si>
    <t>VPIA.11080</t>
  </si>
  <si>
    <t>343.1310</t>
  </si>
  <si>
    <t>VEBB.11090</t>
  </si>
  <si>
    <t>349.8280</t>
  </si>
  <si>
    <t>VPIA.11101</t>
  </si>
  <si>
    <t>349.7710</t>
  </si>
  <si>
    <t>VTSA.11101</t>
  </si>
  <si>
    <t>349.8277</t>
  </si>
  <si>
    <t>350.6877</t>
  </si>
  <si>
    <t>VTTO.11105</t>
  </si>
  <si>
    <t>351.2497</t>
  </si>
  <si>
    <t>VDAG.11108</t>
  </si>
  <si>
    <t>351.8797</t>
  </si>
  <si>
    <t>VEQD.11110</t>
  </si>
  <si>
    <t>355.2257</t>
  </si>
  <si>
    <t>VPIA.11120</t>
  </si>
  <si>
    <t>355.1687</t>
  </si>
  <si>
    <t>VEBB.11130</t>
  </si>
  <si>
    <t>361.8657</t>
  </si>
  <si>
    <t>VPIA.11140</t>
  </si>
  <si>
    <t>361.8087</t>
  </si>
  <si>
    <t>VEBB.11150</t>
  </si>
  <si>
    <t>368.5057</t>
  </si>
  <si>
    <t>VPIA.11160</t>
  </si>
  <si>
    <t>368.4487</t>
  </si>
  <si>
    <t>VEBA.11170</t>
  </si>
  <si>
    <t>375.1657</t>
  </si>
  <si>
    <t>VPIA.11180</t>
  </si>
  <si>
    <t>375.1087</t>
  </si>
  <si>
    <t>VEBA.11190</t>
  </si>
  <si>
    <t>381.8257</t>
  </si>
  <si>
    <t>VPIA.11201</t>
  </si>
  <si>
    <t>381.7687</t>
  </si>
  <si>
    <t>VTTC.11201</t>
  </si>
  <si>
    <t>381.8254</t>
  </si>
  <si>
    <t>382.6854</t>
  </si>
  <si>
    <t>VTTV.11205</t>
  </si>
  <si>
    <t>383.2474</t>
  </si>
  <si>
    <t>VDAF.11208</t>
  </si>
  <si>
    <t>383.8774</t>
  </si>
  <si>
    <t>VEQF.11210</t>
  </si>
  <si>
    <t>387.2234</t>
  </si>
  <si>
    <t>VPIA.11220</t>
  </si>
  <si>
    <t>387.1664</t>
  </si>
  <si>
    <t>VEBA.11230</t>
  </si>
  <si>
    <t>393.8834</t>
  </si>
  <si>
    <t>VPIA.11240</t>
  </si>
  <si>
    <t>393.8264</t>
  </si>
  <si>
    <t>VEBA.11250</t>
  </si>
  <si>
    <t>400.5434</t>
  </si>
  <si>
    <t>VPIA.11260</t>
  </si>
  <si>
    <t>400.4864</t>
  </si>
  <si>
    <t>VEBB.11270</t>
  </si>
  <si>
    <t>407.1834</t>
  </si>
  <si>
    <t>VPIA.11280</t>
  </si>
  <si>
    <t>407.1264</t>
  </si>
  <si>
    <t>VEBB.11290</t>
  </si>
  <si>
    <t>413.8234</t>
  </si>
  <si>
    <t>VPIA.11301</t>
  </si>
  <si>
    <t>413.7664</t>
  </si>
  <si>
    <t>VVSA.11301</t>
  </si>
  <si>
    <t>413.9984</t>
  </si>
  <si>
    <t>VTSB.11302</t>
  </si>
  <si>
    <t>413.9981</t>
  </si>
  <si>
    <t>414.6831</t>
  </si>
  <si>
    <t>VTTO.11305</t>
  </si>
  <si>
    <t>415.2451</t>
  </si>
  <si>
    <t>VDAG.11308</t>
  </si>
  <si>
    <t>415.8751</t>
  </si>
  <si>
    <t>VEQD.11310</t>
  </si>
  <si>
    <t>419.2211</t>
  </si>
  <si>
    <t>VPIA.11320</t>
  </si>
  <si>
    <t>419.1641</t>
  </si>
  <si>
    <t>VEBB.11330</t>
  </si>
  <si>
    <t>425.8611</t>
  </si>
  <si>
    <t>VPIA.11340</t>
  </si>
  <si>
    <t>425.8041</t>
  </si>
  <si>
    <t>VEBB.11350</t>
  </si>
  <si>
    <t>432.5011</t>
  </si>
  <si>
    <t>VPIA.11360</t>
  </si>
  <si>
    <t>432.4441</t>
  </si>
  <si>
    <t>VEBA.11370</t>
  </si>
  <si>
    <t>439.1611</t>
  </si>
  <si>
    <t>VPIA.11380</t>
  </si>
  <si>
    <t>439.1041</t>
  </si>
  <si>
    <t>VEBA.11390</t>
  </si>
  <si>
    <t>445.8211</t>
  </si>
  <si>
    <t>VPIA.11401</t>
  </si>
  <si>
    <t>445.7641</t>
  </si>
  <si>
    <t>VTTB.11402</t>
  </si>
  <si>
    <t>445.8208</t>
  </si>
  <si>
    <t>447.2428</t>
  </si>
  <si>
    <t>VDAF.11408</t>
  </si>
  <si>
    <t>447.8728</t>
  </si>
  <si>
    <t>VEQF.11410</t>
  </si>
  <si>
    <t>451.2188</t>
  </si>
  <si>
    <t>VPIA.11420</t>
  </si>
  <si>
    <t>451.1618</t>
  </si>
  <si>
    <t>VMGA.11420</t>
  </si>
  <si>
    <t>VMGA</t>
  </si>
  <si>
    <t>452.6098</t>
  </si>
  <si>
    <t>Vacuum chamber, DN159, with DN159/273 flanges.</t>
  </si>
  <si>
    <t>DN273</t>
  </si>
  <si>
    <t>1.3910</t>
  </si>
  <si>
    <t>SPSVCPEB0082</t>
  </si>
  <si>
    <t>VEDU.11432</t>
  </si>
  <si>
    <t>VEDU</t>
  </si>
  <si>
    <t>453.4398</t>
  </si>
  <si>
    <t>Vacuum chamber DN273 with two bellows VDBA.</t>
  </si>
  <si>
    <t>0.83</t>
  </si>
  <si>
    <t>SPSVCPEB0197</t>
  </si>
  <si>
    <t>VMEP.11451</t>
  </si>
  <si>
    <t>VMEP</t>
  </si>
  <si>
    <t>458.1398</t>
  </si>
  <si>
    <t>458.7788</t>
  </si>
  <si>
    <t>Vacuum pumping module, DN159.</t>
  </si>
  <si>
    <t>0.6390</t>
  </si>
  <si>
    <t>SPS8095004346</t>
  </si>
  <si>
    <t>VELB.11452</t>
  </si>
  <si>
    <t>VELB</t>
  </si>
  <si>
    <t>464.5398</t>
  </si>
  <si>
    <t>Vacuum chamber, DN159, with outlet diam. 70 and without bellow.</t>
  </si>
  <si>
    <t>5.7610</t>
  </si>
  <si>
    <t>SPSVCPEB0004</t>
  </si>
  <si>
    <t>VPIAA.11452</t>
  </si>
  <si>
    <t>VPIAA</t>
  </si>
  <si>
    <t>464.4318</t>
  </si>
  <si>
    <t>Vacuum - Pump - SPS</t>
  </si>
  <si>
    <t>VEBB.11470</t>
  </si>
  <si>
    <t>471.1798</t>
  </si>
  <si>
    <t>VPIA.11480</t>
  </si>
  <si>
    <t>471.1228</t>
  </si>
  <si>
    <t>VEBB.11490</t>
  </si>
  <si>
    <t>477.8198</t>
  </si>
  <si>
    <t>VPIA.11501</t>
  </si>
  <si>
    <t>477.7628</t>
  </si>
  <si>
    <t>VTSA.11501</t>
  </si>
  <si>
    <t>478.6798</t>
  </si>
  <si>
    <t>VTTO.11505</t>
  </si>
  <si>
    <t>479.2418</t>
  </si>
  <si>
    <t>VDAG.11508</t>
  </si>
  <si>
    <t>479.2405</t>
  </si>
  <si>
    <t>479.8705</t>
  </si>
  <si>
    <t>VEQD.11510</t>
  </si>
  <si>
    <t>483.2165</t>
  </si>
  <si>
    <t>VPIA.11520</t>
  </si>
  <si>
    <t>483.1595</t>
  </si>
  <si>
    <t>VEBB.11530</t>
  </si>
  <si>
    <t>489.8565</t>
  </si>
  <si>
    <t>VPIA.11540</t>
  </si>
  <si>
    <t>489.7995</t>
  </si>
  <si>
    <t>VEBB.11550</t>
  </si>
  <si>
    <t>496.4965</t>
  </si>
  <si>
    <t>VPIA.11560</t>
  </si>
  <si>
    <t>496.4395</t>
  </si>
  <si>
    <t>VEBA.11570</t>
  </si>
  <si>
    <t>503.1565</t>
  </si>
  <si>
    <t>VPIA.11580</t>
  </si>
  <si>
    <t>503.0995</t>
  </si>
  <si>
    <t>VEBA.11590</t>
  </si>
  <si>
    <t>509.8165</t>
  </si>
  <si>
    <t>VPIA.11601</t>
  </si>
  <si>
    <t>509.7595</t>
  </si>
  <si>
    <t>VEDV.11605</t>
  </si>
  <si>
    <t>VEDV</t>
  </si>
  <si>
    <t>510.6765</t>
  </si>
  <si>
    <t>510.7335</t>
  </si>
  <si>
    <t>Vacuum chamber DN159 with two flanges VFBO and bellow.</t>
  </si>
  <si>
    <t>0.0570</t>
  </si>
  <si>
    <t>SPSVCPEB0003</t>
  </si>
  <si>
    <t>VDAF.11606</t>
  </si>
  <si>
    <t>511.3635</t>
  </si>
  <si>
    <t>VBBB.11608</t>
  </si>
  <si>
    <t>VBBB</t>
  </si>
  <si>
    <t>511.5005</t>
  </si>
  <si>
    <t>Vacuum bellow assembly, VBBL bellow, flanges DN159/DN219.</t>
  </si>
  <si>
    <t>DN219</t>
  </si>
  <si>
    <t>0.1370</t>
  </si>
  <si>
    <t>SPS8095003007</t>
  </si>
  <si>
    <t>VEQA.11610</t>
  </si>
  <si>
    <t>VEQA</t>
  </si>
  <si>
    <t>511.5002</t>
  </si>
  <si>
    <t>515.5112</t>
  </si>
  <si>
    <t>Vacuum chamber QDA-QFA.</t>
  </si>
  <si>
    <t>4.0110</t>
  </si>
  <si>
    <t>SPS8094007092</t>
  </si>
  <si>
    <t>VDAK.11620</t>
  </si>
  <si>
    <t>VDAK</t>
  </si>
  <si>
    <t>515.7272</t>
  </si>
  <si>
    <t>Vacuum chamber with two DN159 flanges and one DN70 flange.</t>
  </si>
  <si>
    <t>DN70</t>
  </si>
  <si>
    <t>0.2160</t>
  </si>
  <si>
    <t>SPS8095000324</t>
  </si>
  <si>
    <t>VTTN.11631</t>
  </si>
  <si>
    <t>VTTN</t>
  </si>
  <si>
    <t>516.6632</t>
  </si>
  <si>
    <t>Vacuum chamber, diam.86mm, with VBAS bellow and VFBO flanges.</t>
  </si>
  <si>
    <t>0.9360</t>
  </si>
  <si>
    <t>SPS8095003019</t>
  </si>
  <si>
    <t>VTTN.11632</t>
  </si>
  <si>
    <t>517.5992</t>
  </si>
  <si>
    <t>VTTN.11634</t>
  </si>
  <si>
    <t>518.5352</t>
  </si>
  <si>
    <t>VTTN.11635</t>
  </si>
  <si>
    <t>519.4712</t>
  </si>
  <si>
    <t>VMGB.11637</t>
  </si>
  <si>
    <t>VMGB</t>
  </si>
  <si>
    <t>521.5582</t>
  </si>
  <si>
    <t>Vacuum chamber, DN159, with DN159 / DN273 flanges and VBBL bellow.</t>
  </si>
  <si>
    <t>2.0870</t>
  </si>
  <si>
    <t>SPSVCPEB0177</t>
  </si>
  <si>
    <t>VMGC.11651</t>
  </si>
  <si>
    <t>VMGC</t>
  </si>
  <si>
    <t>522.0402</t>
  </si>
  <si>
    <t>522.5202</t>
  </si>
  <si>
    <t>Vacuum chamber, DN159, with VBBL bellow.</t>
  </si>
  <si>
    <t>0.48</t>
  </si>
  <si>
    <t>SPSVCPEB0007</t>
  </si>
  <si>
    <t>VNBD.11651</t>
  </si>
  <si>
    <t>VNBD</t>
  </si>
  <si>
    <t>523.0402</t>
  </si>
  <si>
    <t>0.52</t>
  </si>
  <si>
    <t>VVSB.11652</t>
  </si>
  <si>
    <t>VVSB</t>
  </si>
  <si>
    <t>523.2152</t>
  </si>
  <si>
    <t>Vacuum valve, sector, diameter 150 mm.</t>
  </si>
  <si>
    <t>SPS8094007487</t>
  </si>
  <si>
    <t>VDBE.11652</t>
  </si>
  <si>
    <t>VDBE</t>
  </si>
  <si>
    <t>523.6452</t>
  </si>
  <si>
    <t>Vacuum pumping module DN159 with VBBL and VBBS bellows.</t>
  </si>
  <si>
    <t>0.43</t>
  </si>
  <si>
    <t>SPS8095004170</t>
  </si>
  <si>
    <t>VPIA.11637</t>
  </si>
  <si>
    <t>524.4502</t>
  </si>
  <si>
    <t>VDBF.11654</t>
  </si>
  <si>
    <t>VDBF</t>
  </si>
  <si>
    <t>524.7672</t>
  </si>
  <si>
    <t>525.2672</t>
  </si>
  <si>
    <t>Vacuum pumping module DN159 with two VBBL</t>
  </si>
  <si>
    <t>0.50</t>
  </si>
  <si>
    <t>SPS8095004168</t>
  </si>
  <si>
    <t>VDBC.11655</t>
  </si>
  <si>
    <t>VDBC</t>
  </si>
  <si>
    <t>525.7672</t>
  </si>
  <si>
    <t>Vacuum chamber T-shape, diam. 159.</t>
  </si>
  <si>
    <t>SPS8095005029</t>
  </si>
  <si>
    <t>VVSB.11656</t>
  </si>
  <si>
    <t>525.9422</t>
  </si>
  <si>
    <t>VBBA.11656</t>
  </si>
  <si>
    <t>VBBA_137</t>
  </si>
  <si>
    <t>526.0792</t>
  </si>
  <si>
    <t>Vacuum bellow assembly: VBBL vacuum bellow with two DN159 flanges.</t>
  </si>
  <si>
    <t>SPS8095003006</t>
  </si>
  <si>
    <t>VESA.11657</t>
  </si>
  <si>
    <t>VESA</t>
  </si>
  <si>
    <t>526.5292</t>
  </si>
  <si>
    <t>527.3892</t>
  </si>
  <si>
    <t>Vacuum chamber DN159, with VBBL bellow.</t>
  </si>
  <si>
    <t>VMND.11658</t>
  </si>
  <si>
    <t>VMND</t>
  </si>
  <si>
    <t>527.8192</t>
  </si>
  <si>
    <t>Vacuum pumping module.</t>
  </si>
  <si>
    <t>SPS8095004377</t>
  </si>
  <si>
    <t>VPICA.11658</t>
  </si>
  <si>
    <t>VPICA</t>
  </si>
  <si>
    <t>527.5982</t>
  </si>
  <si>
    <t>VEBJ.11660</t>
  </si>
  <si>
    <t>VEBJ</t>
  </si>
  <si>
    <t>529.6942</t>
  </si>
  <si>
    <t>Vacuum chamber for TBSM.</t>
  </si>
  <si>
    <t>1.8750</t>
  </si>
  <si>
    <t>SPS8097001097</t>
  </si>
  <si>
    <t>VKNQ.11672</t>
  </si>
  <si>
    <t>VKNQ</t>
  </si>
  <si>
    <t>531.7942</t>
  </si>
  <si>
    <t>Vacuum chamber, DN159, with VFBO flanges.</t>
  </si>
  <si>
    <t>2.10</t>
  </si>
  <si>
    <t>VEBI.11676</t>
  </si>
  <si>
    <t>VEBI</t>
  </si>
  <si>
    <t>533.6692</t>
  </si>
  <si>
    <t>VVSB.11678</t>
  </si>
  <si>
    <t>533.8442</t>
  </si>
  <si>
    <t>VDBE.11678</t>
  </si>
  <si>
    <t>534.2742</t>
  </si>
  <si>
    <t>VPICA.11678</t>
  </si>
  <si>
    <t>534.0972</t>
  </si>
  <si>
    <t>VDBC.11691</t>
  </si>
  <si>
    <t>535.8522</t>
  </si>
  <si>
    <t>536.3522</t>
  </si>
  <si>
    <t>VVSB.11692</t>
  </si>
  <si>
    <t>536.5272</t>
  </si>
  <si>
    <t>VMNH.11692</t>
  </si>
  <si>
    <t>VMNH</t>
  </si>
  <si>
    <t>536.7432</t>
  </si>
  <si>
    <t>Vacuum chamber, DN159, with outlet diam.70.</t>
  </si>
  <si>
    <t>SPS8095004350</t>
  </si>
  <si>
    <t>VPIAA.11692</t>
  </si>
  <si>
    <t>536.6352</t>
  </si>
  <si>
    <t>VKNN.11693</t>
  </si>
  <si>
    <t>VKNN</t>
  </si>
  <si>
    <t>541.1402</t>
  </si>
  <si>
    <t>4.3970</t>
  </si>
  <si>
    <t>VMNH.11698</t>
  </si>
  <si>
    <t>541.3562</t>
  </si>
  <si>
    <t>VPIA.11698</t>
  </si>
  <si>
    <t>541.2482</t>
  </si>
  <si>
    <t>VVSA.11699</t>
  </si>
  <si>
    <t>541.3560</t>
  </si>
  <si>
    <t>541.5310</t>
  </si>
  <si>
    <t>VTSS.11701</t>
  </si>
  <si>
    <t>VTSS</t>
  </si>
  <si>
    <t>541.5312</t>
  </si>
  <si>
    <t>542.7312</t>
  </si>
  <si>
    <t>Vacuum chamber, diam.86mm, with VBAL bellow and DN159 VFBO flanges.</t>
  </si>
  <si>
    <t>1.20</t>
  </si>
  <si>
    <t>SPS8095003018</t>
  </si>
  <si>
    <t>VDAG.11706</t>
  </si>
  <si>
    <t>543.3612</t>
  </si>
  <si>
    <t>VEQH.11710</t>
  </si>
  <si>
    <t>VEQH</t>
  </si>
  <si>
    <t>543.3610</t>
  </si>
  <si>
    <t>547.6460</t>
  </si>
  <si>
    <t>Vacuum chamber QDA.</t>
  </si>
  <si>
    <t>4.2850</t>
  </si>
  <si>
    <t>SPS8094007307</t>
  </si>
  <si>
    <t>VBBA.11734</t>
  </si>
  <si>
    <t>550.70</t>
  </si>
  <si>
    <t>550.8370</t>
  </si>
  <si>
    <t>VBBA.11740</t>
  </si>
  <si>
    <t>553.8910</t>
  </si>
  <si>
    <t>554.0280</t>
  </si>
  <si>
    <t>VVSB.11740</t>
  </si>
  <si>
    <t>554.2030</t>
  </si>
  <si>
    <t>VBBH.11740</t>
  </si>
  <si>
    <t>VBBH</t>
  </si>
  <si>
    <t>554.34</t>
  </si>
  <si>
    <t>Vacuum bellow assembly, bellow VBBL, flanges DN159 one with enamel.</t>
  </si>
  <si>
    <t>VBBA.11753</t>
  </si>
  <si>
    <t>556.1020</t>
  </si>
  <si>
    <t>556.2390</t>
  </si>
  <si>
    <t>VBBA.11755</t>
  </si>
  <si>
    <t>558.0010</t>
  </si>
  <si>
    <t>558.1380</t>
  </si>
  <si>
    <t>VBBA.11759</t>
  </si>
  <si>
    <t>559.90</t>
  </si>
  <si>
    <t>560.0370</t>
  </si>
  <si>
    <t>VNBA.11760</t>
  </si>
  <si>
    <t>VNBA</t>
  </si>
  <si>
    <t>560.4870</t>
  </si>
  <si>
    <t>561.2430</t>
  </si>
  <si>
    <t>Vacuum chamber, DN159, with bellow.</t>
  </si>
  <si>
    <t>0.7560</t>
  </si>
  <si>
    <t>VBBA.11772</t>
  </si>
  <si>
    <t>561.6930</t>
  </si>
  <si>
    <t>561.83</t>
  </si>
  <si>
    <t>VVSB.11772</t>
  </si>
  <si>
    <t>562.0053</t>
  </si>
  <si>
    <t>VEDY.11773</t>
  </si>
  <si>
    <t>VEDY</t>
  </si>
  <si>
    <t>562.4253</t>
  </si>
  <si>
    <t>Vacuum bellow, DN150/DN273.</t>
  </si>
  <si>
    <t>DN150</t>
  </si>
  <si>
    <t>0.42</t>
  </si>
  <si>
    <t>SPS8095004530</t>
  </si>
  <si>
    <t>VEDZ.11774</t>
  </si>
  <si>
    <t>VEDZ</t>
  </si>
  <si>
    <t>565.9760</t>
  </si>
  <si>
    <t>Vacuum chamber DN273 with outlet DN159.</t>
  </si>
  <si>
    <t>3.5507</t>
  </si>
  <si>
    <t>SPS8095004338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</si>
</sst>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31" borderId="8" applyNumberFormat="0" applyAlignment="0" applyProtection="0"/>
    <xf numFmtId="0" fontId="17" fillId="32" borderId="9" applyNumberFormat="0" applyAlignment="0" applyProtection="0"/>
    <xf numFmtId="0" fontId="18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34" borderId="8" applyNumberFormat="0" applyAlignment="0" applyProtection="0"/>
    <xf numFmtId="0" fontId="25" fillId="0" borderId="13" applyNumberFormat="0" applyFill="0" applyAlignment="0" applyProtection="0"/>
    <xf numFmtId="0" fontId="26" fillId="35" borderId="0" applyNumberFormat="0" applyBorder="0" applyAlignment="0" applyProtection="0"/>
    <xf numFmtId="0" fontId="1" fillId="36" borderId="14" applyNumberFormat="0" applyFont="0" applyAlignment="0" applyProtection="0"/>
    <xf numFmtId="0" fontId="27" fillId="31" borderId="15" applyNumberFormat="0" applyAlignment="0" applyProtection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0" applyNumberFormat="0" applyFill="0" applyBorder="0" applyAlignment="0" applyProtection="0"/>
  </cellStyleXfs>
  <cellXfs count="9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3" fillId="3" borderId="1" xfId="34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3" fillId="3" borderId="2" xfId="34" applyFill="1" applyBorder="1" applyAlignment="1" applyProtection="1">
      <alignment horizontal="center" vertical="center" wrapText="1"/>
    </xf>
    <xf numFmtId="0" fontId="23" fillId="3" borderId="3" xfId="34" applyFill="1" applyBorder="1" applyAlignment="1" applyProtection="1">
      <alignment horizontal="center" vertical="center" wrapText="1"/>
    </xf>
    <xf numFmtId="0" fontId="23" fillId="3" borderId="4" xfId="34" applyFill="1" applyBorder="1" applyAlignment="1" applyProtection="1">
      <alignment horizontal="center" vertical="center" wrapText="1"/>
    </xf>
    <xf numFmtId="0" fontId="2" fillId="0" borderId="0" xfId="0" applyFont="1"/>
    <xf numFmtId="0" fontId="0" fillId="0" borderId="5" xfId="0" applyBorder="1"/>
    <xf numFmtId="0" fontId="0" fillId="0" borderId="5" xfId="0" pivotButton="1" applyBorder="1"/>
    <xf numFmtId="0" fontId="0" fillId="0" borderId="5" xfId="0" applyBorder="1" applyAlignment="1">
      <alignment horizontal="left"/>
    </xf>
    <xf numFmtId="0" fontId="0" fillId="0" borderId="5" xfId="0" quotePrefix="1" applyBorder="1"/>
    <xf numFmtId="0" fontId="0" fillId="0" borderId="0" xfId="0" applyBorder="1"/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/>
    <xf numFmtId="0" fontId="0" fillId="5" borderId="5" xfId="0" applyFill="1" applyBorder="1"/>
    <xf numFmtId="0" fontId="0" fillId="0" borderId="5" xfId="0" applyBorder="1" applyAlignment="1">
      <alignment horizontal="fill"/>
    </xf>
    <xf numFmtId="0" fontId="5" fillId="0" borderId="5" xfId="0" applyFont="1" applyBorder="1" applyAlignment="1">
      <alignment horizontal="fill" vertical="center" wrapText="1"/>
    </xf>
    <xf numFmtId="0" fontId="0" fillId="0" borderId="5" xfId="0" applyNumberFormat="1" applyBorder="1" applyAlignment="1">
      <alignment horizontal="fill"/>
    </xf>
    <xf numFmtId="0" fontId="0" fillId="5" borderId="5" xfId="0" applyNumberFormat="1" applyFill="1" applyBorder="1"/>
    <xf numFmtId="0" fontId="2" fillId="0" borderId="5" xfId="0" applyFont="1" applyBorder="1"/>
    <xf numFmtId="0" fontId="9" fillId="4" borderId="5" xfId="0" applyFont="1" applyFill="1" applyBorder="1"/>
    <xf numFmtId="0" fontId="2" fillId="5" borderId="5" xfId="0" applyFont="1" applyFill="1" applyBorder="1"/>
    <xf numFmtId="0" fontId="0" fillId="0" borderId="5" xfId="0" applyNumberFormat="1" applyBorder="1"/>
    <xf numFmtId="0" fontId="5" fillId="0" borderId="5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10" fillId="5" borderId="5" xfId="0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right"/>
    </xf>
    <xf numFmtId="0" fontId="2" fillId="0" borderId="6" xfId="0" applyFont="1" applyBorder="1"/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fill"/>
    </xf>
    <xf numFmtId="0" fontId="7" fillId="4" borderId="0" xfId="0" applyFont="1" applyFill="1" applyBorder="1"/>
    <xf numFmtId="0" fontId="0" fillId="5" borderId="0" xfId="0" applyFill="1" applyBorder="1"/>
    <xf numFmtId="0" fontId="0" fillId="0" borderId="0" xfId="0" applyNumberFormat="1" applyBorder="1"/>
    <xf numFmtId="0" fontId="2" fillId="0" borderId="7" xfId="0" applyFont="1" applyBorder="1" applyAlignment="1">
      <alignment horizontal="fill"/>
    </xf>
    <xf numFmtId="0" fontId="0" fillId="0" borderId="6" xfId="0" applyBorder="1"/>
    <xf numFmtId="0" fontId="7" fillId="4" borderId="6" xfId="0" applyFont="1" applyFill="1" applyBorder="1"/>
    <xf numFmtId="0" fontId="0" fillId="5" borderId="6" xfId="0" applyNumberFormat="1" applyFill="1" applyBorder="1"/>
    <xf numFmtId="0" fontId="0" fillId="5" borderId="6" xfId="0" applyFill="1" applyBorder="1"/>
    <xf numFmtId="0" fontId="0" fillId="0" borderId="0" xfId="0" applyFill="1" applyBorder="1"/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fill"/>
    </xf>
    <xf numFmtId="0" fontId="7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23" fillId="0" borderId="1" xfId="34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23" fillId="0" borderId="2" xfId="34" applyFill="1" applyBorder="1" applyAlignment="1" applyProtection="1">
      <alignment horizontal="center" vertical="center" wrapText="1"/>
    </xf>
    <xf numFmtId="0" fontId="23" fillId="0" borderId="3" xfId="34" applyFill="1" applyBorder="1" applyAlignment="1" applyProtection="1">
      <alignment horizontal="center" vertical="center" wrapText="1"/>
    </xf>
    <xf numFmtId="0" fontId="23" fillId="0" borderId="4" xfId="34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2" fillId="4" borderId="5" xfId="0" applyFont="1" applyFill="1" applyBorder="1"/>
    <xf numFmtId="0" fontId="12" fillId="5" borderId="5" xfId="0" applyFont="1" applyFill="1" applyBorder="1"/>
    <xf numFmtId="0" fontId="12" fillId="0" borderId="0" xfId="0" applyFont="1" applyFill="1" applyBorder="1"/>
    <xf numFmtId="0" fontId="12" fillId="4" borderId="0" xfId="0" applyFont="1" applyFill="1" applyBorder="1"/>
    <xf numFmtId="0" fontId="0" fillId="0" borderId="0" xfId="0" applyAlignment="1">
      <alignment horizontal="fill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NumberFormat="1" applyBorder="1" applyAlignment="1">
      <alignment horizontal="right"/>
    </xf>
    <xf numFmtId="0" fontId="0" fillId="0" borderId="5" xfId="0" applyNumberFormat="1" applyBorder="1"/>
    <xf numFmtId="0" fontId="0" fillId="0" borderId="5" xfId="0" applyBorder="1" applyAlignment="1">
      <alignment horizontal="fill"/>
    </xf>
    <xf numFmtId="0" fontId="0" fillId="5" borderId="5" xfId="0" applyFill="1" applyBorder="1"/>
    <xf numFmtId="0" fontId="0" fillId="5" borderId="5" xfId="0" applyNumberFormat="1" applyFill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3" fillId="3" borderId="2" xfId="34" applyFill="1" applyBorder="1" applyAlignment="1" applyProtection="1">
      <alignment horizontal="center" vertical="center" wrapText="1"/>
    </xf>
    <xf numFmtId="0" fontId="23" fillId="3" borderId="4" xfId="34" applyFill="1" applyBorder="1" applyAlignment="1" applyProtection="1">
      <alignment horizontal="center" vertical="center" wrapText="1"/>
    </xf>
    <xf numFmtId="0" fontId="23" fillId="3" borderId="3" xfId="34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3" fillId="0" borderId="2" xfId="34" applyFill="1" applyBorder="1" applyAlignment="1" applyProtection="1">
      <alignment horizontal="center" vertical="center" wrapText="1"/>
    </xf>
    <xf numFmtId="0" fontId="23" fillId="0" borderId="4" xfId="34" applyFill="1" applyBorder="1" applyAlignment="1" applyProtection="1">
      <alignment horizontal="center" vertical="center" wrapText="1"/>
    </xf>
    <xf numFmtId="0" fontId="23" fillId="0" borderId="3" xfId="34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91166000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xensal" refreshedDate="40756.849295023145" createdVersion="3" refreshedVersion="3" minRefreshableVersion="3" recordCount="499">
  <cacheSource type="worksheet">
    <worksheetSource ref="B2:C501" sheet="Sector 4" r:id="rId2"/>
  </cacheSource>
  <cacheFields count="2">
    <cacheField name="POSITION" numFmtId="0">
      <sharedItems containsMixedTypes="1" containsNumber="1" containsInteger="1" minValue="41731" maxValue="42198"/>
    </cacheField>
    <cacheField name="TYPE" numFmtId="0">
      <sharedItems count="78">
        <s v="VDAF"/>
        <s v="VEQF"/>
        <s v="VPIA"/>
        <s v="VEBA"/>
        <s v="VEBB"/>
        <s v="VVSA"/>
        <s v="VTSB"/>
        <s v="VTTO"/>
        <s v="VDAG"/>
        <s v="VEQD"/>
        <s v="VTTC"/>
        <s v="VTTV"/>
        <s v="VTSA"/>
        <s v="VTTB"/>
        <s v="VTSC"/>
        <s v="VTTD"/>
        <s v="VTTW"/>
        <s v="VEBK"/>
        <s v="VMGY"/>
        <s v="VEED"/>
        <s v="VMGM"/>
        <s v="VESL"/>
        <s v="VMGL"/>
        <s v="VVSB"/>
        <s v="VTTY"/>
        <s v="VMGN"/>
        <s v="VBBA_137"/>
        <s v="VELA"/>
        <s v="VMGO"/>
        <s v="VMGP"/>
        <s v="VECH"/>
        <s v="VELF"/>
        <s v="VEEK"/>
        <s v="VMFG"/>
        <s v="VVFA"/>
        <s v="VMGQ"/>
        <s v="VDAS"/>
        <s v="VDAT_267"/>
        <s v="VEQA"/>
        <s v="VDBH"/>
        <s v="VPICA"/>
        <s v="VEFP"/>
        <s v="VEFW"/>
        <s v="VXCL"/>
        <s v="VEFY"/>
        <s v="VEFJ"/>
        <s v="VERK"/>
        <s v="VPIAC"/>
        <s v="VBBB"/>
        <s v="VETC"/>
        <s v="VBDA"/>
        <s v="VTAF"/>
        <s v="VEQK"/>
        <s v="VETO"/>
        <s v="VEBY"/>
        <s v="VETP"/>
        <s v="VMAK"/>
        <s v="VMAM"/>
        <s v="VMAN"/>
        <s v="VMAO"/>
        <s v="VDAT_200"/>
        <s v="VMGT"/>
        <s v="VMGU"/>
        <s v="VEPC"/>
        <s v="VMGV"/>
        <s v="VTTE"/>
        <s v="VTAE"/>
        <s v="VERY"/>
        <s v="VBBH"/>
        <s v="VMGW"/>
        <s v="VDBO"/>
        <s v="VPICB"/>
        <s v="VMGX"/>
        <s v="VEVJ"/>
        <s v="VEEG"/>
        <s v="VEEE"/>
        <s v="VEBH"/>
        <s v="VTTM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9">
  <r>
    <s v="40008"/>
    <x v="0"/>
  </r>
  <r>
    <s v="40010"/>
    <x v="1"/>
  </r>
  <r>
    <s v="40020"/>
    <x v="2"/>
  </r>
  <r>
    <s v="40030"/>
    <x v="3"/>
  </r>
  <r>
    <s v="40040"/>
    <x v="2"/>
  </r>
  <r>
    <s v="40050"/>
    <x v="3"/>
  </r>
  <r>
    <s v="40060"/>
    <x v="2"/>
  </r>
  <r>
    <s v="40070"/>
    <x v="4"/>
  </r>
  <r>
    <s v="40080"/>
    <x v="2"/>
  </r>
  <r>
    <s v="40090"/>
    <x v="4"/>
  </r>
  <r>
    <s v="40101"/>
    <x v="2"/>
  </r>
  <r>
    <s v="40101"/>
    <x v="5"/>
  </r>
  <r>
    <s v="40102"/>
    <x v="6"/>
  </r>
  <r>
    <s v="40105"/>
    <x v="7"/>
  </r>
  <r>
    <s v="40108"/>
    <x v="8"/>
  </r>
  <r>
    <s v="40110"/>
    <x v="9"/>
  </r>
  <r>
    <s v="40120"/>
    <x v="2"/>
  </r>
  <r>
    <s v="40130"/>
    <x v="4"/>
  </r>
  <r>
    <s v="40140"/>
    <x v="2"/>
  </r>
  <r>
    <s v="40150"/>
    <x v="4"/>
  </r>
  <r>
    <s v="40160"/>
    <x v="2"/>
  </r>
  <r>
    <s v="40170"/>
    <x v="3"/>
  </r>
  <r>
    <s v="40180"/>
    <x v="2"/>
  </r>
  <r>
    <s v="40190"/>
    <x v="3"/>
  </r>
  <r>
    <s v="40201"/>
    <x v="2"/>
  </r>
  <r>
    <s v="40201"/>
    <x v="10"/>
  </r>
  <r>
    <s v="40205"/>
    <x v="11"/>
  </r>
  <r>
    <s v="40208"/>
    <x v="0"/>
  </r>
  <r>
    <s v="40210"/>
    <x v="1"/>
  </r>
  <r>
    <s v="40220"/>
    <x v="2"/>
  </r>
  <r>
    <s v="40230"/>
    <x v="3"/>
  </r>
  <r>
    <s v="40240"/>
    <x v="2"/>
  </r>
  <r>
    <s v="40250"/>
    <x v="3"/>
  </r>
  <r>
    <s v="40260"/>
    <x v="2"/>
  </r>
  <r>
    <s v="40270"/>
    <x v="4"/>
  </r>
  <r>
    <s v="40280"/>
    <x v="2"/>
  </r>
  <r>
    <s v="40290"/>
    <x v="4"/>
  </r>
  <r>
    <s v="40301"/>
    <x v="2"/>
  </r>
  <r>
    <s v="40301"/>
    <x v="12"/>
  </r>
  <r>
    <s v="40305"/>
    <x v="7"/>
  </r>
  <r>
    <s v="40308"/>
    <x v="8"/>
  </r>
  <r>
    <s v="40310"/>
    <x v="9"/>
  </r>
  <r>
    <s v="40320"/>
    <x v="2"/>
  </r>
  <r>
    <s v="40330"/>
    <x v="4"/>
  </r>
  <r>
    <s v="40340"/>
    <x v="2"/>
  </r>
  <r>
    <s v="40350"/>
    <x v="4"/>
  </r>
  <r>
    <s v="40360"/>
    <x v="2"/>
  </r>
  <r>
    <s v="40370"/>
    <x v="3"/>
  </r>
  <r>
    <s v="40380"/>
    <x v="2"/>
  </r>
  <r>
    <s v="40390"/>
    <x v="3"/>
  </r>
  <r>
    <s v="40401"/>
    <x v="2"/>
  </r>
  <r>
    <s v="40402"/>
    <x v="13"/>
  </r>
  <r>
    <s v="40408"/>
    <x v="0"/>
  </r>
  <r>
    <s v="40410"/>
    <x v="1"/>
  </r>
  <r>
    <s v="40420"/>
    <x v="2"/>
  </r>
  <r>
    <s v="40430"/>
    <x v="3"/>
  </r>
  <r>
    <s v="40440"/>
    <x v="2"/>
  </r>
  <r>
    <s v="40450"/>
    <x v="3"/>
  </r>
  <r>
    <s v="40460"/>
    <x v="2"/>
  </r>
  <r>
    <s v="40470"/>
    <x v="4"/>
  </r>
  <r>
    <s v="40480"/>
    <x v="2"/>
  </r>
  <r>
    <s v="40490"/>
    <x v="4"/>
  </r>
  <r>
    <s v="40501"/>
    <x v="2"/>
  </r>
  <r>
    <s v="40501"/>
    <x v="14"/>
  </r>
  <r>
    <s v="40508"/>
    <x v="8"/>
  </r>
  <r>
    <s v="40510"/>
    <x v="9"/>
  </r>
  <r>
    <s v="40520"/>
    <x v="2"/>
  </r>
  <r>
    <s v="40530"/>
    <x v="4"/>
  </r>
  <r>
    <s v="40540"/>
    <x v="2"/>
  </r>
  <r>
    <s v="40550"/>
    <x v="4"/>
  </r>
  <r>
    <s v="40560"/>
    <x v="2"/>
  </r>
  <r>
    <s v="40570"/>
    <x v="3"/>
  </r>
  <r>
    <s v="40580"/>
    <x v="2"/>
  </r>
  <r>
    <s v="40590"/>
    <x v="3"/>
  </r>
  <r>
    <s v="40601"/>
    <x v="2"/>
  </r>
  <r>
    <s v="40602"/>
    <x v="13"/>
  </r>
  <r>
    <s v="40608"/>
    <x v="0"/>
  </r>
  <r>
    <s v="40610"/>
    <x v="1"/>
  </r>
  <r>
    <s v="40620"/>
    <x v="2"/>
  </r>
  <r>
    <s v="40630"/>
    <x v="3"/>
  </r>
  <r>
    <s v="40640"/>
    <x v="2"/>
  </r>
  <r>
    <s v="40650"/>
    <x v="3"/>
  </r>
  <r>
    <s v="40660"/>
    <x v="2"/>
  </r>
  <r>
    <s v="40670"/>
    <x v="4"/>
  </r>
  <r>
    <s v="40680"/>
    <x v="2"/>
  </r>
  <r>
    <s v="40690"/>
    <x v="4"/>
  </r>
  <r>
    <s v="40701"/>
    <x v="2"/>
  </r>
  <r>
    <s v="40702"/>
    <x v="12"/>
  </r>
  <r>
    <s v="40705"/>
    <x v="7"/>
  </r>
  <r>
    <s v="40708"/>
    <x v="8"/>
  </r>
  <r>
    <s v="40710"/>
    <x v="9"/>
  </r>
  <r>
    <s v="40720"/>
    <x v="2"/>
  </r>
  <r>
    <s v="40730"/>
    <x v="4"/>
  </r>
  <r>
    <s v="40740"/>
    <x v="2"/>
  </r>
  <r>
    <s v="40750"/>
    <x v="4"/>
  </r>
  <r>
    <s v="40760"/>
    <x v="2"/>
  </r>
  <r>
    <s v="40770"/>
    <x v="3"/>
  </r>
  <r>
    <s v="40780"/>
    <x v="2"/>
  </r>
  <r>
    <s v="40790"/>
    <x v="3"/>
  </r>
  <r>
    <s v="40801"/>
    <x v="2"/>
  </r>
  <r>
    <s v="40802"/>
    <x v="10"/>
  </r>
  <r>
    <s v="40805"/>
    <x v="11"/>
  </r>
  <r>
    <s v="40808"/>
    <x v="0"/>
  </r>
  <r>
    <s v="40810"/>
    <x v="1"/>
  </r>
  <r>
    <s v="40820"/>
    <x v="2"/>
  </r>
  <r>
    <s v="40830"/>
    <x v="3"/>
  </r>
  <r>
    <s v="40840"/>
    <x v="2"/>
  </r>
  <r>
    <s v="40850"/>
    <x v="3"/>
  </r>
  <r>
    <s v="40860"/>
    <x v="2"/>
  </r>
  <r>
    <s v="40870"/>
    <x v="4"/>
  </r>
  <r>
    <s v="40880"/>
    <x v="2"/>
  </r>
  <r>
    <s v="40890"/>
    <x v="4"/>
  </r>
  <r>
    <s v="40901"/>
    <x v="2"/>
  </r>
  <r>
    <s v="40901"/>
    <x v="12"/>
  </r>
  <r>
    <s v="40905"/>
    <x v="7"/>
  </r>
  <r>
    <s v="40908"/>
    <x v="8"/>
  </r>
  <r>
    <s v="40910"/>
    <x v="9"/>
  </r>
  <r>
    <s v="40920"/>
    <x v="2"/>
  </r>
  <r>
    <s v="40930"/>
    <x v="4"/>
  </r>
  <r>
    <s v="40940"/>
    <x v="2"/>
  </r>
  <r>
    <s v="40950"/>
    <x v="4"/>
  </r>
  <r>
    <s v="40960"/>
    <x v="2"/>
  </r>
  <r>
    <s v="40970"/>
    <x v="3"/>
  </r>
  <r>
    <s v="40980"/>
    <x v="2"/>
  </r>
  <r>
    <s v="40990"/>
    <x v="3"/>
  </r>
  <r>
    <s v="41001"/>
    <x v="2"/>
  </r>
  <r>
    <s v="41001"/>
    <x v="15"/>
  </r>
  <r>
    <s v="41008"/>
    <x v="0"/>
  </r>
  <r>
    <s v="41010"/>
    <x v="1"/>
  </r>
  <r>
    <s v="41020"/>
    <x v="2"/>
  </r>
  <r>
    <s v="41030"/>
    <x v="3"/>
  </r>
  <r>
    <s v="41040"/>
    <x v="2"/>
  </r>
  <r>
    <s v="41050"/>
    <x v="3"/>
  </r>
  <r>
    <s v="41060"/>
    <x v="2"/>
  </r>
  <r>
    <s v="41070"/>
    <x v="4"/>
  </r>
  <r>
    <s v="41080"/>
    <x v="2"/>
  </r>
  <r>
    <s v="41090"/>
    <x v="4"/>
  </r>
  <r>
    <s v="41101"/>
    <x v="2"/>
  </r>
  <r>
    <s v="41101"/>
    <x v="12"/>
  </r>
  <r>
    <s v="41105"/>
    <x v="7"/>
  </r>
  <r>
    <s v="41108"/>
    <x v="8"/>
  </r>
  <r>
    <s v="41110"/>
    <x v="9"/>
  </r>
  <r>
    <s v="41120"/>
    <x v="2"/>
  </r>
  <r>
    <s v="41130"/>
    <x v="4"/>
  </r>
  <r>
    <s v="41140"/>
    <x v="2"/>
  </r>
  <r>
    <s v="41150"/>
    <x v="4"/>
  </r>
  <r>
    <s v="41160"/>
    <x v="2"/>
  </r>
  <r>
    <s v="41170"/>
    <x v="3"/>
  </r>
  <r>
    <s v="41180"/>
    <x v="2"/>
  </r>
  <r>
    <s v="41190"/>
    <x v="3"/>
  </r>
  <r>
    <s v="41201"/>
    <x v="2"/>
  </r>
  <r>
    <s v="41201"/>
    <x v="10"/>
  </r>
  <r>
    <s v="41205"/>
    <x v="11"/>
  </r>
  <r>
    <s v="41208"/>
    <x v="0"/>
  </r>
  <r>
    <s v="41210"/>
    <x v="1"/>
  </r>
  <r>
    <s v="41220"/>
    <x v="2"/>
  </r>
  <r>
    <s v="41230"/>
    <x v="3"/>
  </r>
  <r>
    <s v="41240"/>
    <x v="2"/>
  </r>
  <r>
    <s v="41250"/>
    <x v="3"/>
  </r>
  <r>
    <s v="41260"/>
    <x v="2"/>
  </r>
  <r>
    <s v="41270"/>
    <x v="4"/>
  </r>
  <r>
    <s v="41280"/>
    <x v="2"/>
  </r>
  <r>
    <s v="41290"/>
    <x v="4"/>
  </r>
  <r>
    <s v="41301"/>
    <x v="2"/>
  </r>
  <r>
    <s v="41301"/>
    <x v="5"/>
  </r>
  <r>
    <s v="41303"/>
    <x v="6"/>
  </r>
  <r>
    <s v="41305"/>
    <x v="7"/>
  </r>
  <r>
    <s v="41308"/>
    <x v="8"/>
  </r>
  <r>
    <s v="41310"/>
    <x v="9"/>
  </r>
  <r>
    <s v="41320"/>
    <x v="2"/>
  </r>
  <r>
    <s v="41330"/>
    <x v="4"/>
  </r>
  <r>
    <s v="41340"/>
    <x v="2"/>
  </r>
  <r>
    <s v="41350"/>
    <x v="4"/>
  </r>
  <r>
    <s v="41360"/>
    <x v="2"/>
  </r>
  <r>
    <s v="41370"/>
    <x v="3"/>
  </r>
  <r>
    <s v="41380"/>
    <x v="2"/>
  </r>
  <r>
    <s v="41390"/>
    <x v="3"/>
  </r>
  <r>
    <s v="41401"/>
    <x v="2"/>
  </r>
  <r>
    <s v="41402"/>
    <x v="16"/>
  </r>
  <r>
    <s v="41408"/>
    <x v="0"/>
  </r>
  <r>
    <s v="41410"/>
    <x v="1"/>
  </r>
  <r>
    <s v="41420"/>
    <x v="2"/>
  </r>
  <r>
    <s v="41420"/>
    <x v="17"/>
  </r>
  <r>
    <s v="41421"/>
    <x v="17"/>
  </r>
  <r>
    <s v="41432"/>
    <x v="18"/>
  </r>
  <r>
    <s v="41437"/>
    <x v="19"/>
  </r>
  <r>
    <s v="41437"/>
    <x v="2"/>
  </r>
  <r>
    <s v="41439"/>
    <x v="20"/>
  </r>
  <r>
    <s v="41440"/>
    <x v="21"/>
  </r>
  <r>
    <s v="41440"/>
    <x v="2"/>
  </r>
  <r>
    <s v="41459"/>
    <x v="22"/>
  </r>
  <r>
    <s v="41470"/>
    <x v="4"/>
  </r>
  <r>
    <s v="41480"/>
    <x v="2"/>
  </r>
  <r>
    <s v="41490"/>
    <x v="4"/>
  </r>
  <r>
    <s v="41501"/>
    <x v="2"/>
  </r>
  <r>
    <s v="41501"/>
    <x v="14"/>
  </r>
  <r>
    <s v="41508"/>
    <x v="8"/>
  </r>
  <r>
    <s v="41510"/>
    <x v="9"/>
  </r>
  <r>
    <s v="41520"/>
    <x v="2"/>
  </r>
  <r>
    <s v="41530"/>
    <x v="4"/>
  </r>
  <r>
    <s v="41540"/>
    <x v="2"/>
  </r>
  <r>
    <s v="41550"/>
    <x v="4"/>
  </r>
  <r>
    <s v="41560"/>
    <x v="2"/>
  </r>
  <r>
    <s v="41570"/>
    <x v="3"/>
  </r>
  <r>
    <s v="41580"/>
    <x v="2"/>
  </r>
  <r>
    <s v="41590"/>
    <x v="3"/>
  </r>
  <r>
    <s v="41601"/>
    <x v="2"/>
  </r>
  <r>
    <s v="41601"/>
    <x v="23"/>
  </r>
  <r>
    <s v="41602"/>
    <x v="24"/>
  </r>
  <r>
    <s v="41608"/>
    <x v="0"/>
  </r>
  <r>
    <s v="41610"/>
    <x v="1"/>
  </r>
  <r>
    <s v="41620"/>
    <x v="2"/>
  </r>
  <r>
    <s v="41620"/>
    <x v="25"/>
  </r>
  <r>
    <s v="41633"/>
    <x v="26"/>
  </r>
  <r>
    <s v="41637"/>
    <x v="26"/>
  </r>
  <r>
    <s v="41651"/>
    <x v="26"/>
  </r>
  <r>
    <s v="41654"/>
    <x v="26"/>
  </r>
  <r>
    <s v="41657"/>
    <x v="26"/>
  </r>
  <r>
    <s v="41658"/>
    <x v="23"/>
  </r>
  <r>
    <s v="41658"/>
    <x v="26"/>
  </r>
  <r>
    <s v="41658"/>
    <x v="27"/>
  </r>
  <r>
    <s v="41672"/>
    <x v="28"/>
  </r>
  <r>
    <s v="41675"/>
    <x v="29"/>
  </r>
  <r>
    <s v="41676"/>
    <x v="30"/>
  </r>
  <r>
    <s v="41678"/>
    <x v="30"/>
  </r>
  <r>
    <s v="41679"/>
    <x v="31"/>
  </r>
  <r>
    <s v="41679"/>
    <x v="2"/>
  </r>
  <r>
    <s v="41693"/>
    <x v="32"/>
  </r>
  <r>
    <s v="41698"/>
    <x v="33"/>
  </r>
  <r>
    <s v="41698"/>
    <x v="34"/>
  </r>
  <r>
    <s v="41699"/>
    <x v="33"/>
  </r>
  <r>
    <s v="41699"/>
    <x v="35"/>
  </r>
  <r>
    <s v="41703"/>
    <x v="36"/>
  </r>
  <r>
    <s v="41707"/>
    <x v="37"/>
  </r>
  <r>
    <s v="41710"/>
    <x v="38"/>
  </r>
  <r>
    <s v="41731"/>
    <x v="39"/>
  </r>
  <r>
    <n v="41731"/>
    <x v="40"/>
  </r>
  <r>
    <s v="41731"/>
    <x v="23"/>
  </r>
  <r>
    <s v="41731"/>
    <x v="26"/>
  </r>
  <r>
    <s v="41732"/>
    <x v="41"/>
  </r>
  <r>
    <s v="41734"/>
    <x v="42"/>
  </r>
  <r>
    <s v="41737"/>
    <x v="43"/>
  </r>
  <r>
    <s v="41753"/>
    <x v="42"/>
  </r>
  <r>
    <s v="41756"/>
    <x v="44"/>
  </r>
  <r>
    <s v="41757"/>
    <x v="23"/>
  </r>
  <r>
    <s v="41757"/>
    <x v="39"/>
  </r>
  <r>
    <n v="41757"/>
    <x v="40"/>
  </r>
  <r>
    <s v="41758"/>
    <x v="45"/>
  </r>
  <r>
    <s v="41760"/>
    <x v="46"/>
  </r>
  <r>
    <n v="41760"/>
    <x v="47"/>
  </r>
  <r>
    <s v="41779"/>
    <x v="48"/>
  </r>
  <r>
    <s v="41779"/>
    <x v="49"/>
  </r>
  <r>
    <s v="41799"/>
    <x v="50"/>
  </r>
  <r>
    <s v="41802"/>
    <x v="50"/>
  </r>
  <r>
    <s v="41804"/>
    <x v="51"/>
  </r>
  <r>
    <s v="41807"/>
    <x v="50"/>
  </r>
  <r>
    <s v="41810"/>
    <x v="52"/>
  </r>
  <r>
    <s v="41831"/>
    <x v="53"/>
  </r>
  <r>
    <s v="41851"/>
    <x v="54"/>
  </r>
  <r>
    <s v="41855"/>
    <x v="54"/>
  </r>
  <r>
    <s v="41871"/>
    <x v="54"/>
  </r>
  <r>
    <s v="41875"/>
    <x v="54"/>
  </r>
  <r>
    <s v="41880"/>
    <x v="54"/>
  </r>
  <r>
    <s v="41896"/>
    <x v="55"/>
  </r>
  <r>
    <s v="41897"/>
    <x v="56"/>
  </r>
  <r>
    <s v="41897"/>
    <x v="57"/>
  </r>
  <r>
    <s v="41902"/>
    <x v="58"/>
  </r>
  <r>
    <s v="41904"/>
    <x v="23"/>
  </r>
  <r>
    <s v="41905"/>
    <x v="59"/>
  </r>
  <r>
    <s v="41910"/>
    <x v="38"/>
  </r>
  <r>
    <s v="41931"/>
    <x v="60"/>
  </r>
  <r>
    <s v="41932"/>
    <x v="36"/>
  </r>
  <r>
    <s v="41933"/>
    <x v="61"/>
  </r>
  <r>
    <s v="41934"/>
    <x v="62"/>
  </r>
  <r>
    <n v="41934"/>
    <x v="47"/>
  </r>
  <r>
    <s v="41951"/>
    <x v="46"/>
  </r>
  <r>
    <n v="41951"/>
    <x v="47"/>
  </r>
  <r>
    <s v="41971"/>
    <x v="46"/>
  </r>
  <r>
    <n v="41971"/>
    <x v="47"/>
  </r>
  <r>
    <s v="41991"/>
    <x v="63"/>
  </r>
  <r>
    <s v="41994"/>
    <x v="27"/>
  </r>
  <r>
    <s v="41997"/>
    <x v="26"/>
  </r>
  <r>
    <s v="41998"/>
    <x v="64"/>
  </r>
  <r>
    <s v="42005"/>
    <x v="65"/>
  </r>
  <r>
    <s v="42008"/>
    <x v="0"/>
  </r>
  <r>
    <s v="42010"/>
    <x v="1"/>
  </r>
  <r>
    <s v="42020"/>
    <x v="2"/>
  </r>
  <r>
    <s v="42030"/>
    <x v="3"/>
  </r>
  <r>
    <s v="42040"/>
    <x v="2"/>
  </r>
  <r>
    <s v="42050"/>
    <x v="3"/>
  </r>
  <r>
    <s v="42060"/>
    <x v="2"/>
  </r>
  <r>
    <s v="42070"/>
    <x v="4"/>
  </r>
  <r>
    <s v="42080"/>
    <x v="2"/>
  </r>
  <r>
    <s v="42090"/>
    <x v="4"/>
  </r>
  <r>
    <s v="42101"/>
    <x v="2"/>
  </r>
  <r>
    <s v="42101"/>
    <x v="66"/>
  </r>
  <r>
    <s v="42108"/>
    <x v="8"/>
  </r>
  <r>
    <s v="42110"/>
    <x v="9"/>
  </r>
  <r>
    <s v="42120"/>
    <x v="2"/>
  </r>
  <r>
    <s v="42130"/>
    <x v="4"/>
  </r>
  <r>
    <s v="42140"/>
    <x v="2"/>
  </r>
  <r>
    <s v="42150"/>
    <x v="4"/>
  </r>
  <r>
    <s v="42160"/>
    <x v="2"/>
  </r>
  <r>
    <s v="42160"/>
    <x v="67"/>
  </r>
  <r>
    <s v="42171"/>
    <x v="68"/>
  </r>
  <r>
    <s v="42172"/>
    <x v="69"/>
  </r>
  <r>
    <s v="42174"/>
    <x v="70"/>
  </r>
  <r>
    <n v="42174"/>
    <x v="71"/>
  </r>
  <r>
    <s v="42175"/>
    <x v="72"/>
  </r>
  <r>
    <s v="42190"/>
    <x v="73"/>
  </r>
  <r>
    <s v="42191"/>
    <x v="26"/>
  </r>
  <r>
    <s v="42192"/>
    <x v="26"/>
  </r>
  <r>
    <s v="42193"/>
    <x v="74"/>
  </r>
  <r>
    <s v="42194"/>
    <x v="75"/>
  </r>
  <r>
    <s v="42198"/>
    <x v="39"/>
  </r>
  <r>
    <n v="42198"/>
    <x v="71"/>
  </r>
  <r>
    <s v="42198"/>
    <x v="76"/>
  </r>
  <r>
    <s v="42198"/>
    <x v="2"/>
  </r>
  <r>
    <s v="42202"/>
    <x v="77"/>
  </r>
  <r>
    <s v="42203"/>
    <x v="65"/>
  </r>
  <r>
    <s v="42208"/>
    <x v="0"/>
  </r>
  <r>
    <s v="42210"/>
    <x v="1"/>
  </r>
  <r>
    <s v="42220"/>
    <x v="2"/>
  </r>
  <r>
    <s v="42230"/>
    <x v="3"/>
  </r>
  <r>
    <s v="42240"/>
    <x v="2"/>
  </r>
  <r>
    <s v="42250"/>
    <x v="3"/>
  </r>
  <r>
    <s v="42260"/>
    <x v="2"/>
  </r>
  <r>
    <s v="42270"/>
    <x v="4"/>
  </r>
  <r>
    <s v="42280"/>
    <x v="2"/>
  </r>
  <r>
    <s v="42290"/>
    <x v="4"/>
  </r>
  <r>
    <s v="42301"/>
    <x v="2"/>
  </r>
  <r>
    <s v="42301"/>
    <x v="5"/>
  </r>
  <r>
    <s v="42303"/>
    <x v="6"/>
  </r>
  <r>
    <s v="42305"/>
    <x v="7"/>
  </r>
  <r>
    <s v="42308"/>
    <x v="8"/>
  </r>
  <r>
    <s v="42310"/>
    <x v="9"/>
  </r>
  <r>
    <s v="42320"/>
    <x v="2"/>
  </r>
  <r>
    <s v="42330"/>
    <x v="4"/>
  </r>
  <r>
    <s v="42340"/>
    <x v="2"/>
  </r>
  <r>
    <s v="42350"/>
    <x v="4"/>
  </r>
  <r>
    <s v="42360"/>
    <x v="2"/>
  </r>
  <r>
    <s v="42370"/>
    <x v="3"/>
  </r>
  <r>
    <s v="42380"/>
    <x v="2"/>
  </r>
  <r>
    <s v="42390"/>
    <x v="3"/>
  </r>
  <r>
    <s v="42401"/>
    <x v="2"/>
  </r>
  <r>
    <s v="42402"/>
    <x v="13"/>
  </r>
  <r>
    <s v="42408"/>
    <x v="0"/>
  </r>
  <r>
    <s v="42410"/>
    <x v="1"/>
  </r>
  <r>
    <s v="42420"/>
    <x v="2"/>
  </r>
  <r>
    <s v="42430"/>
    <x v="3"/>
  </r>
  <r>
    <s v="42440"/>
    <x v="2"/>
  </r>
  <r>
    <s v="42450"/>
    <x v="3"/>
  </r>
  <r>
    <s v="42460"/>
    <x v="2"/>
  </r>
  <r>
    <s v="42470"/>
    <x v="4"/>
  </r>
  <r>
    <s v="42480"/>
    <x v="2"/>
  </r>
  <r>
    <s v="42490"/>
    <x v="4"/>
  </r>
  <r>
    <s v="42501"/>
    <x v="2"/>
  </r>
  <r>
    <s v="42501"/>
    <x v="12"/>
  </r>
  <r>
    <s v="42505"/>
    <x v="7"/>
  </r>
  <r>
    <s v="42508"/>
    <x v="8"/>
  </r>
  <r>
    <s v="42510"/>
    <x v="9"/>
  </r>
  <r>
    <s v="42520"/>
    <x v="2"/>
  </r>
  <r>
    <s v="42530"/>
    <x v="4"/>
  </r>
  <r>
    <s v="42540"/>
    <x v="2"/>
  </r>
  <r>
    <s v="42550"/>
    <x v="4"/>
  </r>
  <r>
    <s v="42560"/>
    <x v="2"/>
  </r>
  <r>
    <s v="42570"/>
    <x v="3"/>
  </r>
  <r>
    <s v="42580"/>
    <x v="2"/>
  </r>
  <r>
    <s v="42590"/>
    <x v="3"/>
  </r>
  <r>
    <s v="42601"/>
    <x v="2"/>
  </r>
  <r>
    <s v="42602"/>
    <x v="10"/>
  </r>
  <r>
    <s v="42605"/>
    <x v="11"/>
  </r>
  <r>
    <s v="42608"/>
    <x v="0"/>
  </r>
  <r>
    <s v="42610"/>
    <x v="1"/>
  </r>
  <r>
    <s v="42620"/>
    <x v="2"/>
  </r>
  <r>
    <s v="42630"/>
    <x v="3"/>
  </r>
  <r>
    <s v="42640"/>
    <x v="2"/>
  </r>
  <r>
    <s v="42650"/>
    <x v="3"/>
  </r>
  <r>
    <s v="42660"/>
    <x v="2"/>
  </r>
  <r>
    <s v="42670"/>
    <x v="4"/>
  </r>
  <r>
    <s v="42680"/>
    <x v="2"/>
  </r>
  <r>
    <s v="42690"/>
    <x v="4"/>
  </r>
  <r>
    <s v="42701"/>
    <x v="2"/>
  </r>
  <r>
    <s v="42702"/>
    <x v="12"/>
  </r>
  <r>
    <s v="42705"/>
    <x v="7"/>
  </r>
  <r>
    <s v="42708"/>
    <x v="8"/>
  </r>
  <r>
    <s v="42710"/>
    <x v="9"/>
  </r>
  <r>
    <s v="42720"/>
    <x v="2"/>
  </r>
  <r>
    <s v="42730"/>
    <x v="4"/>
  </r>
  <r>
    <s v="42740"/>
    <x v="2"/>
  </r>
  <r>
    <s v="42750"/>
    <x v="4"/>
  </r>
  <r>
    <s v="42760"/>
    <x v="2"/>
  </r>
  <r>
    <s v="42770"/>
    <x v="3"/>
  </r>
  <r>
    <s v="42780"/>
    <x v="2"/>
  </r>
  <r>
    <s v="42790"/>
    <x v="3"/>
  </r>
  <r>
    <s v="42801"/>
    <x v="2"/>
  </r>
  <r>
    <s v="42802"/>
    <x v="10"/>
  </r>
  <r>
    <s v="42805"/>
    <x v="65"/>
  </r>
  <r>
    <s v="42808"/>
    <x v="0"/>
  </r>
  <r>
    <s v="42810"/>
    <x v="1"/>
  </r>
  <r>
    <s v="42820"/>
    <x v="2"/>
  </r>
  <r>
    <s v="42830"/>
    <x v="3"/>
  </r>
  <r>
    <s v="42840"/>
    <x v="2"/>
  </r>
  <r>
    <s v="42850"/>
    <x v="3"/>
  </r>
  <r>
    <s v="42860"/>
    <x v="2"/>
  </r>
  <r>
    <s v="42870"/>
    <x v="4"/>
  </r>
  <r>
    <s v="42880"/>
    <x v="2"/>
  </r>
  <r>
    <s v="42890"/>
    <x v="4"/>
  </r>
  <r>
    <s v="42901"/>
    <x v="2"/>
  </r>
  <r>
    <s v="42902"/>
    <x v="12"/>
  </r>
  <r>
    <s v="42905"/>
    <x v="7"/>
  </r>
  <r>
    <s v="42908"/>
    <x v="8"/>
  </r>
  <r>
    <s v="42910"/>
    <x v="9"/>
  </r>
  <r>
    <s v="42920"/>
    <x v="2"/>
  </r>
  <r>
    <s v="42930"/>
    <x v="4"/>
  </r>
  <r>
    <s v="42940"/>
    <x v="2"/>
  </r>
  <r>
    <s v="42950"/>
    <x v="4"/>
  </r>
  <r>
    <s v="42960"/>
    <x v="2"/>
  </r>
  <r>
    <s v="42970"/>
    <x v="3"/>
  </r>
  <r>
    <s v="42980"/>
    <x v="2"/>
  </r>
  <r>
    <s v="42990"/>
    <x v="3"/>
  </r>
  <r>
    <s v="43001"/>
    <x v="2"/>
  </r>
  <r>
    <s v="43001"/>
    <x v="15"/>
  </r>
  <r>
    <s v="43008"/>
    <x v="0"/>
  </r>
  <r>
    <s v="43010"/>
    <x v="1"/>
  </r>
  <r>
    <s v="43020"/>
    <x v="2"/>
  </r>
  <r>
    <s v="43030"/>
    <x v="3"/>
  </r>
  <r>
    <s v="43040"/>
    <x v="2"/>
  </r>
  <r>
    <s v="43050"/>
    <x v="3"/>
  </r>
  <r>
    <s v="43060"/>
    <x v="2"/>
  </r>
  <r>
    <s v="43070"/>
    <x v="4"/>
  </r>
  <r>
    <s v="43080"/>
    <x v="2"/>
  </r>
  <r>
    <s v="43090"/>
    <x v="4"/>
  </r>
  <r>
    <s v="43101"/>
    <x v="2"/>
  </r>
  <r>
    <s v="43101"/>
    <x v="14"/>
  </r>
  <r>
    <s v="43108"/>
    <x v="8"/>
  </r>
  <r>
    <s v="43110"/>
    <x v="9"/>
  </r>
  <r>
    <s v="43120"/>
    <x v="2"/>
  </r>
  <r>
    <s v="43130"/>
    <x v="4"/>
  </r>
  <r>
    <s v="43140"/>
    <x v="2"/>
  </r>
  <r>
    <s v="43150"/>
    <x v="4"/>
  </r>
  <r>
    <s v="43160"/>
    <x v="2"/>
  </r>
  <r>
    <s v="43170"/>
    <x v="3"/>
  </r>
  <r>
    <s v="43180"/>
    <x v="2"/>
  </r>
  <r>
    <s v="43190"/>
    <x v="3"/>
  </r>
  <r>
    <s v="43201"/>
    <x v="2"/>
  </r>
  <r>
    <s v="43201"/>
    <x v="10"/>
  </r>
  <r>
    <s v="43205"/>
    <x v="11"/>
  </r>
  <r>
    <s v="43208"/>
    <x v="0"/>
  </r>
  <r>
    <s v="43210"/>
    <x v="1"/>
  </r>
  <r>
    <s v="43220"/>
    <x v="2"/>
  </r>
  <r>
    <s v="43230"/>
    <x v="3"/>
  </r>
  <r>
    <s v="43240"/>
    <x v="2"/>
  </r>
  <r>
    <s v="43250"/>
    <x v="3"/>
  </r>
  <r>
    <s v="43260"/>
    <x v="2"/>
  </r>
  <r>
    <s v="43270"/>
    <x v="4"/>
  </r>
  <r>
    <s v="43280"/>
    <x v="2"/>
  </r>
  <r>
    <s v="43290"/>
    <x v="4"/>
  </r>
  <r>
    <s v="43301"/>
    <x v="2"/>
  </r>
  <r>
    <s v="43302"/>
    <x v="12"/>
  </r>
  <r>
    <s v="43306"/>
    <x v="7"/>
  </r>
  <r>
    <s v="43308"/>
    <x v="8"/>
  </r>
  <r>
    <s v="43310"/>
    <x v="9"/>
  </r>
  <r>
    <s v="43320"/>
    <x v="2"/>
  </r>
  <r>
    <s v="43330"/>
    <x v="4"/>
  </r>
  <r>
    <s v="43340"/>
    <x v="2"/>
  </r>
  <r>
    <s v="43350"/>
    <x v="4"/>
  </r>
  <r>
    <s v="43360"/>
    <x v="2"/>
  </r>
  <r>
    <s v="43370"/>
    <x v="3"/>
  </r>
  <r>
    <s v="43380"/>
    <x v="2"/>
  </r>
  <r>
    <s v="43390"/>
    <x v="3"/>
  </r>
  <r>
    <s v="43401"/>
    <x v="2"/>
  </r>
  <r>
    <s v="43401"/>
    <x v="15"/>
  </r>
  <r>
    <s v="43408"/>
    <x v="0"/>
  </r>
  <r>
    <s v="43410"/>
    <x v="1"/>
  </r>
  <r>
    <s v="43420"/>
    <x v="2"/>
  </r>
  <r>
    <s v="43430"/>
    <x v="3"/>
  </r>
  <r>
    <s v="43440"/>
    <x v="2"/>
  </r>
  <r>
    <s v="43450"/>
    <x v="3"/>
  </r>
  <r>
    <s v="43460"/>
    <x v="2"/>
  </r>
  <r>
    <s v="43470"/>
    <x v="4"/>
  </r>
  <r>
    <s v="43480"/>
    <x v="2"/>
  </r>
  <r>
    <s v="43490"/>
    <x v="4"/>
  </r>
  <r>
    <s v="43501"/>
    <x v="2"/>
  </r>
  <r>
    <s v="43502"/>
    <x v="12"/>
  </r>
  <r>
    <s v="43505"/>
    <x v="7"/>
  </r>
  <r>
    <s v="43508"/>
    <x v="8"/>
  </r>
  <r>
    <s v="43510"/>
    <x v="9"/>
  </r>
  <r>
    <s v="43520"/>
    <x v="2"/>
  </r>
  <r>
    <s v="43530"/>
    <x v="4"/>
  </r>
  <r>
    <s v="43540"/>
    <x v="2"/>
  </r>
  <r>
    <s v="43550"/>
    <x v="4"/>
  </r>
  <r>
    <s v="43560"/>
    <x v="2"/>
  </r>
  <r>
    <s v="43570"/>
    <x v="3"/>
  </r>
  <r>
    <s v="43580"/>
    <x v="2"/>
  </r>
  <r>
    <s v="43590"/>
    <x v="3"/>
  </r>
  <r>
    <s v="43601"/>
    <x v="2"/>
  </r>
  <r>
    <s v="43601"/>
    <x v="10"/>
  </r>
  <r>
    <s v="43605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U2:U81" firstHeaderRow="1" firstDataRow="1" firstDataCol="1"/>
  <pivotFields count="2">
    <pivotField showAll="0"/>
    <pivotField axis="axisRow" showAll="0">
      <items count="79">
        <item x="26"/>
        <item x="48"/>
        <item x="68"/>
        <item x="50"/>
        <item x="0"/>
        <item x="8"/>
        <item x="36"/>
        <item x="60"/>
        <item x="37"/>
        <item x="39"/>
        <item x="70"/>
        <item x="3"/>
        <item x="4"/>
        <item x="76"/>
        <item x="17"/>
        <item x="54"/>
        <item x="30"/>
        <item x="19"/>
        <item x="75"/>
        <item x="74"/>
        <item x="32"/>
        <item x="45"/>
        <item x="41"/>
        <item x="42"/>
        <item x="44"/>
        <item x="27"/>
        <item x="31"/>
        <item x="63"/>
        <item x="38"/>
        <item x="9"/>
        <item x="1"/>
        <item x="52"/>
        <item x="46"/>
        <item x="67"/>
        <item x="21"/>
        <item x="49"/>
        <item x="53"/>
        <item x="55"/>
        <item x="73"/>
        <item x="56"/>
        <item x="57"/>
        <item x="58"/>
        <item x="59"/>
        <item x="33"/>
        <item x="22"/>
        <item x="20"/>
        <item x="25"/>
        <item x="28"/>
        <item x="29"/>
        <item x="35"/>
        <item x="61"/>
        <item x="62"/>
        <item x="64"/>
        <item x="69"/>
        <item x="72"/>
        <item x="18"/>
        <item x="2"/>
        <item x="47"/>
        <item x="40"/>
        <item x="71"/>
        <item x="66"/>
        <item x="51"/>
        <item x="12"/>
        <item x="6"/>
        <item x="14"/>
        <item x="13"/>
        <item x="10"/>
        <item x="15"/>
        <item x="65"/>
        <item x="77"/>
        <item x="7"/>
        <item x="11"/>
        <item x="16"/>
        <item x="24"/>
        <item x="34"/>
        <item x="5"/>
        <item x="23"/>
        <item x="43"/>
        <item t="default"/>
      </items>
    </pivotField>
  </pivotFields>
  <rowFields count="1">
    <field x="1"/>
  </rowFields>
  <rowItems count="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 t="grand">
      <x/>
    </i>
  </rowItems>
  <colItems count="1">
    <i/>
  </colItems>
  <formats count="1">
    <format dxfId="1">
      <pivotArea type="all" dataOnly="0"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U2:U81" firstHeaderRow="1" firstDataRow="1" firstDataCol="1"/>
  <pivotFields count="2">
    <pivotField showAll="0"/>
    <pivotField axis="axisRow" showAll="0">
      <items count="79">
        <item x="26"/>
        <item x="48"/>
        <item x="68"/>
        <item x="50"/>
        <item x="0"/>
        <item x="8"/>
        <item x="36"/>
        <item x="60"/>
        <item x="37"/>
        <item x="39"/>
        <item x="70"/>
        <item x="3"/>
        <item x="4"/>
        <item x="76"/>
        <item x="17"/>
        <item x="54"/>
        <item x="30"/>
        <item x="19"/>
        <item x="75"/>
        <item x="74"/>
        <item x="32"/>
        <item x="45"/>
        <item x="41"/>
        <item x="42"/>
        <item x="44"/>
        <item x="27"/>
        <item x="31"/>
        <item x="63"/>
        <item x="38"/>
        <item x="9"/>
        <item x="1"/>
        <item x="52"/>
        <item x="46"/>
        <item x="67"/>
        <item x="21"/>
        <item x="49"/>
        <item x="53"/>
        <item x="55"/>
        <item x="73"/>
        <item x="56"/>
        <item x="57"/>
        <item x="58"/>
        <item x="59"/>
        <item x="33"/>
        <item x="22"/>
        <item x="20"/>
        <item x="25"/>
        <item x="28"/>
        <item x="29"/>
        <item x="35"/>
        <item x="61"/>
        <item x="62"/>
        <item x="64"/>
        <item x="69"/>
        <item x="72"/>
        <item x="18"/>
        <item x="2"/>
        <item x="47"/>
        <item x="40"/>
        <item x="71"/>
        <item x="66"/>
        <item x="51"/>
        <item x="12"/>
        <item x="6"/>
        <item x="14"/>
        <item x="13"/>
        <item x="10"/>
        <item x="15"/>
        <item x="65"/>
        <item x="77"/>
        <item x="7"/>
        <item x="11"/>
        <item x="16"/>
        <item x="24"/>
        <item x="34"/>
        <item x="5"/>
        <item x="23"/>
        <item x="43"/>
        <item t="default"/>
      </items>
    </pivotField>
  </pivotFields>
  <rowFields count="1">
    <field x="1"/>
  </rowFields>
  <rowItems count="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 t="grand">
      <x/>
    </i>
  </rowItems>
  <colItems count="1">
    <i/>
  </colItem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://layout.web.cern.ch/layout/slots.aspx?slotid=2692180&amp;version=STUDY" TargetMode="External"/><Relationship Id="rId3182" Type="http://schemas.openxmlformats.org/officeDocument/2006/relationships/hyperlink" Target="http://layout.web.cern.ch/layout/slots.aspx?slotid=3153441&amp;version=STUDY" TargetMode="External"/><Relationship Id="rId4233" Type="http://schemas.openxmlformats.org/officeDocument/2006/relationships/hyperlink" Target="https://edms.cern.ch/cdd/call_hpgl?SPS8094007246" TargetMode="External"/><Relationship Id="rId7389" Type="http://schemas.openxmlformats.org/officeDocument/2006/relationships/hyperlink" Target="http://layout.web.cern.ch/layout/slots.aspx?slotid=2460597&amp;version=STUDY" TargetMode="External"/><Relationship Id="rId3999" Type="http://schemas.openxmlformats.org/officeDocument/2006/relationships/hyperlink" Target="https://edms.cern.ch/cdd/call_hpgl?SPS8094007246" TargetMode="External"/><Relationship Id="rId4300" Type="http://schemas.openxmlformats.org/officeDocument/2006/relationships/hyperlink" Target="http://layout.web.cern.ch/layout/slottypes.aspx?slottypeid=2563745&amp;version=STUDY" TargetMode="External"/><Relationship Id="rId7456" Type="http://schemas.openxmlformats.org/officeDocument/2006/relationships/hyperlink" Target="https://edms.cern.ch/cdd/call_hpgl?SPS8095004355" TargetMode="External"/><Relationship Id="rId170" Type="http://schemas.openxmlformats.org/officeDocument/2006/relationships/hyperlink" Target="https://edms.cern.ch/cdd/call_hpgl?SPS8094007035" TargetMode="External"/><Relationship Id="rId6058" Type="http://schemas.openxmlformats.org/officeDocument/2006/relationships/hyperlink" Target="https://edms.cern.ch/cdd/call_hpgl?SPSVCPEB0003" TargetMode="External"/><Relationship Id="rId6472" Type="http://schemas.openxmlformats.org/officeDocument/2006/relationships/hyperlink" Target="https://edms.cern.ch/cdd/call_hpgl?SPSVCPEB0048" TargetMode="External"/><Relationship Id="rId7109" Type="http://schemas.openxmlformats.org/officeDocument/2006/relationships/hyperlink" Target="https://edms.cern.ch/cdd/call_hpgl?SPS8051000158" TargetMode="External"/><Relationship Id="rId7523" Type="http://schemas.openxmlformats.org/officeDocument/2006/relationships/hyperlink" Target="http://layout.web.cern.ch/layout/slottypes.aspx?slottypeid=2360512&amp;version=STUDY" TargetMode="External"/><Relationship Id="rId7870" Type="http://schemas.openxmlformats.org/officeDocument/2006/relationships/hyperlink" Target="http://layout.web.cern.ch/layout/slottypes.aspx?slottypeid=2563745&amp;version=STUDY" TargetMode="External"/><Relationship Id="rId5074" Type="http://schemas.openxmlformats.org/officeDocument/2006/relationships/hyperlink" Target="http://layout.web.cern.ch/layout/slottypes.aspx?slottypeid=2563745&amp;version=STUDY" TargetMode="External"/><Relationship Id="rId6125" Type="http://schemas.openxmlformats.org/officeDocument/2006/relationships/hyperlink" Target="http://layout.web.cern.ch/layout/slots.aspx?slotid=2544745&amp;version=STUDY" TargetMode="External"/><Relationship Id="rId987" Type="http://schemas.openxmlformats.org/officeDocument/2006/relationships/hyperlink" Target="http://layout.web.cern.ch/layout/slots.aspx?slotid=3328485&amp;version=STUDY" TargetMode="External"/><Relationship Id="rId2668" Type="http://schemas.openxmlformats.org/officeDocument/2006/relationships/hyperlink" Target="http://layout.web.cern.ch/layout/slots.aspx?slotid=2787800&amp;version=STUDY" TargetMode="External"/><Relationship Id="rId3719" Type="http://schemas.openxmlformats.org/officeDocument/2006/relationships/hyperlink" Target="http://layout.web.cern.ch/layout/slottypes.aspx?slottypeid=3321079&amp;version=STUDY" TargetMode="External"/><Relationship Id="rId4090" Type="http://schemas.openxmlformats.org/officeDocument/2006/relationships/hyperlink" Target="http://layout.web.cern.ch/layout/slottypes.aspx?slottypeid=2433438&amp;version=STUDY" TargetMode="External"/><Relationship Id="rId1684" Type="http://schemas.openxmlformats.org/officeDocument/2006/relationships/hyperlink" Target="http://layout.web.cern.ch/layout/slottypes.aspx?slottypeid=2433438&amp;version=STUDY" TargetMode="External"/><Relationship Id="rId2735" Type="http://schemas.openxmlformats.org/officeDocument/2006/relationships/hyperlink" Target="https://edms.cern.ch/cdd/call_hpgl?SPS8094007246" TargetMode="External"/><Relationship Id="rId5141" Type="http://schemas.openxmlformats.org/officeDocument/2006/relationships/hyperlink" Target="http://layout.web.cern.ch/layout/slots.aspx?slotid=2774984&amp;version=STUDY" TargetMode="External"/><Relationship Id="rId707" Type="http://schemas.openxmlformats.org/officeDocument/2006/relationships/hyperlink" Target="http://layout.web.cern.ch/layout/slots.aspx?slotid=2538121&amp;version=STUDY" TargetMode="External"/><Relationship Id="rId1337" Type="http://schemas.openxmlformats.org/officeDocument/2006/relationships/hyperlink" Target="http://layout.web.cern.ch/layout/slots.aspx?slotid=2557126&amp;version=STUDY" TargetMode="External"/><Relationship Id="rId1751" Type="http://schemas.openxmlformats.org/officeDocument/2006/relationships/hyperlink" Target="http://layout.web.cern.ch/layout/slots.aspx?slotid=3328574&amp;version=STUDY" TargetMode="External"/><Relationship Id="rId2802" Type="http://schemas.openxmlformats.org/officeDocument/2006/relationships/hyperlink" Target="http://layout.web.cern.ch/layout/slottypes.aspx?slottypeid=2563745&amp;version=STUDY" TargetMode="External"/><Relationship Id="rId5958" Type="http://schemas.openxmlformats.org/officeDocument/2006/relationships/hyperlink" Target="https://edms.cern.ch/cdd/call_hpgl?SPSVCPEB0007" TargetMode="External"/><Relationship Id="rId43" Type="http://schemas.openxmlformats.org/officeDocument/2006/relationships/hyperlink" Target="http://layout.web.cern.ch/layout/slots.aspx?slotid=2768271&amp;version=STUDY" TargetMode="External"/><Relationship Id="rId1404" Type="http://schemas.openxmlformats.org/officeDocument/2006/relationships/hyperlink" Target="https://edms.cern.ch/cdd/call_hpgl?SPSVCPEB0049" TargetMode="External"/><Relationship Id="rId7380" Type="http://schemas.openxmlformats.org/officeDocument/2006/relationships/hyperlink" Target="http://layout.web.cern.ch/layout/slots.aspx?slotid=2563466&amp;version=STUDY" TargetMode="External"/><Relationship Id="rId8017" Type="http://schemas.openxmlformats.org/officeDocument/2006/relationships/hyperlink" Target="http://layout.web.cern.ch/layout/slots.aspx?slotid=3168134&amp;version=STUDY" TargetMode="External"/><Relationship Id="rId3576" Type="http://schemas.openxmlformats.org/officeDocument/2006/relationships/hyperlink" Target="http://layout.web.cern.ch/layout/slots.aspx?slotid=3153450&amp;version=STUDY" TargetMode="External"/><Relationship Id="rId4627" Type="http://schemas.openxmlformats.org/officeDocument/2006/relationships/hyperlink" Target="http://layout.web.cern.ch/layout/slottypes.aspx?slottypeid=2461100&amp;version=STUDY" TargetMode="External"/><Relationship Id="rId4974" Type="http://schemas.openxmlformats.org/officeDocument/2006/relationships/hyperlink" Target="http://layout.web.cern.ch/layout/slots.aspx?slotid=3327142&amp;version=STUDY" TargetMode="External"/><Relationship Id="rId7033" Type="http://schemas.openxmlformats.org/officeDocument/2006/relationships/hyperlink" Target="http://layout.web.cern.ch/layout/slots.aspx?slotid=3168078&amp;version=STUDY" TargetMode="External"/><Relationship Id="rId497" Type="http://schemas.openxmlformats.org/officeDocument/2006/relationships/hyperlink" Target="http://layout.web.cern.ch/layout/slots.aspx?slotid=2644879&amp;version=STUDY" TargetMode="External"/><Relationship Id="rId2178" Type="http://schemas.openxmlformats.org/officeDocument/2006/relationships/hyperlink" Target="http://layout.web.cern.ch/layout/slottypes.aspx?slottypeid=2461667&amp;version=STUDY" TargetMode="External"/><Relationship Id="rId3229" Type="http://schemas.openxmlformats.org/officeDocument/2006/relationships/hyperlink" Target="http://layout.web.cern.ch/layout/slottypes.aspx?slottypeid=2469929&amp;version=STUDY" TargetMode="External"/><Relationship Id="rId3990" Type="http://schemas.openxmlformats.org/officeDocument/2006/relationships/hyperlink" Target="http://layout.web.cern.ch/layout/slots.aspx?slotid=3328729&amp;version=STUDY" TargetMode="External"/><Relationship Id="rId7100" Type="http://schemas.openxmlformats.org/officeDocument/2006/relationships/hyperlink" Target="http://layout.web.cern.ch/layout/slottypes.aspx?slottypeid=3321079&amp;version=STUDY" TargetMode="External"/><Relationship Id="rId1194" Type="http://schemas.openxmlformats.org/officeDocument/2006/relationships/hyperlink" Target="http://layout.web.cern.ch/layout/slottypes.aspx?slottypeid=3321079&amp;version=STUDY" TargetMode="External"/><Relationship Id="rId2592" Type="http://schemas.openxmlformats.org/officeDocument/2006/relationships/hyperlink" Target="http://layout.web.cern.ch/layout/slottypes.aspx?slottypeid=3321079&amp;version=STUDY" TargetMode="External"/><Relationship Id="rId3643" Type="http://schemas.openxmlformats.org/officeDocument/2006/relationships/hyperlink" Target="https://edms.cern.ch/cdd/call_hpgl?SPSVCPEB0048" TargetMode="External"/><Relationship Id="rId6799" Type="http://schemas.openxmlformats.org/officeDocument/2006/relationships/hyperlink" Target="http://layout.web.cern.ch/layout/slots.aspx?slotid=3327977&amp;version=STUDY" TargetMode="External"/><Relationship Id="rId217" Type="http://schemas.openxmlformats.org/officeDocument/2006/relationships/hyperlink" Target="http://layout.web.cern.ch/layout/slots.aspx?slotid=3328155&amp;version=STUDY" TargetMode="External"/><Relationship Id="rId564" Type="http://schemas.openxmlformats.org/officeDocument/2006/relationships/hyperlink" Target="http://layout.web.cern.ch/layout/slots.aspx?slotid=2362088&amp;version=STUDY" TargetMode="External"/><Relationship Id="rId2245" Type="http://schemas.openxmlformats.org/officeDocument/2006/relationships/hyperlink" Target="http://layout.web.cern.ch/layout/slots.aspx?slotid=3327010&amp;version=STUDY" TargetMode="External"/><Relationship Id="rId3710" Type="http://schemas.openxmlformats.org/officeDocument/2006/relationships/hyperlink" Target="http://layout.web.cern.ch/layout/slottypes.aspx?slottypeid=2563750&amp;version=STUDY" TargetMode="External"/><Relationship Id="rId6866" Type="http://schemas.openxmlformats.org/officeDocument/2006/relationships/hyperlink" Target="http://layout.web.cern.ch/layout/slottypes.aspx?slottypeid=3321079&amp;version=STUDY" TargetMode="External"/><Relationship Id="rId7917" Type="http://schemas.openxmlformats.org/officeDocument/2006/relationships/hyperlink" Target="http://layout.web.cern.ch/layout/slottypes.aspx?slottypeid=3321079&amp;version=STUDY" TargetMode="External"/><Relationship Id="rId631" Type="http://schemas.openxmlformats.org/officeDocument/2006/relationships/hyperlink" Target="http://layout.web.cern.ch/layout/slots.aspx?slotid=2467702&amp;version=STUDY" TargetMode="External"/><Relationship Id="rId1261" Type="http://schemas.openxmlformats.org/officeDocument/2006/relationships/hyperlink" Target="https://edms.cern.ch/cdd/call_hpgl?SPS8094007247" TargetMode="External"/><Relationship Id="rId2312" Type="http://schemas.openxmlformats.org/officeDocument/2006/relationships/hyperlink" Target="https://edms.cern.ch/cdd/call_hpgl?SPSVCPEB0081" TargetMode="External"/><Relationship Id="rId5468" Type="http://schemas.openxmlformats.org/officeDocument/2006/relationships/hyperlink" Target="http://layout.web.cern.ch/layout/slottypes.aspx?slottypeid=2563745&amp;version=STUDY" TargetMode="External"/><Relationship Id="rId5882" Type="http://schemas.openxmlformats.org/officeDocument/2006/relationships/hyperlink" Target="http://layout.web.cern.ch/layout/slots.aspx?slotid=3327320&amp;version=STUDY" TargetMode="External"/><Relationship Id="rId6519" Type="http://schemas.openxmlformats.org/officeDocument/2006/relationships/hyperlink" Target="http://layout.web.cern.ch/layout/slottypes.aspx?slottypeid=3321079&amp;version=STUDY" TargetMode="External"/><Relationship Id="rId6933" Type="http://schemas.openxmlformats.org/officeDocument/2006/relationships/hyperlink" Target="http://layout.web.cern.ch/layout/slottypes.aspx?slottypeid=3321079&amp;version=STUDY" TargetMode="External"/><Relationship Id="rId4484" Type="http://schemas.openxmlformats.org/officeDocument/2006/relationships/hyperlink" Target="https://edms.cern.ch/cdd/call_hpgl?SPS8051000158" TargetMode="External"/><Relationship Id="rId5535" Type="http://schemas.openxmlformats.org/officeDocument/2006/relationships/hyperlink" Target="http://layout.web.cern.ch/layout/slots.aspx?slotid=3328111&amp;version=STUDY" TargetMode="External"/><Relationship Id="rId3086" Type="http://schemas.openxmlformats.org/officeDocument/2006/relationships/hyperlink" Target="http://layout.web.cern.ch/layout/slots.aspx?slotid=3153437&amp;version=STUDY" TargetMode="External"/><Relationship Id="rId4137" Type="http://schemas.openxmlformats.org/officeDocument/2006/relationships/hyperlink" Target="http://layout.web.cern.ch/layout/slottypes.aspx?slottypeid=3321079&amp;version=STUDY" TargetMode="External"/><Relationship Id="rId4551" Type="http://schemas.openxmlformats.org/officeDocument/2006/relationships/hyperlink" Target="http://layout.web.cern.ch/layout/slots.aspx?slotid=2709479&amp;version=STUDY" TargetMode="External"/><Relationship Id="rId3153" Type="http://schemas.openxmlformats.org/officeDocument/2006/relationships/hyperlink" Target="https://edms.cern.ch/cdd/call_hpgl?SPSVCPEB0048" TargetMode="External"/><Relationship Id="rId4204" Type="http://schemas.openxmlformats.org/officeDocument/2006/relationships/hyperlink" Target="http://layout.web.cern.ch/layout/slottypes.aspx?slottypeid=3321079&amp;version=STUDY" TargetMode="External"/><Relationship Id="rId5602" Type="http://schemas.openxmlformats.org/officeDocument/2006/relationships/hyperlink" Target="http://layout.web.cern.ch/layout/slots.aspx?slotid=2775090&amp;version=STUDY" TargetMode="External"/><Relationship Id="rId7774" Type="http://schemas.openxmlformats.org/officeDocument/2006/relationships/hyperlink" Target="https://edms.cern.ch/cdd/call_hpgl?SPS8094007246" TargetMode="External"/><Relationship Id="rId141" Type="http://schemas.openxmlformats.org/officeDocument/2006/relationships/hyperlink" Target="http://layout.web.cern.ch/layout/slottypes.aspx?slottypeid=3321079&amp;version=STUDY" TargetMode="External"/><Relationship Id="rId3220" Type="http://schemas.openxmlformats.org/officeDocument/2006/relationships/hyperlink" Target="http://layout.web.cern.ch/layout/slottypes.aspx?slottypeid=2360517&amp;version=STUDY" TargetMode="External"/><Relationship Id="rId6029" Type="http://schemas.openxmlformats.org/officeDocument/2006/relationships/hyperlink" Target="https://edms.cern.ch/cdd/call_hpgl?SPS8095003028" TargetMode="External"/><Relationship Id="rId6376" Type="http://schemas.openxmlformats.org/officeDocument/2006/relationships/hyperlink" Target="https://edms.cern.ch/cdd/call_hpgl?SPS8094007007" TargetMode="External"/><Relationship Id="rId6790" Type="http://schemas.openxmlformats.org/officeDocument/2006/relationships/hyperlink" Target="http://layout.web.cern.ch/layout/slottypes.aspx?slottypeid=3321079&amp;version=STUDY" TargetMode="External"/><Relationship Id="rId7427" Type="http://schemas.openxmlformats.org/officeDocument/2006/relationships/hyperlink" Target="http://layout.web.cern.ch/layout/slottypes.aspx?slottypeid=2360509&amp;version=STUDY" TargetMode="External"/><Relationship Id="rId7841" Type="http://schemas.openxmlformats.org/officeDocument/2006/relationships/hyperlink" Target="http://layout.web.cern.ch/layout/slottypes.aspx?slottypeid=2563745&amp;version=STUDY" TargetMode="External"/><Relationship Id="rId7" Type="http://schemas.openxmlformats.org/officeDocument/2006/relationships/hyperlink" Target="http://layout.web.cern.ch/layout/slottypes.aspx?slottypeid=2563742&amp;version=STUDY" TargetMode="External"/><Relationship Id="rId2986" Type="http://schemas.openxmlformats.org/officeDocument/2006/relationships/hyperlink" Target="https://edms.cern.ch/cdd/call_hpgl?SPS8051000158" TargetMode="External"/><Relationship Id="rId5392" Type="http://schemas.openxmlformats.org/officeDocument/2006/relationships/hyperlink" Target="http://layout.web.cern.ch/layout/slottypes.aspx?slottypeid=2563750&amp;version=STUDY" TargetMode="External"/><Relationship Id="rId6443" Type="http://schemas.openxmlformats.org/officeDocument/2006/relationships/hyperlink" Target="http://layout.web.cern.ch/layout/slottypes.aspx?slottypeid=2433438&amp;version=STUDY" TargetMode="External"/><Relationship Id="rId958" Type="http://schemas.openxmlformats.org/officeDocument/2006/relationships/hyperlink" Target="http://layout.web.cern.ch/layout/slots.aspx?slotid=3328479&amp;version=STUDY" TargetMode="External"/><Relationship Id="rId1588" Type="http://schemas.openxmlformats.org/officeDocument/2006/relationships/hyperlink" Target="http://layout.web.cern.ch/layout/slots.aspx?slotid=3328347&amp;version=STUDY" TargetMode="External"/><Relationship Id="rId2639" Type="http://schemas.openxmlformats.org/officeDocument/2006/relationships/hyperlink" Target="http://layout.web.cern.ch/layout/slots.aspx?slotid=2787796&amp;version=STUDY" TargetMode="External"/><Relationship Id="rId5045" Type="http://schemas.openxmlformats.org/officeDocument/2006/relationships/hyperlink" Target="http://layout.web.cern.ch/layout/slottypes.aspx?slottypeid=2563745&amp;version=STUDY" TargetMode="External"/><Relationship Id="rId6510" Type="http://schemas.openxmlformats.org/officeDocument/2006/relationships/hyperlink" Target="http://layout.web.cern.ch/layout/slots.aspx?slotid=2470127&amp;version=STUDY" TargetMode="External"/><Relationship Id="rId1655" Type="http://schemas.openxmlformats.org/officeDocument/2006/relationships/hyperlink" Target="http://layout.web.cern.ch/layout/slottypes.aspx?slottypeid=2563745&amp;version=STUDY" TargetMode="External"/><Relationship Id="rId2706" Type="http://schemas.openxmlformats.org/officeDocument/2006/relationships/hyperlink" Target="http://layout.web.cern.ch/layout/slottypes.aspx?slottypeid=3321079&amp;version=STUDY" TargetMode="External"/><Relationship Id="rId4061" Type="http://schemas.openxmlformats.org/officeDocument/2006/relationships/hyperlink" Target="http://layout.web.cern.ch/layout/slottypes.aspx?slottypeid=2563745&amp;version=STUDY" TargetMode="External"/><Relationship Id="rId5112" Type="http://schemas.openxmlformats.org/officeDocument/2006/relationships/hyperlink" Target="http://layout.web.cern.ch/layout/slots.aspx?slotid=2774981&amp;version=STUDY" TargetMode="External"/><Relationship Id="rId1308" Type="http://schemas.openxmlformats.org/officeDocument/2006/relationships/hyperlink" Target="https://edms.cern.ch/cdd/call_hpgl?SPS8051000157" TargetMode="External"/><Relationship Id="rId7284" Type="http://schemas.openxmlformats.org/officeDocument/2006/relationships/hyperlink" Target="http://layout.web.cern.ch/layout/slottypes.aspx?slottypeid=2563750&amp;version=STUDY" TargetMode="External"/><Relationship Id="rId1722" Type="http://schemas.openxmlformats.org/officeDocument/2006/relationships/hyperlink" Target="http://layout.web.cern.ch/layout/slots.aspx?slotid=2774625&amp;version=STUDY" TargetMode="External"/><Relationship Id="rId4878" Type="http://schemas.openxmlformats.org/officeDocument/2006/relationships/hyperlink" Target="http://layout.web.cern.ch/layout/slottypes.aspx?slottypeid=3489105&amp;version=STUDY" TargetMode="External"/><Relationship Id="rId5929" Type="http://schemas.openxmlformats.org/officeDocument/2006/relationships/hyperlink" Target="http://layout.web.cern.ch/layout/slots.aspx?slotid=5371905&amp;version=STUDY" TargetMode="External"/><Relationship Id="rId14" Type="http://schemas.openxmlformats.org/officeDocument/2006/relationships/hyperlink" Target="http://layout.web.cern.ch/layout/slots.aspx?slotid=3327386&amp;version=STUDY" TargetMode="External"/><Relationship Id="rId3894" Type="http://schemas.openxmlformats.org/officeDocument/2006/relationships/hyperlink" Target="https://edms.cern.ch/cdd/call_hpgl?SPS8094007247" TargetMode="External"/><Relationship Id="rId4945" Type="http://schemas.openxmlformats.org/officeDocument/2006/relationships/hyperlink" Target="http://layout.web.cern.ch/layout/slots.aspx?slotid=2774961&amp;version=STUDY" TargetMode="External"/><Relationship Id="rId7004" Type="http://schemas.openxmlformats.org/officeDocument/2006/relationships/hyperlink" Target="https://edms.cern.ch/cdd/call_hpgl?SPS8051000157" TargetMode="External"/><Relationship Id="rId7351" Type="http://schemas.openxmlformats.org/officeDocument/2006/relationships/hyperlink" Target="https://edms.cern.ch/cdd/call_hpgl?SPSVCPEB0004" TargetMode="External"/><Relationship Id="rId2496" Type="http://schemas.openxmlformats.org/officeDocument/2006/relationships/hyperlink" Target="http://layout.web.cern.ch/layout/slots.aspx?slotid=2774694&amp;version=STUDY" TargetMode="External"/><Relationship Id="rId3547" Type="http://schemas.openxmlformats.org/officeDocument/2006/relationships/hyperlink" Target="http://layout.web.cern.ch/layout/slots.aspx?slotid=2774729&amp;version=STUDY" TargetMode="External"/><Relationship Id="rId3961" Type="http://schemas.openxmlformats.org/officeDocument/2006/relationships/hyperlink" Target="http://layout.web.cern.ch/layout/slots.aspx?slotid=3327670&amp;version=STUDY" TargetMode="External"/><Relationship Id="rId468" Type="http://schemas.openxmlformats.org/officeDocument/2006/relationships/hyperlink" Target="http://layout.web.cern.ch/layout/slots.aspx?slotid=3328694&amp;version=STUDY" TargetMode="External"/><Relationship Id="rId882" Type="http://schemas.openxmlformats.org/officeDocument/2006/relationships/hyperlink" Target="http://layout.web.cern.ch/layout/slots.aspx?slotid=2768416&amp;version=STUDY" TargetMode="External"/><Relationship Id="rId1098" Type="http://schemas.openxmlformats.org/officeDocument/2006/relationships/hyperlink" Target="https://edms.cern.ch/cdd/call_hpgl?SPS8094007246" TargetMode="External"/><Relationship Id="rId2149" Type="http://schemas.openxmlformats.org/officeDocument/2006/relationships/hyperlink" Target="http://layout.web.cern.ch/layout/slots.aspx?slotid=2538151&amp;version=STUDY" TargetMode="External"/><Relationship Id="rId2563" Type="http://schemas.openxmlformats.org/officeDocument/2006/relationships/hyperlink" Target="http://layout.web.cern.ch/layout/slottypes.aspx?slottypeid=3321079&amp;version=STUDY" TargetMode="External"/><Relationship Id="rId3614" Type="http://schemas.openxmlformats.org/officeDocument/2006/relationships/hyperlink" Target="http://layout.web.cern.ch/layout/slottypes.aspx?slottypeid=2433438&amp;version=STUDY" TargetMode="External"/><Relationship Id="rId6020" Type="http://schemas.openxmlformats.org/officeDocument/2006/relationships/hyperlink" Target="http://layout.web.cern.ch/layout/slots.aspx?slotid=3489122&amp;version=STUDY" TargetMode="External"/><Relationship Id="rId535" Type="http://schemas.openxmlformats.org/officeDocument/2006/relationships/hyperlink" Target="http://layout.web.cern.ch/layout/slottypes.aspx?slottypeid=2461115&amp;version=STUDY" TargetMode="External"/><Relationship Id="rId1165" Type="http://schemas.openxmlformats.org/officeDocument/2006/relationships/hyperlink" Target="http://layout.web.cern.ch/layout/slottypes.aspx?slottypeid=2563745&amp;version=STUDY" TargetMode="External"/><Relationship Id="rId2216" Type="http://schemas.openxmlformats.org/officeDocument/2006/relationships/hyperlink" Target="http://layout.web.cern.ch/layout/slottypes.aspx?slottypeid=2461685&amp;version=STUDY" TargetMode="External"/><Relationship Id="rId2630" Type="http://schemas.openxmlformats.org/officeDocument/2006/relationships/hyperlink" Target="http://layout.web.cern.ch/layout/slottypes.aspx?slottypeid=2563745&amp;version=STUDY" TargetMode="External"/><Relationship Id="rId5786" Type="http://schemas.openxmlformats.org/officeDocument/2006/relationships/hyperlink" Target="https://edms.cern.ch/cdd/call_hpgl?SPSVCPEB0034" TargetMode="External"/><Relationship Id="rId6837" Type="http://schemas.openxmlformats.org/officeDocument/2006/relationships/hyperlink" Target="http://layout.web.cern.ch/layout/slottypes.aspx?slottypeid=3321079&amp;version=STUDY" TargetMode="External"/><Relationship Id="rId602" Type="http://schemas.openxmlformats.org/officeDocument/2006/relationships/hyperlink" Target="http://layout.web.cern.ch/layout/slottypes.aspx?slottypeid=2360518&amp;version=STUDY" TargetMode="External"/><Relationship Id="rId1232" Type="http://schemas.openxmlformats.org/officeDocument/2006/relationships/hyperlink" Target="http://layout.web.cern.ch/layout/slots.aspx?slotid=3328179&amp;version=STUDY" TargetMode="External"/><Relationship Id="rId4388" Type="http://schemas.openxmlformats.org/officeDocument/2006/relationships/hyperlink" Target="http://layout.web.cern.ch/layout/slots.aspx?slotid=2774943&amp;version=STUDY" TargetMode="External"/><Relationship Id="rId5439" Type="http://schemas.openxmlformats.org/officeDocument/2006/relationships/hyperlink" Target="http://layout.web.cern.ch/layout/slottypes.aspx?slottypeid=2563742&amp;version=STUDY" TargetMode="External"/><Relationship Id="rId5853" Type="http://schemas.openxmlformats.org/officeDocument/2006/relationships/hyperlink" Target="http://layout.web.cern.ch/layout/slots.aspx?slotid=3328069&amp;version=STUDY" TargetMode="External"/><Relationship Id="rId6904" Type="http://schemas.openxmlformats.org/officeDocument/2006/relationships/hyperlink" Target="http://layout.web.cern.ch/layout/slottypes.aspx?slottypeid=2467813&amp;version=STUDY" TargetMode="External"/><Relationship Id="rId3057" Type="http://schemas.openxmlformats.org/officeDocument/2006/relationships/hyperlink" Target="https://edms.cern.ch/cdd/call_hpgl?SPS8094007007" TargetMode="External"/><Relationship Id="rId4108" Type="http://schemas.openxmlformats.org/officeDocument/2006/relationships/hyperlink" Target="http://layout.web.cern.ch/layout/slottypes.aspx?slottypeid=3321079&amp;version=STUDY" TargetMode="External"/><Relationship Id="rId4455" Type="http://schemas.openxmlformats.org/officeDocument/2006/relationships/hyperlink" Target="http://layout.web.cern.ch/layout/slottypes.aspx?slottypeid=2433448&amp;version=STUDY" TargetMode="External"/><Relationship Id="rId5506" Type="http://schemas.openxmlformats.org/officeDocument/2006/relationships/hyperlink" Target="http://layout.web.cern.ch/layout/slots.aspx?slotid=2775077&amp;version=STUDY" TargetMode="External"/><Relationship Id="rId5920" Type="http://schemas.openxmlformats.org/officeDocument/2006/relationships/hyperlink" Target="https://edms.cern.ch/cdd/call_hpgl?SPSVCPEB0004" TargetMode="External"/><Relationship Id="rId3471" Type="http://schemas.openxmlformats.org/officeDocument/2006/relationships/hyperlink" Target="http://layout.web.cern.ch/layout/slots.aspx?slotid=2544106&amp;version=STUDY" TargetMode="External"/><Relationship Id="rId4522" Type="http://schemas.openxmlformats.org/officeDocument/2006/relationships/hyperlink" Target="https://edms.cern.ch/cdd/call_hpgl?SPS8094007246" TargetMode="External"/><Relationship Id="rId7678" Type="http://schemas.openxmlformats.org/officeDocument/2006/relationships/hyperlink" Target="http://layout.web.cern.ch/layout/slots.aspx?slotid=3489147&amp;version=STUDY" TargetMode="External"/><Relationship Id="rId392" Type="http://schemas.openxmlformats.org/officeDocument/2006/relationships/hyperlink" Target="http://layout.web.cern.ch/layout/slottypes.aspx?slottypeid=3147125&amp;version=STUDY" TargetMode="External"/><Relationship Id="rId2073" Type="http://schemas.openxmlformats.org/officeDocument/2006/relationships/hyperlink" Target="http://layout.web.cern.ch/layout/slots.aspx?slotid=3489085&amp;version=STUDY" TargetMode="External"/><Relationship Id="rId3124" Type="http://schemas.openxmlformats.org/officeDocument/2006/relationships/hyperlink" Target="http://layout.web.cern.ch/layout/slottypes.aspx?slottypeid=2433438&amp;version=STUDY" TargetMode="External"/><Relationship Id="rId6694" Type="http://schemas.openxmlformats.org/officeDocument/2006/relationships/hyperlink" Target="https://edms.cern.ch/cdd/call_hpgl?SPS8094007247" TargetMode="External"/><Relationship Id="rId7745" Type="http://schemas.openxmlformats.org/officeDocument/2006/relationships/hyperlink" Target="http://layout.web.cern.ch/layout/slottypes.aspx?slottypeid=3321079&amp;version=STUDY" TargetMode="External"/><Relationship Id="rId2140" Type="http://schemas.openxmlformats.org/officeDocument/2006/relationships/hyperlink" Target="http://layout.web.cern.ch/layout/slots.aspx?slotid=2538148&amp;version=STUDY" TargetMode="External"/><Relationship Id="rId5296" Type="http://schemas.openxmlformats.org/officeDocument/2006/relationships/hyperlink" Target="http://layout.web.cern.ch/layout/slottypes.aspx?slottypeid=3321079&amp;version=STUDY" TargetMode="External"/><Relationship Id="rId6347" Type="http://schemas.openxmlformats.org/officeDocument/2006/relationships/hyperlink" Target="http://layout.web.cern.ch/layout/slottypes.aspx?slottypeid=3321079&amp;version=STUDY" TargetMode="External"/><Relationship Id="rId6761" Type="http://schemas.openxmlformats.org/officeDocument/2006/relationships/hyperlink" Target="http://layout.web.cern.ch/layout/slottypes.aspx?slottypeid=3321079&amp;version=STUDY" TargetMode="External"/><Relationship Id="rId7812" Type="http://schemas.openxmlformats.org/officeDocument/2006/relationships/hyperlink" Target="http://layout.web.cern.ch/layout/slottypes.aspx?slottypeid=2563742&amp;version=STUDY" TargetMode="External"/><Relationship Id="rId112" Type="http://schemas.openxmlformats.org/officeDocument/2006/relationships/hyperlink" Target="http://layout.web.cern.ch/layout/slottypes.aspx?slottypeid=2563745&amp;version=STUDY" TargetMode="External"/><Relationship Id="rId5363" Type="http://schemas.openxmlformats.org/officeDocument/2006/relationships/hyperlink" Target="http://layout.web.cern.ch/layout/slots.aspx?slotid=3328614&amp;version=STUDY" TargetMode="External"/><Relationship Id="rId6414" Type="http://schemas.openxmlformats.org/officeDocument/2006/relationships/hyperlink" Target="http://layout.web.cern.ch/layout/slottypes.aspx?slottypeid=2563745&amp;version=STUDY" TargetMode="External"/><Relationship Id="rId2957" Type="http://schemas.openxmlformats.org/officeDocument/2006/relationships/hyperlink" Target="http://layout.web.cern.ch/layout/slottypes.aspx?slottypeid=2433448&amp;version=STUDY" TargetMode="External"/><Relationship Id="rId5016" Type="http://schemas.openxmlformats.org/officeDocument/2006/relationships/hyperlink" Target="http://layout.web.cern.ch/layout/slottypes.aspx?slottypeid=2563742&amp;version=STUDY" TargetMode="External"/><Relationship Id="rId929" Type="http://schemas.openxmlformats.org/officeDocument/2006/relationships/hyperlink" Target="http://layout.web.cern.ch/layout/slots.aspx?slotid=2768422&amp;version=STUDY" TargetMode="External"/><Relationship Id="rId1559" Type="http://schemas.openxmlformats.org/officeDocument/2006/relationships/hyperlink" Target="http://layout.web.cern.ch/layout/slots.aspx?slotid=3328335&amp;version=STUDY" TargetMode="External"/><Relationship Id="rId1973" Type="http://schemas.openxmlformats.org/officeDocument/2006/relationships/hyperlink" Target="https://edms.cern.ch/cdd/call_hpgl?SPS8095004311" TargetMode="External"/><Relationship Id="rId4032" Type="http://schemas.openxmlformats.org/officeDocument/2006/relationships/hyperlink" Target="http://layout.web.cern.ch/layout/slottypes.aspx?slottypeid=3321079&amp;version=STUDY" TargetMode="External"/><Relationship Id="rId5430" Type="http://schemas.openxmlformats.org/officeDocument/2006/relationships/hyperlink" Target="https://edms.cern.ch/cdd/call_hpgl?SPS8094007007" TargetMode="External"/><Relationship Id="rId7188" Type="http://schemas.openxmlformats.org/officeDocument/2006/relationships/hyperlink" Target="http://layout.web.cern.ch/layout/slots.aspx?slotid=2775273&amp;version=STUDY" TargetMode="External"/><Relationship Id="rId1626" Type="http://schemas.openxmlformats.org/officeDocument/2006/relationships/hyperlink" Target="http://layout.web.cern.ch/layout/slottypes.aspx?slottypeid=3321079&amp;version=STUDY" TargetMode="External"/><Relationship Id="rId3798" Type="http://schemas.openxmlformats.org/officeDocument/2006/relationships/hyperlink" Target="http://layout.web.cern.ch/layout/slots.aspx?slotid=2774759&amp;version=STUDY" TargetMode="External"/><Relationship Id="rId4849" Type="http://schemas.openxmlformats.org/officeDocument/2006/relationships/hyperlink" Target="http://layout.web.cern.ch/layout/slottypes.aspx?slottypeid=2569712&amp;version=STUDY" TargetMode="External"/><Relationship Id="rId7255" Type="http://schemas.openxmlformats.org/officeDocument/2006/relationships/hyperlink" Target="http://layout.web.cern.ch/layout/slottypes.aspx?slottypeid=3321079&amp;version=STUDY" TargetMode="External"/><Relationship Id="rId3865" Type="http://schemas.openxmlformats.org/officeDocument/2006/relationships/hyperlink" Target="https://edms.cern.ch/cdd/call_hpgl?SPS8094007247" TargetMode="External"/><Relationship Id="rId4916" Type="http://schemas.openxmlformats.org/officeDocument/2006/relationships/hyperlink" Target="http://layout.web.cern.ch/layout/slots.aspx?slotid=3327873&amp;version=STUDY" TargetMode="External"/><Relationship Id="rId6271" Type="http://schemas.openxmlformats.org/officeDocument/2006/relationships/hyperlink" Target="https://edms.cern.ch/cdd/call_hpgl?SPSVCPEB0007" TargetMode="External"/><Relationship Id="rId7322" Type="http://schemas.openxmlformats.org/officeDocument/2006/relationships/hyperlink" Target="https://edms.cern.ch/cdd/call_hpgl?SPS8051000158" TargetMode="External"/><Relationship Id="rId786" Type="http://schemas.openxmlformats.org/officeDocument/2006/relationships/hyperlink" Target="http://layout.web.cern.ch/layout/slots.aspx?slotid=2538144&amp;version=STUDY" TargetMode="External"/><Relationship Id="rId2467" Type="http://schemas.openxmlformats.org/officeDocument/2006/relationships/hyperlink" Target="http://layout.web.cern.ch/layout/slots.aspx?slotid=2774691&amp;version=STUDY" TargetMode="External"/><Relationship Id="rId3518" Type="http://schemas.openxmlformats.org/officeDocument/2006/relationships/hyperlink" Target="http://layout.web.cern.ch/layout/slots.aspx?slotid=2582405&amp;version=STUDY" TargetMode="External"/><Relationship Id="rId439" Type="http://schemas.openxmlformats.org/officeDocument/2006/relationships/hyperlink" Target="http://layout.web.cern.ch/layout/slots.aspx?slotid=2768398&amp;version=STUDY" TargetMode="External"/><Relationship Id="rId1069" Type="http://schemas.openxmlformats.org/officeDocument/2006/relationships/hyperlink" Target="https://edms.cern.ch/cdd/call_hpgl?SPSVCPEB0049" TargetMode="External"/><Relationship Id="rId1483" Type="http://schemas.openxmlformats.org/officeDocument/2006/relationships/hyperlink" Target="http://layout.web.cern.ch/layout/slottypes.aspx?slottypeid=3321079&amp;version=STUDY" TargetMode="External"/><Relationship Id="rId2881" Type="http://schemas.openxmlformats.org/officeDocument/2006/relationships/hyperlink" Target="http://layout.web.cern.ch/layout/slottypes.aspx?slottypeid=2563745&amp;version=STUDY" TargetMode="External"/><Relationship Id="rId3932" Type="http://schemas.openxmlformats.org/officeDocument/2006/relationships/hyperlink" Target="http://layout.web.cern.ch/layout/slottypes.aspx?slottypeid=2563742&amp;version=STUDY" TargetMode="External"/><Relationship Id="rId8096" Type="http://schemas.openxmlformats.org/officeDocument/2006/relationships/hyperlink" Target="http://layout.web.cern.ch/layout/slots.aspx?slotid=3327340&amp;version=STUDY" TargetMode="External"/><Relationship Id="rId506" Type="http://schemas.openxmlformats.org/officeDocument/2006/relationships/hyperlink" Target="http://layout.web.cern.ch/layout/slots.aspx?slotid=3328891&amp;version=STUDY" TargetMode="External"/><Relationship Id="rId853" Type="http://schemas.openxmlformats.org/officeDocument/2006/relationships/hyperlink" Target="http://layout.web.cern.ch/layout/slottypes.aspx?slottypeid=2582799&amp;version=STUDY" TargetMode="External"/><Relationship Id="rId1136" Type="http://schemas.openxmlformats.org/officeDocument/2006/relationships/hyperlink" Target="http://layout.web.cern.ch/layout/slottypes.aspx?slottypeid=3147123&amp;version=STUDY" TargetMode="External"/><Relationship Id="rId2534" Type="http://schemas.openxmlformats.org/officeDocument/2006/relationships/hyperlink" Target="http://layout.web.cern.ch/layout/slottypes.aspx?slottypeid=3321079&amp;version=STUDY" TargetMode="External"/><Relationship Id="rId920" Type="http://schemas.openxmlformats.org/officeDocument/2006/relationships/hyperlink" Target="http://layout.web.cern.ch/layout/slottypes.aspx?slottypeid=2563745&amp;version=STUDY" TargetMode="External"/><Relationship Id="rId1550" Type="http://schemas.openxmlformats.org/officeDocument/2006/relationships/hyperlink" Target="http://layout.web.cern.ch/layout/slottypes.aspx?slottypeid=3321079&amp;version=STUDY" TargetMode="External"/><Relationship Id="rId2601" Type="http://schemas.openxmlformats.org/officeDocument/2006/relationships/hyperlink" Target="http://layout.web.cern.ch/layout/slots.aspx?slotid=3327206&amp;version=STUDY" TargetMode="External"/><Relationship Id="rId5757" Type="http://schemas.openxmlformats.org/officeDocument/2006/relationships/hyperlink" Target="http://layout.web.cern.ch/layout/slottypes.aspx?slottypeid=2433438&amp;version=STUDY" TargetMode="External"/><Relationship Id="rId6808" Type="http://schemas.openxmlformats.org/officeDocument/2006/relationships/hyperlink" Target="http://layout.web.cern.ch/layout/slottypes.aspx?slottypeid=2563750&amp;version=STUDY" TargetMode="External"/><Relationship Id="rId1203" Type="http://schemas.openxmlformats.org/officeDocument/2006/relationships/hyperlink" Target="http://layout.web.cern.ch/layout/slots.aspx?slotid=3147166&amp;version=STUDY" TargetMode="External"/><Relationship Id="rId4359" Type="http://schemas.openxmlformats.org/officeDocument/2006/relationships/hyperlink" Target="http://layout.web.cern.ch/layout/slots.aspx?slotid=2774940&amp;version=STUDY" TargetMode="External"/><Relationship Id="rId4773" Type="http://schemas.openxmlformats.org/officeDocument/2006/relationships/hyperlink" Target="http://layout.web.cern.ch/layout/slots.aspx?slotid=2461319&amp;version=STUDY" TargetMode="External"/><Relationship Id="rId5824" Type="http://schemas.openxmlformats.org/officeDocument/2006/relationships/hyperlink" Target="http://layout.web.cern.ch/layout/slots.aspx?slotid=2755524&amp;version=STUDY" TargetMode="External"/><Relationship Id="rId3375" Type="http://schemas.openxmlformats.org/officeDocument/2006/relationships/hyperlink" Target="http://layout.web.cern.ch/layout/slots.aspx?slotid=2544084&amp;version=STUDY" TargetMode="External"/><Relationship Id="rId4426" Type="http://schemas.openxmlformats.org/officeDocument/2006/relationships/hyperlink" Target="http://layout.web.cern.ch/layout/slottypes.aspx?slottypeid=3321079&amp;version=STUDY" TargetMode="External"/><Relationship Id="rId4840" Type="http://schemas.openxmlformats.org/officeDocument/2006/relationships/hyperlink" Target="http://layout.web.cern.ch/layout/slots.aspx?slotid=3327943&amp;version=STUDY" TargetMode="External"/><Relationship Id="rId7996" Type="http://schemas.openxmlformats.org/officeDocument/2006/relationships/hyperlink" Target="https://edms.cern.ch/cdd/call_hpgl?SPS8094007246" TargetMode="External"/><Relationship Id="rId296" Type="http://schemas.openxmlformats.org/officeDocument/2006/relationships/hyperlink" Target="http://layout.web.cern.ch/layout/slottypes.aspx?slottypeid=2469929&amp;version=STUDY" TargetMode="External"/><Relationship Id="rId2391" Type="http://schemas.openxmlformats.org/officeDocument/2006/relationships/hyperlink" Target="https://edms.cern.ch/cdd/call_hpgl?SPS8094007247" TargetMode="External"/><Relationship Id="rId3028" Type="http://schemas.openxmlformats.org/officeDocument/2006/relationships/hyperlink" Target="https://edms.cern.ch/cdd/call_hpgl?SPS8094007246" TargetMode="External"/><Relationship Id="rId3442" Type="http://schemas.openxmlformats.org/officeDocument/2006/relationships/hyperlink" Target="http://layout.web.cern.ch/layout/slots.aspx?slotid=2544099&amp;version=STUDY" TargetMode="External"/><Relationship Id="rId6598" Type="http://schemas.openxmlformats.org/officeDocument/2006/relationships/hyperlink" Target="http://layout.web.cern.ch/layout/slots.aspx?slotid=2775174&amp;version=STUDY" TargetMode="External"/><Relationship Id="rId7649" Type="http://schemas.openxmlformats.org/officeDocument/2006/relationships/hyperlink" Target="http://layout.web.cern.ch/layout/slots.aspx?slotid=2551025&amp;version=STUDY" TargetMode="External"/><Relationship Id="rId363" Type="http://schemas.openxmlformats.org/officeDocument/2006/relationships/hyperlink" Target="http://layout.web.cern.ch/layout/slots.aspx?slotid=2470275&amp;version=STUDY" TargetMode="External"/><Relationship Id="rId2044" Type="http://schemas.openxmlformats.org/officeDocument/2006/relationships/hyperlink" Target="https://edms.cern.ch/cdd/call_hpgl?SPS8032030576" TargetMode="External"/><Relationship Id="rId430" Type="http://schemas.openxmlformats.org/officeDocument/2006/relationships/hyperlink" Target="https://edms.cern.ch/cdd/call_hpgl?SPSVCPEB0048" TargetMode="External"/><Relationship Id="rId1060" Type="http://schemas.openxmlformats.org/officeDocument/2006/relationships/hyperlink" Target="http://layout.web.cern.ch/layout/slots.aspx?slotid=3327714&amp;version=STUDY" TargetMode="External"/><Relationship Id="rId2111" Type="http://schemas.openxmlformats.org/officeDocument/2006/relationships/hyperlink" Target="https://edms.cern.ch/cdd/call_hpgl?SPS8032030573" TargetMode="External"/><Relationship Id="rId5267" Type="http://schemas.openxmlformats.org/officeDocument/2006/relationships/hyperlink" Target="http://layout.web.cern.ch/layout/slottypes.aspx?slottypeid=2563745&amp;version=STUDY" TargetMode="External"/><Relationship Id="rId6318" Type="http://schemas.openxmlformats.org/officeDocument/2006/relationships/hyperlink" Target="https://edms.cern.ch/cdd/call_hpgl?SPS8094007247" TargetMode="External"/><Relationship Id="rId6665" Type="http://schemas.openxmlformats.org/officeDocument/2006/relationships/hyperlink" Target="https://edms.cern.ch/cdd/call_hpgl?SPS8094007246" TargetMode="External"/><Relationship Id="rId7716" Type="http://schemas.openxmlformats.org/officeDocument/2006/relationships/hyperlink" Target="https://edms.cern.ch/cdd/call_hpgl?SPS8094007529" TargetMode="External"/><Relationship Id="rId5681" Type="http://schemas.openxmlformats.org/officeDocument/2006/relationships/hyperlink" Target="http://layout.web.cern.ch/layout/slottypes.aspx?slottypeid=3321079&amp;version=STUDY" TargetMode="External"/><Relationship Id="rId6732" Type="http://schemas.openxmlformats.org/officeDocument/2006/relationships/hyperlink" Target="http://layout.web.cern.ch/layout/slottypes.aspx?slottypeid=3321079&amp;version=STUDY" TargetMode="External"/><Relationship Id="rId1877" Type="http://schemas.openxmlformats.org/officeDocument/2006/relationships/hyperlink" Target="https://edms.cern.ch/cdd/call_hpgl?SPS8094007035" TargetMode="External"/><Relationship Id="rId2928" Type="http://schemas.openxmlformats.org/officeDocument/2006/relationships/hyperlink" Target="http://layout.web.cern.ch/layout/slots.aspx?slotid=3328628&amp;version=STUDY" TargetMode="External"/><Relationship Id="rId4283" Type="http://schemas.openxmlformats.org/officeDocument/2006/relationships/hyperlink" Target="https://edms.cern.ch/cdd/call_hpgl?SPS8051000158" TargetMode="External"/><Relationship Id="rId5334" Type="http://schemas.openxmlformats.org/officeDocument/2006/relationships/hyperlink" Target="http://layout.web.cern.ch/layout/slots.aspx?slotid=3328307&amp;version=STUDY" TargetMode="External"/><Relationship Id="rId1944" Type="http://schemas.openxmlformats.org/officeDocument/2006/relationships/hyperlink" Target="http://layout.web.cern.ch/layout/slottypes.aspx?slottypeid=2360510&amp;version=STUDY" TargetMode="External"/><Relationship Id="rId4350" Type="http://schemas.openxmlformats.org/officeDocument/2006/relationships/hyperlink" Target="http://layout.web.cern.ch/layout/slottypes.aspx?slottypeid=2433438&amp;version=STUDY" TargetMode="External"/><Relationship Id="rId5401" Type="http://schemas.openxmlformats.org/officeDocument/2006/relationships/hyperlink" Target="http://layout.web.cern.ch/layout/slottypes.aspx?slottypeid=3321079&amp;version=STUDY" TargetMode="External"/><Relationship Id="rId4003" Type="http://schemas.openxmlformats.org/officeDocument/2006/relationships/hyperlink" Target="http://layout.web.cern.ch/layout/slottypes.aspx?slottypeid=2563742&amp;version=STUDY" TargetMode="External"/><Relationship Id="rId7159" Type="http://schemas.openxmlformats.org/officeDocument/2006/relationships/hyperlink" Target="http://layout.web.cern.ch/layout/slots.aspx?slotid=2775270&amp;version=STUDY" TargetMode="External"/><Relationship Id="rId7573" Type="http://schemas.openxmlformats.org/officeDocument/2006/relationships/hyperlink" Target="http://layout.web.cern.ch/layout/slottypes.aspx?slottypeid=3420418&amp;version=STUDY" TargetMode="External"/><Relationship Id="rId6175" Type="http://schemas.openxmlformats.org/officeDocument/2006/relationships/hyperlink" Target="http://layout.web.cern.ch/layout/slottypes.aspx?slottypeid=3420438&amp;version=STUDY" TargetMode="External"/><Relationship Id="rId7226" Type="http://schemas.openxmlformats.org/officeDocument/2006/relationships/hyperlink" Target="http://layout.web.cern.ch/layout/slottypes.aspx?slottypeid=2563745&amp;version=STUDY" TargetMode="External"/><Relationship Id="rId3769" Type="http://schemas.openxmlformats.org/officeDocument/2006/relationships/hyperlink" Target="http://layout.web.cern.ch/layout/slots.aspx?slotid=2774756&amp;version=STUDY" TargetMode="External"/><Relationship Id="rId5191" Type="http://schemas.openxmlformats.org/officeDocument/2006/relationships/hyperlink" Target="http://layout.web.cern.ch/layout/slottypes.aspx?slottypeid=2469929&amp;version=STUDY" TargetMode="External"/><Relationship Id="rId6242" Type="http://schemas.openxmlformats.org/officeDocument/2006/relationships/hyperlink" Target="http://layout.web.cern.ch/layout/slots.aspx?slotid=2582521&amp;version=STUDY" TargetMode="External"/><Relationship Id="rId7640" Type="http://schemas.openxmlformats.org/officeDocument/2006/relationships/hyperlink" Target="https://edms.cern.ch/cdd/call_hpgl?SPS8094007246" TargetMode="External"/><Relationship Id="rId2785" Type="http://schemas.openxmlformats.org/officeDocument/2006/relationships/hyperlink" Target="https://edms.cern.ch/cdd/call_hpgl?SPS8051000158" TargetMode="External"/><Relationship Id="rId3836" Type="http://schemas.openxmlformats.org/officeDocument/2006/relationships/hyperlink" Target="https://edms.cern.ch/cdd/call_hpgl?SPS8094007246" TargetMode="External"/><Relationship Id="rId757" Type="http://schemas.openxmlformats.org/officeDocument/2006/relationships/hyperlink" Target="http://layout.web.cern.ch/layout/slottypes.aspx?slottypeid=2360518&amp;version=STUDY" TargetMode="External"/><Relationship Id="rId1387" Type="http://schemas.openxmlformats.org/officeDocument/2006/relationships/hyperlink" Target="http://layout.web.cern.ch/layout/slots.aspx?slotid=2768575&amp;version=STUDY" TargetMode="External"/><Relationship Id="rId2438" Type="http://schemas.openxmlformats.org/officeDocument/2006/relationships/hyperlink" Target="http://layout.web.cern.ch/layout/slots.aspx?slotid=2774688&amp;version=STUDY" TargetMode="External"/><Relationship Id="rId2852" Type="http://schemas.openxmlformats.org/officeDocument/2006/relationships/hyperlink" Target="https://edms.cern.ch/cdd/call_hpgl?SPSVCPEB0049" TargetMode="External"/><Relationship Id="rId3903" Type="http://schemas.openxmlformats.org/officeDocument/2006/relationships/hyperlink" Target="http://layout.web.cern.ch/layout/slottypes.aspx?slottypeid=2563745&amp;version=STUDY" TargetMode="External"/><Relationship Id="rId93" Type="http://schemas.openxmlformats.org/officeDocument/2006/relationships/hyperlink" Target="http://layout.web.cern.ch/layout/slottypes.aspx?slottypeid=2563745&amp;version=STUDY" TargetMode="External"/><Relationship Id="rId824" Type="http://schemas.openxmlformats.org/officeDocument/2006/relationships/hyperlink" Target="http://layout.web.cern.ch/layout/slottypes.aspx?slottypeid=3321079&amp;version=STUDY" TargetMode="External"/><Relationship Id="rId1454" Type="http://schemas.openxmlformats.org/officeDocument/2006/relationships/hyperlink" Target="http://layout.web.cern.ch/layout/slottypes.aspx?slottypeid=3321079&amp;version=STUDY" TargetMode="External"/><Relationship Id="rId2505" Type="http://schemas.openxmlformats.org/officeDocument/2006/relationships/hyperlink" Target="http://layout.web.cern.ch/layout/slottypes.aspx?slottypeid=3321079&amp;version=STUDY" TargetMode="External"/><Relationship Id="rId8067" Type="http://schemas.openxmlformats.org/officeDocument/2006/relationships/hyperlink" Target="http://layout.web.cern.ch/layout/slots.aspx?slotid=2775331&amp;version=STUDY" TargetMode="External"/><Relationship Id="rId1107" Type="http://schemas.openxmlformats.org/officeDocument/2006/relationships/hyperlink" Target="http://layout.web.cern.ch/layout/slots.aspx?slotid=2550906&amp;version=STUDY" TargetMode="External"/><Relationship Id="rId1521" Type="http://schemas.openxmlformats.org/officeDocument/2006/relationships/hyperlink" Target="http://layout.web.cern.ch/layout/slottypes.aspx?slottypeid=2563745&amp;version=STUDY" TargetMode="External"/><Relationship Id="rId4677" Type="http://schemas.openxmlformats.org/officeDocument/2006/relationships/hyperlink" Target="http://layout.web.cern.ch/layout/slots.aspx?slotid=2544581&amp;version=STUDY" TargetMode="External"/><Relationship Id="rId5728" Type="http://schemas.openxmlformats.org/officeDocument/2006/relationships/hyperlink" Target="http://layout.web.cern.ch/layout/slottypes.aspx?slottypeid=2563745&amp;version=STUDY" TargetMode="External"/><Relationship Id="rId7083" Type="http://schemas.openxmlformats.org/officeDocument/2006/relationships/hyperlink" Target="https://edms.cern.ch/cdd/call_hpgl?SPS8094007246" TargetMode="External"/><Relationship Id="rId8134" Type="http://schemas.openxmlformats.org/officeDocument/2006/relationships/hyperlink" Target="https://edms.cern.ch/cdd/call_hpgl?SPS8094007246" TargetMode="External"/><Relationship Id="rId3279" Type="http://schemas.openxmlformats.org/officeDocument/2006/relationships/hyperlink" Target="https://edms.cern.ch/cdd/call_hpgl?SPS8094007246" TargetMode="External"/><Relationship Id="rId3693" Type="http://schemas.openxmlformats.org/officeDocument/2006/relationships/hyperlink" Target="https://edms.cern.ch/cdd/call_hpgl?SPS8094007247" TargetMode="External"/><Relationship Id="rId7150" Type="http://schemas.openxmlformats.org/officeDocument/2006/relationships/hyperlink" Target="http://layout.web.cern.ch/layout/slottypes.aspx?slottypeid=2563745&amp;version=STUDY" TargetMode="External"/><Relationship Id="rId2295" Type="http://schemas.openxmlformats.org/officeDocument/2006/relationships/hyperlink" Target="https://edms.cern.ch/cdd/call_hpgl?SPSVCPEB0008" TargetMode="External"/><Relationship Id="rId3346" Type="http://schemas.openxmlformats.org/officeDocument/2006/relationships/hyperlink" Target="http://layout.web.cern.ch/layout/slots.aspx?slotid=2487000&amp;version=STUDY" TargetMode="External"/><Relationship Id="rId4744" Type="http://schemas.openxmlformats.org/officeDocument/2006/relationships/hyperlink" Target="https://edms.cern.ch/cdd/call_hpgl?SPSVCPEB0003" TargetMode="External"/><Relationship Id="rId267" Type="http://schemas.openxmlformats.org/officeDocument/2006/relationships/hyperlink" Target="http://layout.web.cern.ch/layout/slots.aspx?slotid=2470025&amp;version=STUDY" TargetMode="External"/><Relationship Id="rId3760" Type="http://schemas.openxmlformats.org/officeDocument/2006/relationships/hyperlink" Target="http://layout.web.cern.ch/layout/slottypes.aspx?slottypeid=2563742&amp;version=STUDY" TargetMode="External"/><Relationship Id="rId4811" Type="http://schemas.openxmlformats.org/officeDocument/2006/relationships/hyperlink" Target="http://layout.web.cern.ch/layout/slots.aspx?slotid=2569714&amp;version=STUDY" TargetMode="External"/><Relationship Id="rId7967" Type="http://schemas.openxmlformats.org/officeDocument/2006/relationships/hyperlink" Target="http://layout.web.cern.ch/layout/slottypes.aspx?slottypeid=3321079&amp;version=STUDY" TargetMode="External"/><Relationship Id="rId681" Type="http://schemas.openxmlformats.org/officeDocument/2006/relationships/hyperlink" Target="http://layout.web.cern.ch/layout/slots.aspx?slotid=2538111&amp;version=STUDY" TargetMode="External"/><Relationship Id="rId2362" Type="http://schemas.openxmlformats.org/officeDocument/2006/relationships/hyperlink" Target="http://layout.web.cern.ch/layout/slottypes.aspx?slottypeid=3321079&amp;version=STUDY" TargetMode="External"/><Relationship Id="rId3413" Type="http://schemas.openxmlformats.org/officeDocument/2006/relationships/hyperlink" Target="http://layout.web.cern.ch/layout/slots.aspx?slotid=2544093&amp;version=STUDY" TargetMode="External"/><Relationship Id="rId6569" Type="http://schemas.openxmlformats.org/officeDocument/2006/relationships/hyperlink" Target="http://layout.web.cern.ch/layout/slots.aspx?slotid=3168025&amp;version=STUDY" TargetMode="External"/><Relationship Id="rId6983" Type="http://schemas.openxmlformats.org/officeDocument/2006/relationships/hyperlink" Target="https://edms.cern.ch/cdd/call_hpgl?SPS8094007247" TargetMode="External"/><Relationship Id="rId334" Type="http://schemas.openxmlformats.org/officeDocument/2006/relationships/hyperlink" Target="http://layout.web.cern.ch/layout/slots.aspx?slotid=2768380&amp;version=STUDY" TargetMode="External"/><Relationship Id="rId2015" Type="http://schemas.openxmlformats.org/officeDocument/2006/relationships/hyperlink" Target="http://layout.web.cern.ch/layout/slots.aspx?slotid=2692236&amp;version=STUDY" TargetMode="External"/><Relationship Id="rId5585" Type="http://schemas.openxmlformats.org/officeDocument/2006/relationships/hyperlink" Target="https://edms.cern.ch/cdd/call_hpgl?SPSVCPEB0034" TargetMode="External"/><Relationship Id="rId6636" Type="http://schemas.openxmlformats.org/officeDocument/2006/relationships/hyperlink" Target="https://edms.cern.ch/cdd/call_hpgl?SPSVCPEB0049" TargetMode="External"/><Relationship Id="rId401" Type="http://schemas.openxmlformats.org/officeDocument/2006/relationships/hyperlink" Target="http://layout.web.cern.ch/layout/slottypes.aspx?slottypeid=3321079&amp;version=STUDY" TargetMode="External"/><Relationship Id="rId1031" Type="http://schemas.openxmlformats.org/officeDocument/2006/relationships/hyperlink" Target="http://layout.web.cern.ch/layout/slots.aspx?slotid=3328489&amp;version=STUDY" TargetMode="External"/><Relationship Id="rId4187" Type="http://schemas.openxmlformats.org/officeDocument/2006/relationships/hyperlink" Target="https://edms.cern.ch/cdd/call_hpgl?SPS8094007035" TargetMode="External"/><Relationship Id="rId5238" Type="http://schemas.openxmlformats.org/officeDocument/2006/relationships/hyperlink" Target="http://layout.web.cern.ch/layout/slottypes.aspx?slottypeid=2563742&amp;version=STUDY" TargetMode="External"/><Relationship Id="rId5652" Type="http://schemas.openxmlformats.org/officeDocument/2006/relationships/hyperlink" Target="http://layout.web.cern.ch/layout/slottypes.aspx?slottypeid=2582787&amp;version=STUDY" TargetMode="External"/><Relationship Id="rId6703" Type="http://schemas.openxmlformats.org/officeDocument/2006/relationships/hyperlink" Target="http://layout.web.cern.ch/layout/slottypes.aspx?slottypeid=2467813&amp;version=STUDY" TargetMode="External"/><Relationship Id="rId4254" Type="http://schemas.openxmlformats.org/officeDocument/2006/relationships/hyperlink" Target="http://layout.web.cern.ch/layout/slottypes.aspx?slottypeid=3321079&amp;version=STUDY" TargetMode="External"/><Relationship Id="rId5305" Type="http://schemas.openxmlformats.org/officeDocument/2006/relationships/hyperlink" Target="http://layout.web.cern.ch/layout/slots.aspx?slotid=3327194&amp;version=STUDY" TargetMode="External"/><Relationship Id="rId1848" Type="http://schemas.openxmlformats.org/officeDocument/2006/relationships/hyperlink" Target="http://layout.web.cern.ch/layout/slots.aspx?slotid=2692190&amp;version=STUDY" TargetMode="External"/><Relationship Id="rId3270" Type="http://schemas.openxmlformats.org/officeDocument/2006/relationships/hyperlink" Target="http://layout.web.cern.ch/layout/slots.aspx?slotid=3489093&amp;version=STUDY" TargetMode="External"/><Relationship Id="rId4321" Type="http://schemas.openxmlformats.org/officeDocument/2006/relationships/hyperlink" Target="http://layout.web.cern.ch/layout/slots.aspx?slotid=3328867&amp;version=STUDY" TargetMode="External"/><Relationship Id="rId7477" Type="http://schemas.openxmlformats.org/officeDocument/2006/relationships/hyperlink" Target="https://edms.cern.ch/cdd/call_hpgl?SPS8032030577" TargetMode="External"/><Relationship Id="rId191" Type="http://schemas.openxmlformats.org/officeDocument/2006/relationships/hyperlink" Target="http://layout.web.cern.ch/layout/slots.aspx?slotid=3327406&amp;version=STUDY" TargetMode="External"/><Relationship Id="rId1915" Type="http://schemas.openxmlformats.org/officeDocument/2006/relationships/hyperlink" Target="http://layout.web.cern.ch/layout/slots.aspx?slotid=2460608&amp;version=STUDY" TargetMode="External"/><Relationship Id="rId6079" Type="http://schemas.openxmlformats.org/officeDocument/2006/relationships/hyperlink" Target="http://layout.web.cern.ch/layout/slottypes.aspx?slottypeid=2445888&amp;version=STUDY" TargetMode="External"/><Relationship Id="rId7891" Type="http://schemas.openxmlformats.org/officeDocument/2006/relationships/hyperlink" Target="http://layout.web.cern.ch/layout/slottypes.aspx?slottypeid=2469931&amp;version=STUDY" TargetMode="External"/><Relationship Id="rId5095" Type="http://schemas.openxmlformats.org/officeDocument/2006/relationships/hyperlink" Target="http://layout.web.cern.ch/layout/slottypes.aspx?slottypeid=2469931&amp;version=STUDY" TargetMode="External"/><Relationship Id="rId6493" Type="http://schemas.openxmlformats.org/officeDocument/2006/relationships/hyperlink" Target="https://edms.cern.ch/cdd/call_hpgl?SPS8094007247" TargetMode="External"/><Relationship Id="rId7544" Type="http://schemas.openxmlformats.org/officeDocument/2006/relationships/hyperlink" Target="http://layout.web.cern.ch/layout/slottypes.aspx?slottypeid=2461047&amp;version=STUDY" TargetMode="External"/><Relationship Id="rId2689" Type="http://schemas.openxmlformats.org/officeDocument/2006/relationships/hyperlink" Target="https://edms.cern.ch/cdd/call_hpgl?SPS8094007035" TargetMode="External"/><Relationship Id="rId6146" Type="http://schemas.openxmlformats.org/officeDocument/2006/relationships/hyperlink" Target="http://layout.web.cern.ch/layout/slottypes.aspx?slottypeid=2445904&amp;version=STUDY" TargetMode="External"/><Relationship Id="rId6560" Type="http://schemas.openxmlformats.org/officeDocument/2006/relationships/hyperlink" Target="http://layout.web.cern.ch/layout/slottypes.aspx?slottypeid=2563742&amp;version=STUDY" TargetMode="External"/><Relationship Id="rId7611" Type="http://schemas.openxmlformats.org/officeDocument/2006/relationships/hyperlink" Target="http://layout.web.cern.ch/layout/slottypes.aspx?slottypeid=3420418&amp;version=STUDY" TargetMode="External"/><Relationship Id="rId2756" Type="http://schemas.openxmlformats.org/officeDocument/2006/relationships/hyperlink" Target="http://layout.web.cern.ch/layout/slottypes.aspx?slottypeid=3321079&amp;version=STUDY" TargetMode="External"/><Relationship Id="rId3807" Type="http://schemas.openxmlformats.org/officeDocument/2006/relationships/hyperlink" Target="http://layout.web.cern.ch/layout/slottypes.aspx?slottypeid=3321079&amp;version=STUDY" TargetMode="External"/><Relationship Id="rId5162" Type="http://schemas.openxmlformats.org/officeDocument/2006/relationships/hyperlink" Target="http://layout.web.cern.ch/layout/slots.aspx?slotid=2470077&amp;version=STUDY" TargetMode="External"/><Relationship Id="rId6213" Type="http://schemas.openxmlformats.org/officeDocument/2006/relationships/hyperlink" Target="https://edms.cern.ch/cdd/call_hpgl?SPS8051000158" TargetMode="External"/><Relationship Id="rId728" Type="http://schemas.openxmlformats.org/officeDocument/2006/relationships/hyperlink" Target="http://layout.web.cern.ch/layout/slottypes.aspx?slottypeid=2460621&amp;version=STUDY" TargetMode="External"/><Relationship Id="rId1358" Type="http://schemas.openxmlformats.org/officeDocument/2006/relationships/hyperlink" Target="http://layout.web.cern.ch/layout/slots.aspx?slotid=3328299&amp;version=STUDY" TargetMode="External"/><Relationship Id="rId1772" Type="http://schemas.openxmlformats.org/officeDocument/2006/relationships/hyperlink" Target="http://layout.web.cern.ch/layout/slottypes.aspx?slottypeid=3321079&amp;version=STUDY" TargetMode="External"/><Relationship Id="rId2409" Type="http://schemas.openxmlformats.org/officeDocument/2006/relationships/hyperlink" Target="http://layout.web.cern.ch/layout/slots.aspx?slotid=3153317&amp;version=STUDY" TargetMode="External"/><Relationship Id="rId5979" Type="http://schemas.openxmlformats.org/officeDocument/2006/relationships/hyperlink" Target="http://layout.web.cern.ch/layout/slots.aspx?slotid=2445342&amp;version=STUDY" TargetMode="External"/><Relationship Id="rId64" Type="http://schemas.openxmlformats.org/officeDocument/2006/relationships/hyperlink" Target="http://layout.web.cern.ch/layout/slottypes.aspx?slottypeid=3147123&amp;version=STUDY" TargetMode="External"/><Relationship Id="rId1425" Type="http://schemas.openxmlformats.org/officeDocument/2006/relationships/hyperlink" Target="http://layout.web.cern.ch/layout/slottypes.aspx?slottypeid=3321079&amp;version=STUDY" TargetMode="External"/><Relationship Id="rId2823" Type="http://schemas.openxmlformats.org/officeDocument/2006/relationships/hyperlink" Target="http://layout.web.cern.ch/layout/slots.aspx?slotid=2470171&amp;version=STUDY" TargetMode="External"/><Relationship Id="rId8038" Type="http://schemas.openxmlformats.org/officeDocument/2006/relationships/hyperlink" Target="http://layout.web.cern.ch/layout/slots.aspx?slotid=2775328&amp;version=STUDY" TargetMode="External"/><Relationship Id="rId4995" Type="http://schemas.openxmlformats.org/officeDocument/2006/relationships/hyperlink" Target="http://layout.web.cern.ch/layout/slots.aspx?slotid=2470189&amp;version=STUDY" TargetMode="External"/><Relationship Id="rId7054" Type="http://schemas.openxmlformats.org/officeDocument/2006/relationships/hyperlink" Target="http://layout.web.cern.ch/layout/slots.aspx?slotid=2775240&amp;version=STUDY" TargetMode="External"/><Relationship Id="rId8105" Type="http://schemas.openxmlformats.org/officeDocument/2006/relationships/hyperlink" Target="https://edms.cern.ch/cdd/call_hpgl?SPS8094007246" TargetMode="External"/><Relationship Id="rId2199" Type="http://schemas.openxmlformats.org/officeDocument/2006/relationships/hyperlink" Target="http://layout.web.cern.ch/layout/slottypes.aspx?slottypeid=2461065&amp;version=STUDY" TargetMode="External"/><Relationship Id="rId3597" Type="http://schemas.openxmlformats.org/officeDocument/2006/relationships/hyperlink" Target="http://layout.web.cern.ch/layout/slots.aspx?slotid=2774735&amp;version=STUDY" TargetMode="External"/><Relationship Id="rId4648" Type="http://schemas.openxmlformats.org/officeDocument/2006/relationships/hyperlink" Target="https://edms.cern.ch/cdd/call_hpgl?SPSLNINS0028" TargetMode="External"/><Relationship Id="rId6070" Type="http://schemas.openxmlformats.org/officeDocument/2006/relationships/hyperlink" Target="http://layout.web.cern.ch/layout/slots.aspx?slotid=2451921&amp;version=STUDY" TargetMode="External"/><Relationship Id="rId3664" Type="http://schemas.openxmlformats.org/officeDocument/2006/relationships/hyperlink" Target="https://edms.cern.ch/cdd/call_hpgl?SPS8094007247" TargetMode="External"/><Relationship Id="rId4715" Type="http://schemas.openxmlformats.org/officeDocument/2006/relationships/hyperlink" Target="https://edms.cern.ch/cdd/call_hpgl?SPS8032030626" TargetMode="External"/><Relationship Id="rId7121" Type="http://schemas.openxmlformats.org/officeDocument/2006/relationships/hyperlink" Target="http://layout.web.cern.ch/layout/slottypes.aspx?slottypeid=2563742&amp;version=STUDY" TargetMode="External"/><Relationship Id="rId585" Type="http://schemas.openxmlformats.org/officeDocument/2006/relationships/hyperlink" Target="http://layout.web.cern.ch/layout/slottypes.aspx?slottypeid=2445854&amp;version=STUDY" TargetMode="External"/><Relationship Id="rId2266" Type="http://schemas.openxmlformats.org/officeDocument/2006/relationships/hyperlink" Target="http://layout.web.cern.ch/layout/slots.aspx?slotid=2470169&amp;version=STUDY" TargetMode="External"/><Relationship Id="rId2680" Type="http://schemas.openxmlformats.org/officeDocument/2006/relationships/hyperlink" Target="https://edms.cern.ch/cdd/call_hpgl?SPSVCPEB0034" TargetMode="External"/><Relationship Id="rId3317" Type="http://schemas.openxmlformats.org/officeDocument/2006/relationships/hyperlink" Target="http://layout.web.cern.ch/layout/slottypes.aspx?slottypeid=2563742&amp;version=STUDY" TargetMode="External"/><Relationship Id="rId3731" Type="http://schemas.openxmlformats.org/officeDocument/2006/relationships/hyperlink" Target="http://layout.web.cern.ch/layout/slottypes.aspx?slottypeid=2563742&amp;version=STUDY" TargetMode="External"/><Relationship Id="rId6887" Type="http://schemas.openxmlformats.org/officeDocument/2006/relationships/hyperlink" Target="http://layout.web.cern.ch/layout/slottypes.aspx?slottypeid=3321079&amp;version=STUDY" TargetMode="External"/><Relationship Id="rId7938" Type="http://schemas.openxmlformats.org/officeDocument/2006/relationships/hyperlink" Target="http://layout.web.cern.ch/layout/slottypes.aspx?slottypeid=2563745&amp;version=STUDY" TargetMode="External"/><Relationship Id="rId238" Type="http://schemas.openxmlformats.org/officeDocument/2006/relationships/hyperlink" Target="http://layout.web.cern.ch/layout/slots.aspx?slotid=2768338&amp;version=STUDY" TargetMode="External"/><Relationship Id="rId652" Type="http://schemas.openxmlformats.org/officeDocument/2006/relationships/hyperlink" Target="http://layout.web.cern.ch/layout/slots.aspx?slotid=2467713&amp;version=STUDY" TargetMode="External"/><Relationship Id="rId1282" Type="http://schemas.openxmlformats.org/officeDocument/2006/relationships/hyperlink" Target="https://edms.cern.ch/cdd/call_hpgl?SPS8094007247" TargetMode="External"/><Relationship Id="rId2333" Type="http://schemas.openxmlformats.org/officeDocument/2006/relationships/hyperlink" Target="https://edms.cern.ch/cdd/call_hpgl?SPS8094007246" TargetMode="External"/><Relationship Id="rId5489" Type="http://schemas.openxmlformats.org/officeDocument/2006/relationships/hyperlink" Target="https://edms.cern.ch/cdd/call_hpgl?SPSVCPEB0049" TargetMode="External"/><Relationship Id="rId305" Type="http://schemas.openxmlformats.org/officeDocument/2006/relationships/hyperlink" Target="https://edms.cern.ch/cdd/call_hpgl?SPS8094007246" TargetMode="External"/><Relationship Id="rId2400" Type="http://schemas.openxmlformats.org/officeDocument/2006/relationships/hyperlink" Target="http://layout.web.cern.ch/layout/slottypes.aspx?slottypeid=2563745&amp;version=STUDY" TargetMode="External"/><Relationship Id="rId5556" Type="http://schemas.openxmlformats.org/officeDocument/2006/relationships/hyperlink" Target="http://layout.web.cern.ch/layout/slottypes.aspx?slottypeid=2469931&amp;version=STUDY" TargetMode="External"/><Relationship Id="rId6607" Type="http://schemas.openxmlformats.org/officeDocument/2006/relationships/hyperlink" Target="http://layout.web.cern.ch/layout/slottypes.aspx?slottypeid=2469929&amp;version=STUDY" TargetMode="External"/><Relationship Id="rId6954" Type="http://schemas.openxmlformats.org/officeDocument/2006/relationships/hyperlink" Target="http://layout.web.cern.ch/layout/slottypes.aspx?slottypeid=3321079&amp;version=STUDY" TargetMode="External"/><Relationship Id="rId1002" Type="http://schemas.openxmlformats.org/officeDocument/2006/relationships/hyperlink" Target="http://layout.web.cern.ch/layout/slots.aspx?slotid=3147154&amp;version=STUDY" TargetMode="External"/><Relationship Id="rId4158" Type="http://schemas.openxmlformats.org/officeDocument/2006/relationships/hyperlink" Target="http://layout.web.cern.ch/layout/slottypes.aspx?slottypeid=3321079&amp;version=STUDY" TargetMode="External"/><Relationship Id="rId5209" Type="http://schemas.openxmlformats.org/officeDocument/2006/relationships/hyperlink" Target="http://layout.web.cern.ch/layout/slottypes.aspx?slottypeid=2563742&amp;version=STUDY" TargetMode="External"/><Relationship Id="rId5970" Type="http://schemas.openxmlformats.org/officeDocument/2006/relationships/hyperlink" Target="http://layout.web.cern.ch/layout/slots.aspx?slotid=2445323&amp;version=STUDY" TargetMode="External"/><Relationship Id="rId3174" Type="http://schemas.openxmlformats.org/officeDocument/2006/relationships/hyperlink" Target="https://edms.cern.ch/cdd/call_hpgl?SPS8094007247" TargetMode="External"/><Relationship Id="rId4572" Type="http://schemas.openxmlformats.org/officeDocument/2006/relationships/hyperlink" Target="https://edms.cern.ch/cdd/call_hpgl?SPSVCPEB0007" TargetMode="External"/><Relationship Id="rId5623" Type="http://schemas.openxmlformats.org/officeDocument/2006/relationships/hyperlink" Target="http://layout.web.cern.ch/layout/slots.aspx?slotid=2755521&amp;version=STUDY" TargetMode="External"/><Relationship Id="rId1819" Type="http://schemas.openxmlformats.org/officeDocument/2006/relationships/hyperlink" Target="http://layout.web.cern.ch/layout/slots.aspx?slotid=2470007&amp;version=STUDY" TargetMode="External"/><Relationship Id="rId4225" Type="http://schemas.openxmlformats.org/officeDocument/2006/relationships/hyperlink" Target="http://layout.web.cern.ch/layout/slottypes.aspx?slottypeid=3321079&amp;version=STUDY" TargetMode="External"/><Relationship Id="rId7795" Type="http://schemas.openxmlformats.org/officeDocument/2006/relationships/hyperlink" Target="http://layout.web.cern.ch/layout/slottypes.aspx?slottypeid=3321079&amp;version=STUDY" TargetMode="External"/><Relationship Id="rId2190" Type="http://schemas.openxmlformats.org/officeDocument/2006/relationships/hyperlink" Target="http://layout.web.cern.ch/layout/slots.aspx?slotid=3489090&amp;version=STUDY" TargetMode="External"/><Relationship Id="rId3241" Type="http://schemas.openxmlformats.org/officeDocument/2006/relationships/hyperlink" Target="http://layout.web.cern.ch/layout/slots.aspx?slotid=2774894&amp;version=STUDY" TargetMode="External"/><Relationship Id="rId6397" Type="http://schemas.openxmlformats.org/officeDocument/2006/relationships/hyperlink" Target="http://layout.web.cern.ch/layout/slots.aspx?slotid=3328231&amp;version=STUDY" TargetMode="External"/><Relationship Id="rId7448" Type="http://schemas.openxmlformats.org/officeDocument/2006/relationships/hyperlink" Target="http://layout.web.cern.ch/layout/slots.aspx?slotid=2557445&amp;version=STUDY" TargetMode="External"/><Relationship Id="rId7862" Type="http://schemas.openxmlformats.org/officeDocument/2006/relationships/hyperlink" Target="http://layout.web.cern.ch/layout/slots.aspx?slotid=3328903&amp;version=STUDY" TargetMode="External"/><Relationship Id="rId162" Type="http://schemas.openxmlformats.org/officeDocument/2006/relationships/hyperlink" Target="http://layout.web.cern.ch/layout/slots.aspx?slotid=3147132&amp;version=STUDY" TargetMode="External"/><Relationship Id="rId6464" Type="http://schemas.openxmlformats.org/officeDocument/2006/relationships/hyperlink" Target="https://edms.cern.ch/cdd/call_hpgl?SPS8094007246" TargetMode="External"/><Relationship Id="rId7515" Type="http://schemas.openxmlformats.org/officeDocument/2006/relationships/hyperlink" Target="http://layout.web.cern.ch/layout/slots.aspx?slotid=2550830&amp;version=STUDY" TargetMode="External"/><Relationship Id="rId979" Type="http://schemas.openxmlformats.org/officeDocument/2006/relationships/hyperlink" Target="http://layout.web.cern.ch/layout/slots.aspx?slotid=2768427&amp;version=STUDY" TargetMode="External"/><Relationship Id="rId5066" Type="http://schemas.openxmlformats.org/officeDocument/2006/relationships/hyperlink" Target="http://layout.web.cern.ch/layout/slots.aspx?slotid=3328845&amp;version=STUDY" TargetMode="External"/><Relationship Id="rId5480" Type="http://schemas.openxmlformats.org/officeDocument/2006/relationships/hyperlink" Target="http://layout.web.cern.ch/layout/slots.aspx?slotid=3327546&amp;version=STUDY" TargetMode="External"/><Relationship Id="rId6117" Type="http://schemas.openxmlformats.org/officeDocument/2006/relationships/hyperlink" Target="http://layout.web.cern.ch/layout/slots.aspx?slotid=2544743&amp;version=STUDY" TargetMode="External"/><Relationship Id="rId6531" Type="http://schemas.openxmlformats.org/officeDocument/2006/relationships/hyperlink" Target="http://layout.web.cern.ch/layout/slottypes.aspx?slottypeid=2563745&amp;version=STUDY" TargetMode="External"/><Relationship Id="rId4082" Type="http://schemas.openxmlformats.org/officeDocument/2006/relationships/hyperlink" Target="https://edms.cern.ch/cdd/call_hpgl?SPSVCPEB0049" TargetMode="External"/><Relationship Id="rId5133" Type="http://schemas.openxmlformats.org/officeDocument/2006/relationships/hyperlink" Target="https://edms.cern.ch/cdd/call_hpgl?SPS8094007035" TargetMode="External"/><Relationship Id="rId1676" Type="http://schemas.openxmlformats.org/officeDocument/2006/relationships/hyperlink" Target="https://edms.cern.ch/cdd/call_hpgl?SPS8032021010" TargetMode="External"/><Relationship Id="rId2727" Type="http://schemas.openxmlformats.org/officeDocument/2006/relationships/hyperlink" Target="http://layout.web.cern.ch/layout/slottypes.aspx?slottypeid=3321079&amp;version=STUDY" TargetMode="External"/><Relationship Id="rId1329" Type="http://schemas.openxmlformats.org/officeDocument/2006/relationships/hyperlink" Target="http://layout.web.cern.ch/layout/slots.aspx?slotid=2768541&amp;version=STUDY" TargetMode="External"/><Relationship Id="rId1743" Type="http://schemas.openxmlformats.org/officeDocument/2006/relationships/hyperlink" Target="http://layout.web.cern.ch/layout/slottypes.aspx?slottypeid=3153301&amp;version=STUDY" TargetMode="External"/><Relationship Id="rId4899" Type="http://schemas.openxmlformats.org/officeDocument/2006/relationships/hyperlink" Target="http://layout.web.cern.ch/layout/slottypes.aspx?slottypeid=2563742&amp;version=STUDY" TargetMode="External"/><Relationship Id="rId5200" Type="http://schemas.openxmlformats.org/officeDocument/2006/relationships/hyperlink" Target="https://edms.cern.ch/cdd/call_hpgl?SPS8094007246" TargetMode="External"/><Relationship Id="rId8009" Type="http://schemas.openxmlformats.org/officeDocument/2006/relationships/hyperlink" Target="http://layout.web.cern.ch/layout/slots.aspx?slotid=2775325&amp;version=STUDY" TargetMode="External"/><Relationship Id="rId35" Type="http://schemas.openxmlformats.org/officeDocument/2006/relationships/hyperlink" Target="http://layout.web.cern.ch/layout/slots.aspx?slotid=2550891&amp;version=STUDY" TargetMode="External"/><Relationship Id="rId1810" Type="http://schemas.openxmlformats.org/officeDocument/2006/relationships/hyperlink" Target="http://layout.web.cern.ch/layout/slots.aspx?slotid=3153305&amp;version=STUDY" TargetMode="External"/><Relationship Id="rId4966" Type="http://schemas.openxmlformats.org/officeDocument/2006/relationships/hyperlink" Target="http://layout.web.cern.ch/layout/slots.aspx?slotid=2774963&amp;version=STUDY" TargetMode="External"/><Relationship Id="rId7372" Type="http://schemas.openxmlformats.org/officeDocument/2006/relationships/hyperlink" Target="http://layout.web.cern.ch/layout/slots.aspx?slotid=5347008&amp;version=STUDY" TargetMode="External"/><Relationship Id="rId3568" Type="http://schemas.openxmlformats.org/officeDocument/2006/relationships/hyperlink" Target="http://layout.web.cern.ch/layout/slottypes.aspx?slottypeid=2360517&amp;version=STUDY" TargetMode="External"/><Relationship Id="rId3982" Type="http://schemas.openxmlformats.org/officeDocument/2006/relationships/hyperlink" Target="http://layout.web.cern.ch/layout/slottypes.aspx?slottypeid=2563750&amp;version=STUDY" TargetMode="External"/><Relationship Id="rId4619" Type="http://schemas.openxmlformats.org/officeDocument/2006/relationships/hyperlink" Target="http://layout.web.cern.ch/layout/slottypes.aspx?slottypeid=2360514&amp;version=STUDY" TargetMode="External"/><Relationship Id="rId7025" Type="http://schemas.openxmlformats.org/officeDocument/2006/relationships/hyperlink" Target="http://layout.web.cern.ch/layout/slots.aspx?slotid=2775237&amp;version=STUDY" TargetMode="External"/><Relationship Id="rId489" Type="http://schemas.openxmlformats.org/officeDocument/2006/relationships/hyperlink" Target="http://layout.web.cern.ch/layout/slots.aspx?slotid=2631298&amp;version=STUDY" TargetMode="External"/><Relationship Id="rId2584" Type="http://schemas.openxmlformats.org/officeDocument/2006/relationships/hyperlink" Target="https://edms.cern.ch/cdd/call_hpgl?SPSVCPEB0073" TargetMode="External"/><Relationship Id="rId3635" Type="http://schemas.openxmlformats.org/officeDocument/2006/relationships/hyperlink" Target="https://edms.cern.ch/cdd/call_hpgl?SPS8094007246" TargetMode="External"/><Relationship Id="rId6041" Type="http://schemas.openxmlformats.org/officeDocument/2006/relationships/hyperlink" Target="https://edms.cern.ch/cdd/call_hpgl?SPS8051000158" TargetMode="External"/><Relationship Id="rId556" Type="http://schemas.openxmlformats.org/officeDocument/2006/relationships/hyperlink" Target="http://layout.web.cern.ch/layout/slottypes.aspx?slottypeid=2467636&amp;version=STUDY" TargetMode="External"/><Relationship Id="rId1186" Type="http://schemas.openxmlformats.org/officeDocument/2006/relationships/hyperlink" Target="http://layout.web.cern.ch/layout/slottypes.aspx?slottypeid=2563745&amp;version=STUDY" TargetMode="External"/><Relationship Id="rId2237" Type="http://schemas.openxmlformats.org/officeDocument/2006/relationships/hyperlink" Target="http://layout.web.cern.ch/layout/slots.aspx?slotid=2563743&amp;version=STUDY" TargetMode="External"/><Relationship Id="rId209" Type="http://schemas.openxmlformats.org/officeDocument/2006/relationships/hyperlink" Target="http://layout.web.cern.ch/layout/slots.aspx?slotid=2768335&amp;version=STUDY" TargetMode="External"/><Relationship Id="rId970" Type="http://schemas.openxmlformats.org/officeDocument/2006/relationships/hyperlink" Target="https://edms.cern.ch/cdd/call_hpgl?SPSVCPEB0048" TargetMode="External"/><Relationship Id="rId1253" Type="http://schemas.openxmlformats.org/officeDocument/2006/relationships/hyperlink" Target="http://layout.web.cern.ch/layout/slottypes.aspx?slottypeid=3321079&amp;version=STUDY" TargetMode="External"/><Relationship Id="rId2651" Type="http://schemas.openxmlformats.org/officeDocument/2006/relationships/hyperlink" Target="http://layout.web.cern.ch/layout/slottypes.aspx?slottypeid=2469931&amp;version=STUDY" TargetMode="External"/><Relationship Id="rId3702" Type="http://schemas.openxmlformats.org/officeDocument/2006/relationships/hyperlink" Target="http://layout.web.cern.ch/layout/slottypes.aspx?slottypeid=2563745&amp;version=STUDY" TargetMode="External"/><Relationship Id="rId6858" Type="http://schemas.openxmlformats.org/officeDocument/2006/relationships/hyperlink" Target="http://layout.web.cern.ch/layout/slottypes.aspx?slottypeid=2563742&amp;version=STUDY" TargetMode="External"/><Relationship Id="rId7909" Type="http://schemas.openxmlformats.org/officeDocument/2006/relationships/hyperlink" Target="http://layout.web.cern.ch/layout/slottypes.aspx?slottypeid=2563745&amp;version=STUDY" TargetMode="External"/><Relationship Id="rId623" Type="http://schemas.openxmlformats.org/officeDocument/2006/relationships/hyperlink" Target="http://layout.web.cern.ch/layout/slots.aspx?slotid=2467700&amp;version=STUDY" TargetMode="External"/><Relationship Id="rId2304" Type="http://schemas.openxmlformats.org/officeDocument/2006/relationships/hyperlink" Target="https://edms.cern.ch/cdd/call_hpgl?SPSVCPEB0004" TargetMode="External"/><Relationship Id="rId5874" Type="http://schemas.openxmlformats.org/officeDocument/2006/relationships/hyperlink" Target="http://layout.web.cern.ch/layout/slots.aspx?slotid=2749794&amp;version=STUDY" TargetMode="External"/><Relationship Id="rId6925" Type="http://schemas.openxmlformats.org/officeDocument/2006/relationships/hyperlink" Target="http://layout.web.cern.ch/layout/slottypes.aspx?slottypeid=2563745&amp;version=STUDY" TargetMode="External"/><Relationship Id="rId1320" Type="http://schemas.openxmlformats.org/officeDocument/2006/relationships/hyperlink" Target="http://layout.web.cern.ch/layout/slottypes.aspx?slottypeid=2563745&amp;version=STUDY" TargetMode="External"/><Relationship Id="rId4476" Type="http://schemas.openxmlformats.org/officeDocument/2006/relationships/hyperlink" Target="https://edms.cern.ch/cdd/call_hpgl?SPS8094007247" TargetMode="External"/><Relationship Id="rId4890" Type="http://schemas.openxmlformats.org/officeDocument/2006/relationships/hyperlink" Target="http://layout.web.cern.ch/layout/slots.aspx?slotid=2557413&amp;version=STUDY" TargetMode="External"/><Relationship Id="rId5527" Type="http://schemas.openxmlformats.org/officeDocument/2006/relationships/hyperlink" Target="http://layout.web.cern.ch/layout/slots.aspx?slotid=2470193&amp;version=STUDY" TargetMode="External"/><Relationship Id="rId5941" Type="http://schemas.openxmlformats.org/officeDocument/2006/relationships/hyperlink" Target="http://layout.web.cern.ch/layout/slottypes.aspx?slottypeid=4229574&amp;version=STUDY" TargetMode="External"/><Relationship Id="rId3078" Type="http://schemas.openxmlformats.org/officeDocument/2006/relationships/hyperlink" Target="http://layout.web.cern.ch/layout/slots.aspx?slotid=3327785&amp;version=STUDY" TargetMode="External"/><Relationship Id="rId3492" Type="http://schemas.openxmlformats.org/officeDocument/2006/relationships/hyperlink" Target="http://layout.web.cern.ch/layout/slots.aspx?slotid=2582401&amp;version=STUDY" TargetMode="External"/><Relationship Id="rId4129" Type="http://schemas.openxmlformats.org/officeDocument/2006/relationships/hyperlink" Target="http://layout.web.cern.ch/layout/slottypes.aspx?slottypeid=2563745&amp;version=STUDY" TargetMode="External"/><Relationship Id="rId4543" Type="http://schemas.openxmlformats.org/officeDocument/2006/relationships/hyperlink" Target="https://edms.cern.ch/cdd/call_hpgl?SPS8094007246" TargetMode="External"/><Relationship Id="rId7699" Type="http://schemas.openxmlformats.org/officeDocument/2006/relationships/hyperlink" Target="http://layout.web.cern.ch/layout/slots.aspx?slotid=2775283&amp;version=STUDY" TargetMode="External"/><Relationship Id="rId8000" Type="http://schemas.openxmlformats.org/officeDocument/2006/relationships/hyperlink" Target="http://layout.web.cern.ch/layout/slottypes.aspx?slottypeid=2563745&amp;version=STUDY" TargetMode="External"/><Relationship Id="rId2094" Type="http://schemas.openxmlformats.org/officeDocument/2006/relationships/hyperlink" Target="https://edms.cern.ch/cdd/call_hpgl?SPS8032030574" TargetMode="External"/><Relationship Id="rId3145" Type="http://schemas.openxmlformats.org/officeDocument/2006/relationships/hyperlink" Target="https://edms.cern.ch/cdd/call_hpgl?SPS8094007246" TargetMode="External"/><Relationship Id="rId4610" Type="http://schemas.openxmlformats.org/officeDocument/2006/relationships/hyperlink" Target="https://edms.cern.ch/cdd/call_hpgl?SPSVCPEB0004" TargetMode="External"/><Relationship Id="rId7766" Type="http://schemas.openxmlformats.org/officeDocument/2006/relationships/hyperlink" Target="http://layout.web.cern.ch/layout/slottypes.aspx?slottypeid=3321079&amp;version=STUDY" TargetMode="External"/><Relationship Id="rId480" Type="http://schemas.openxmlformats.org/officeDocument/2006/relationships/hyperlink" Target="http://layout.web.cern.ch/layout/slottypes.aspx?slottypeid=2631295&amp;version=STUDY" TargetMode="External"/><Relationship Id="rId2161" Type="http://schemas.openxmlformats.org/officeDocument/2006/relationships/hyperlink" Target="http://layout.web.cern.ch/layout/slottypes.aspx?slottypeid=2360518&amp;version=STUDY" TargetMode="External"/><Relationship Id="rId3212" Type="http://schemas.openxmlformats.org/officeDocument/2006/relationships/hyperlink" Target="http://layout.web.cern.ch/layout/slots.aspx?slotid=3327799&amp;version=STUDY" TargetMode="External"/><Relationship Id="rId6368" Type="http://schemas.openxmlformats.org/officeDocument/2006/relationships/hyperlink" Target="http://layout.web.cern.ch/layout/slots.aspx?slotid=3168014&amp;version=STUDY" TargetMode="External"/><Relationship Id="rId7419" Type="http://schemas.openxmlformats.org/officeDocument/2006/relationships/hyperlink" Target="https://edms.cern.ch/cdd/call_hpgl?SPSVCPEB0192" TargetMode="External"/><Relationship Id="rId133" Type="http://schemas.openxmlformats.org/officeDocument/2006/relationships/hyperlink" Target="https://edms.cern.ch/cdd/call_hpgl?SPSVCPEB0049" TargetMode="External"/><Relationship Id="rId5384" Type="http://schemas.openxmlformats.org/officeDocument/2006/relationships/hyperlink" Target="http://layout.web.cern.ch/layout/slottypes.aspx?slottypeid=3321079&amp;version=STUDY" TargetMode="External"/><Relationship Id="rId6782" Type="http://schemas.openxmlformats.org/officeDocument/2006/relationships/hyperlink" Target="http://layout.web.cern.ch/layout/slottypes.aspx?slottypeid=2563742&amp;version=STUDY" TargetMode="External"/><Relationship Id="rId7833" Type="http://schemas.openxmlformats.org/officeDocument/2006/relationships/hyperlink" Target="http://layout.web.cern.ch/layout/slots.aspx?slotid=3327300&amp;version=STUDY" TargetMode="External"/><Relationship Id="rId200" Type="http://schemas.openxmlformats.org/officeDocument/2006/relationships/hyperlink" Target="http://layout.web.cern.ch/layout/slottypes.aspx?slottypeid=2433438&amp;version=STUDY" TargetMode="External"/><Relationship Id="rId2978" Type="http://schemas.openxmlformats.org/officeDocument/2006/relationships/hyperlink" Target="https://edms.cern.ch/cdd/call_hpgl?SPS8094007247" TargetMode="External"/><Relationship Id="rId5037" Type="http://schemas.openxmlformats.org/officeDocument/2006/relationships/hyperlink" Target="http://layout.web.cern.ch/layout/slots.aspx?slotid=3327148&amp;version=STUDY" TargetMode="External"/><Relationship Id="rId6435" Type="http://schemas.openxmlformats.org/officeDocument/2006/relationships/hyperlink" Target="https://edms.cern.ch/cdd/call_hpgl?SPSVCPEB0049" TargetMode="External"/><Relationship Id="rId7900" Type="http://schemas.openxmlformats.org/officeDocument/2006/relationships/hyperlink" Target="https://edms.cern.ch/cdd/call_hpgl?SPS8094007247" TargetMode="External"/><Relationship Id="rId1994" Type="http://schemas.openxmlformats.org/officeDocument/2006/relationships/hyperlink" Target="http://layout.web.cern.ch/layout/slots.aspx?slotid=2461508&amp;version=STUDY" TargetMode="External"/><Relationship Id="rId5451" Type="http://schemas.openxmlformats.org/officeDocument/2006/relationships/hyperlink" Target="http://layout.web.cern.ch/layout/slots.aspx?slotid=3328321&amp;version=STUDY" TargetMode="External"/><Relationship Id="rId6502" Type="http://schemas.openxmlformats.org/officeDocument/2006/relationships/hyperlink" Target="http://layout.web.cern.ch/layout/slottypes.aspx?slottypeid=3147123&amp;version=STUDY" TargetMode="External"/><Relationship Id="rId1647" Type="http://schemas.openxmlformats.org/officeDocument/2006/relationships/hyperlink" Target="http://layout.web.cern.ch/layout/slottypes.aspx?slottypeid=2469929&amp;version=STUDY" TargetMode="External"/><Relationship Id="rId4053" Type="http://schemas.openxmlformats.org/officeDocument/2006/relationships/hyperlink" Target="http://layout.web.cern.ch/layout/slottypes.aspx?slottypeid=2469929&amp;version=STUDY" TargetMode="External"/><Relationship Id="rId5104" Type="http://schemas.openxmlformats.org/officeDocument/2006/relationships/hyperlink" Target="https://edms.cern.ch/cdd/call_hpgl?SPS8094007247" TargetMode="External"/><Relationship Id="rId1714" Type="http://schemas.openxmlformats.org/officeDocument/2006/relationships/hyperlink" Target="http://layout.web.cern.ch/layout/slots.aspx?slotid=2550916&amp;version=STUDY" TargetMode="External"/><Relationship Id="rId4120" Type="http://schemas.openxmlformats.org/officeDocument/2006/relationships/hyperlink" Target="http://layout.web.cern.ch/layout/slots.aspx?slotid=2550977&amp;version=STUDY" TargetMode="External"/><Relationship Id="rId7276" Type="http://schemas.openxmlformats.org/officeDocument/2006/relationships/hyperlink" Target="http://layout.web.cern.ch/layout/slottypes.aspx?slottypeid=2563745&amp;version=STUDY" TargetMode="External"/><Relationship Id="rId7690" Type="http://schemas.openxmlformats.org/officeDocument/2006/relationships/hyperlink" Target="http://layout.web.cern.ch/layout/slottypes.aspx?slottypeid=2433438&amp;version=STUDY" TargetMode="External"/><Relationship Id="rId6292" Type="http://schemas.openxmlformats.org/officeDocument/2006/relationships/hyperlink" Target="http://layout.web.cern.ch/layout/slots.aspx?slotid=3515013&amp;version=STUDY" TargetMode="External"/><Relationship Id="rId7343" Type="http://schemas.openxmlformats.org/officeDocument/2006/relationships/hyperlink" Target="http://layout.web.cern.ch/layout/slots.aspx?slotid=2563460&amp;version=STUDY" TargetMode="External"/><Relationship Id="rId2488" Type="http://schemas.openxmlformats.org/officeDocument/2006/relationships/hyperlink" Target="https://edms.cern.ch/cdd/call_hpgl?SPS8094007035" TargetMode="External"/><Relationship Id="rId3886" Type="http://schemas.openxmlformats.org/officeDocument/2006/relationships/hyperlink" Target="http://layout.web.cern.ch/layout/slottypes.aspx?slottypeid=3321079&amp;version=STUDY" TargetMode="External"/><Relationship Id="rId4937" Type="http://schemas.openxmlformats.org/officeDocument/2006/relationships/hyperlink" Target="https://edms.cern.ch/cdd/call_hpgl?SPS8094007246" TargetMode="External"/><Relationship Id="rId3539" Type="http://schemas.openxmlformats.org/officeDocument/2006/relationships/hyperlink" Target="http://layout.web.cern.ch/layout/slots.aspx?slotid=2557394&amp;version=STUDY" TargetMode="External"/><Relationship Id="rId3953" Type="http://schemas.openxmlformats.org/officeDocument/2006/relationships/hyperlink" Target="http://layout.web.cern.ch/layout/slots.aspx?slotid=2469993&amp;version=STUDY" TargetMode="External"/><Relationship Id="rId6012" Type="http://schemas.openxmlformats.org/officeDocument/2006/relationships/hyperlink" Target="http://layout.web.cern.ch/layout/slottypes.aspx?slottypeid=2433476&amp;version=STUDY" TargetMode="External"/><Relationship Id="rId7410" Type="http://schemas.openxmlformats.org/officeDocument/2006/relationships/hyperlink" Target="http://layout.web.cern.ch/layout/slottypes.aspx?slottypeid=2460625&amp;version=STUDY" TargetMode="External"/><Relationship Id="rId874" Type="http://schemas.openxmlformats.org/officeDocument/2006/relationships/hyperlink" Target="https://edms.cern.ch/cdd/call_hpgl?SPS8094007007" TargetMode="External"/><Relationship Id="rId2555" Type="http://schemas.openxmlformats.org/officeDocument/2006/relationships/hyperlink" Target="http://layout.web.cern.ch/layout/slottypes.aspx?slottypeid=2433448&amp;version=STUDY" TargetMode="External"/><Relationship Id="rId3606" Type="http://schemas.openxmlformats.org/officeDocument/2006/relationships/hyperlink" Target="http://layout.web.cern.ch/layout/slottypes.aspx?slottypeid=3321079&amp;version=STUDY" TargetMode="External"/><Relationship Id="rId527" Type="http://schemas.openxmlformats.org/officeDocument/2006/relationships/hyperlink" Target="http://layout.web.cern.ch/layout/slottypes.aspx?slottypeid=3321079&amp;version=STUDY" TargetMode="External"/><Relationship Id="rId941" Type="http://schemas.openxmlformats.org/officeDocument/2006/relationships/hyperlink" Target="http://layout.web.cern.ch/layout/slottypes.aspx?slottypeid=2433438&amp;version=STUDY" TargetMode="External"/><Relationship Id="rId1157" Type="http://schemas.openxmlformats.org/officeDocument/2006/relationships/hyperlink" Target="http://layout.web.cern.ch/layout/slots.aspx?slotid=3327728&amp;version=STUDY" TargetMode="External"/><Relationship Id="rId1571" Type="http://schemas.openxmlformats.org/officeDocument/2006/relationships/hyperlink" Target="https://edms.cern.ch/cdd/call_hpgl?SPSVCPEB0048" TargetMode="External"/><Relationship Id="rId2208" Type="http://schemas.openxmlformats.org/officeDocument/2006/relationships/hyperlink" Target="http://layout.web.cern.ch/layout/slottypes.aspx?slottypeid=2461681&amp;version=STUDY" TargetMode="External"/><Relationship Id="rId2622" Type="http://schemas.openxmlformats.org/officeDocument/2006/relationships/hyperlink" Target="http://layout.web.cern.ch/layout/slots.aspx?slotid=3328795&amp;version=STUDY" TargetMode="External"/><Relationship Id="rId5778" Type="http://schemas.openxmlformats.org/officeDocument/2006/relationships/hyperlink" Target="https://edms.cern.ch/cdd/call_hpgl?SPS8094007246" TargetMode="External"/><Relationship Id="rId6829" Type="http://schemas.openxmlformats.org/officeDocument/2006/relationships/hyperlink" Target="http://layout.web.cern.ch/layout/slottypes.aspx?slottypeid=2563742&amp;version=STUDY" TargetMode="External"/><Relationship Id="rId1224" Type="http://schemas.openxmlformats.org/officeDocument/2006/relationships/hyperlink" Target="http://layout.web.cern.ch/layout/slots.aspx?slotid=2768461&amp;version=STUDY" TargetMode="External"/><Relationship Id="rId4794" Type="http://schemas.openxmlformats.org/officeDocument/2006/relationships/hyperlink" Target="http://layout.web.cern.ch/layout/slottypes.aspx?slottypeid=2469931&amp;version=STUDY" TargetMode="External"/><Relationship Id="rId5845" Type="http://schemas.openxmlformats.org/officeDocument/2006/relationships/hyperlink" Target="http://layout.web.cern.ch/layout/slots.aspx?slotid=2749788&amp;version=STUDY" TargetMode="External"/><Relationship Id="rId3396" Type="http://schemas.openxmlformats.org/officeDocument/2006/relationships/hyperlink" Target="http://layout.web.cern.ch/layout/slots.aspx?slotid=2544089&amp;version=STUDY" TargetMode="External"/><Relationship Id="rId4447" Type="http://schemas.openxmlformats.org/officeDocument/2006/relationships/hyperlink" Target="https://edms.cern.ch/cdd/call_hpgl?SPSVCPEB0034" TargetMode="External"/><Relationship Id="rId3049" Type="http://schemas.openxmlformats.org/officeDocument/2006/relationships/hyperlink" Target="http://layout.web.cern.ch/layout/slots.aspx?slotid=3153432&amp;version=STUDY" TargetMode="External"/><Relationship Id="rId3463" Type="http://schemas.openxmlformats.org/officeDocument/2006/relationships/hyperlink" Target="http://layout.web.cern.ch/layout/slots.aspx?slotid=3657078&amp;version=STUDY" TargetMode="External"/><Relationship Id="rId4861" Type="http://schemas.openxmlformats.org/officeDocument/2006/relationships/hyperlink" Target="https://edms.cern.ch/cdd/call_hpgl?SPSVCPEB0006" TargetMode="External"/><Relationship Id="rId5912" Type="http://schemas.openxmlformats.org/officeDocument/2006/relationships/hyperlink" Target="http://layout.web.cern.ch/layout/slots.aspx?slotid=5444924&amp;version=STUDY" TargetMode="External"/><Relationship Id="rId384" Type="http://schemas.openxmlformats.org/officeDocument/2006/relationships/hyperlink" Target="http://layout.web.cern.ch/layout/slottypes.aspx?slottypeid=2563742&amp;version=STUDY" TargetMode="External"/><Relationship Id="rId2065" Type="http://schemas.openxmlformats.org/officeDocument/2006/relationships/hyperlink" Target="http://layout.web.cern.ch/layout/slottypes.aspx?slottypeid=2461518&amp;version=STUDY" TargetMode="External"/><Relationship Id="rId3116" Type="http://schemas.openxmlformats.org/officeDocument/2006/relationships/hyperlink" Target="http://layout.web.cern.ch/layout/slottypes.aspx?slottypeid=3321079&amp;version=STUDY" TargetMode="External"/><Relationship Id="rId4514" Type="http://schemas.openxmlformats.org/officeDocument/2006/relationships/hyperlink" Target="https://edms.cern.ch/cdd/call_hpgl?SPSVCPEB0003" TargetMode="External"/><Relationship Id="rId1081" Type="http://schemas.openxmlformats.org/officeDocument/2006/relationships/hyperlink" Target="http://layout.web.cern.ch/layout/slots.aspx?slotid=2768442&amp;version=STUDY" TargetMode="External"/><Relationship Id="rId3530" Type="http://schemas.openxmlformats.org/officeDocument/2006/relationships/hyperlink" Target="https://edms.cern.ch/cdd/call_hpgl?SPSVCPEB0004" TargetMode="External"/><Relationship Id="rId6686" Type="http://schemas.openxmlformats.org/officeDocument/2006/relationships/hyperlink" Target="http://layout.web.cern.ch/layout/slottypes.aspx?slottypeid=3321079&amp;version=STUDY" TargetMode="External"/><Relationship Id="rId7737" Type="http://schemas.openxmlformats.org/officeDocument/2006/relationships/hyperlink" Target="http://layout.web.cern.ch/layout/slottypes.aspx?slottypeid=2563745&amp;version=STUDY" TargetMode="External"/><Relationship Id="rId451" Type="http://schemas.openxmlformats.org/officeDocument/2006/relationships/hyperlink" Target="https://edms.cern.ch/cdd/call_hpgl?SPS8094007247" TargetMode="External"/><Relationship Id="rId2132" Type="http://schemas.openxmlformats.org/officeDocument/2006/relationships/hyperlink" Target="http://layout.web.cern.ch/layout/slottypes.aspx?slottypeid=2360512&amp;version=STUDY" TargetMode="External"/><Relationship Id="rId5288" Type="http://schemas.openxmlformats.org/officeDocument/2006/relationships/hyperlink" Target="https://edms.cern.ch/cdd/call_hpgl?SPSVCPEB0080" TargetMode="External"/><Relationship Id="rId6339" Type="http://schemas.openxmlformats.org/officeDocument/2006/relationships/hyperlink" Target="https://edms.cern.ch/cdd/call_hpgl?SPSVCPEB0048" TargetMode="External"/><Relationship Id="rId6753" Type="http://schemas.openxmlformats.org/officeDocument/2006/relationships/hyperlink" Target="http://layout.web.cern.ch/layout/slottypes.aspx?slottypeid=2563745&amp;version=STUDY" TargetMode="External"/><Relationship Id="rId7804" Type="http://schemas.openxmlformats.org/officeDocument/2006/relationships/hyperlink" Target="http://layout.web.cern.ch/layout/slots.aspx?slotid=3328053&amp;version=STUDY" TargetMode="External"/><Relationship Id="rId104" Type="http://schemas.openxmlformats.org/officeDocument/2006/relationships/hyperlink" Target="http://layout.web.cern.ch/layout/slottypes.aspx?slottypeid=2469929&amp;version=STUDY" TargetMode="External"/><Relationship Id="rId1898" Type="http://schemas.openxmlformats.org/officeDocument/2006/relationships/hyperlink" Target="http://layout.web.cern.ch/layout/slots.aspx?slotid=3327350&amp;version=STUDY" TargetMode="External"/><Relationship Id="rId2949" Type="http://schemas.openxmlformats.org/officeDocument/2006/relationships/hyperlink" Target="http://layout.web.cern.ch/layout/slottypes.aspx?slottypeid=3321079&amp;version=STUDY" TargetMode="External"/><Relationship Id="rId5355" Type="http://schemas.openxmlformats.org/officeDocument/2006/relationships/hyperlink" Target="http://layout.web.cern.ch/layout/slottypes.aspx?slottypeid=3147125&amp;version=STUDY" TargetMode="External"/><Relationship Id="rId6406" Type="http://schemas.openxmlformats.org/officeDocument/2006/relationships/hyperlink" Target="http://layout.web.cern.ch/layout/slottypes.aspx?slottypeid=2469929&amp;version=STUDY" TargetMode="External"/><Relationship Id="rId6820" Type="http://schemas.openxmlformats.org/officeDocument/2006/relationships/hyperlink" Target="https://edms.cern.ch/cdd/call_hpgl?SPS8094007246" TargetMode="External"/><Relationship Id="rId4371" Type="http://schemas.openxmlformats.org/officeDocument/2006/relationships/hyperlink" Target="https://edms.cern.ch/cdd/call_hpgl?SPS8094007246" TargetMode="External"/><Relationship Id="rId5008" Type="http://schemas.openxmlformats.org/officeDocument/2006/relationships/hyperlink" Target="http://layout.web.cern.ch/layout/slots.aspx?slotid=3327885&amp;version=STUDY" TargetMode="External"/><Relationship Id="rId5422" Type="http://schemas.openxmlformats.org/officeDocument/2006/relationships/hyperlink" Target="http://layout.web.cern.ch/layout/slots.aspx?slotid=3167735&amp;version=STUDY" TargetMode="External"/><Relationship Id="rId1965" Type="http://schemas.openxmlformats.org/officeDocument/2006/relationships/hyperlink" Target="http://layout.web.cern.ch/layout/slots.aspx?slotid=2461498&amp;version=STUDY" TargetMode="External"/><Relationship Id="rId4024" Type="http://schemas.openxmlformats.org/officeDocument/2006/relationships/hyperlink" Target="http://layout.web.cern.ch/layout/slottypes.aspx?slottypeid=2563742&amp;version=STUDY" TargetMode="External"/><Relationship Id="rId7594" Type="http://schemas.openxmlformats.org/officeDocument/2006/relationships/hyperlink" Target="http://layout.web.cern.ch/layout/slottypes.aspx?slottypeid=2461065&amp;version=STUDY" TargetMode="External"/><Relationship Id="rId1618" Type="http://schemas.openxmlformats.org/officeDocument/2006/relationships/hyperlink" Target="http://layout.web.cern.ch/layout/slottypes.aspx?slottypeid=2563742&amp;version=STUDY" TargetMode="External"/><Relationship Id="rId3040" Type="http://schemas.openxmlformats.org/officeDocument/2006/relationships/hyperlink" Target="http://layout.web.cern.ch/layout/slottypes.aspx?slottypeid=3321079&amp;version=STUDY" TargetMode="External"/><Relationship Id="rId6196" Type="http://schemas.openxmlformats.org/officeDocument/2006/relationships/hyperlink" Target="http://layout.web.cern.ch/layout/slots.aspx?slotid=2544784&amp;version=STUDY" TargetMode="External"/><Relationship Id="rId7247" Type="http://schemas.openxmlformats.org/officeDocument/2006/relationships/hyperlink" Target="http://layout.web.cern.ch/layout/slottypes.aspx?slottypeid=2433438&amp;version=STUDY" TargetMode="External"/><Relationship Id="rId7661" Type="http://schemas.openxmlformats.org/officeDocument/2006/relationships/hyperlink" Target="http://layout.web.cern.ch/layout/slottypes.aspx?slottypeid=3321079&amp;version=STUDY" TargetMode="External"/><Relationship Id="rId3857" Type="http://schemas.openxmlformats.org/officeDocument/2006/relationships/hyperlink" Target="http://layout.web.cern.ch/layout/slottypes.aspx?slottypeid=3321079&amp;version=STUDY" TargetMode="External"/><Relationship Id="rId4908" Type="http://schemas.openxmlformats.org/officeDocument/2006/relationships/hyperlink" Target="http://layout.web.cern.ch/layout/slots.aspx?slotid=2774957&amp;version=STUDY" TargetMode="External"/><Relationship Id="rId6263" Type="http://schemas.openxmlformats.org/officeDocument/2006/relationships/hyperlink" Target="http://layout.web.cern.ch/layout/slottypes.aspx?slottypeid=3321079&amp;version=STUDY" TargetMode="External"/><Relationship Id="rId7314" Type="http://schemas.openxmlformats.org/officeDocument/2006/relationships/hyperlink" Target="http://layout.web.cern.ch/layout/slots.aspx?slotid=2363665&amp;version=STUDY" TargetMode="External"/><Relationship Id="rId778" Type="http://schemas.openxmlformats.org/officeDocument/2006/relationships/hyperlink" Target="http://layout.web.cern.ch/layout/slottypes.aspx?slottypeid=2467803&amp;version=STUDY" TargetMode="External"/><Relationship Id="rId2459" Type="http://schemas.openxmlformats.org/officeDocument/2006/relationships/hyperlink" Target="https://edms.cern.ch/cdd/call_hpgl?SPS8094007247" TargetMode="External"/><Relationship Id="rId2873" Type="http://schemas.openxmlformats.org/officeDocument/2006/relationships/hyperlink" Target="http://layout.web.cern.ch/layout/slots.aspx?slotid=3327735&amp;version=STUDY" TargetMode="External"/><Relationship Id="rId3924" Type="http://schemas.openxmlformats.org/officeDocument/2006/relationships/hyperlink" Target="http://layout.web.cern.ch/layout/slots.aspx?slotid=3328441&amp;version=STUDY" TargetMode="External"/><Relationship Id="rId6330" Type="http://schemas.openxmlformats.org/officeDocument/2006/relationships/hyperlink" Target="http://layout.web.cern.ch/layout/slottypes.aspx?slottypeid=3321079&amp;version=STUDY" TargetMode="External"/><Relationship Id="rId845" Type="http://schemas.openxmlformats.org/officeDocument/2006/relationships/hyperlink" Target="http://layout.web.cern.ch/layout/slottypes.aspx?slottypeid=3321079&amp;version=STUDY" TargetMode="External"/><Relationship Id="rId1475" Type="http://schemas.openxmlformats.org/officeDocument/2006/relationships/hyperlink" Target="https://edms.cern.ch/cdd/call_hpgl?SPSVCPEB0073" TargetMode="External"/><Relationship Id="rId2526" Type="http://schemas.openxmlformats.org/officeDocument/2006/relationships/hyperlink" Target="http://layout.web.cern.ch/layout/slottypes.aspx?slottypeid=2563742&amp;version=STUDY" TargetMode="External"/><Relationship Id="rId8088" Type="http://schemas.openxmlformats.org/officeDocument/2006/relationships/hyperlink" Target="http://layout.web.cern.ch/layout/slots.aspx?slotid=2470091&amp;version=STUDY" TargetMode="External"/><Relationship Id="rId1128" Type="http://schemas.openxmlformats.org/officeDocument/2006/relationships/hyperlink" Target="http://layout.web.cern.ch/layout/slots.aspx?slotid=3327722&amp;version=STUDY" TargetMode="External"/><Relationship Id="rId1542" Type="http://schemas.openxmlformats.org/officeDocument/2006/relationships/hyperlink" Target="http://layout.web.cern.ch/layout/slottypes.aspx?slottypeid=2433438&amp;version=STUDY" TargetMode="External"/><Relationship Id="rId2940" Type="http://schemas.openxmlformats.org/officeDocument/2006/relationships/hyperlink" Target="http://layout.web.cern.ch/layout/slots.aspx?slotid=2774859&amp;version=STUDY" TargetMode="External"/><Relationship Id="rId4698" Type="http://schemas.openxmlformats.org/officeDocument/2006/relationships/hyperlink" Target="http://layout.web.cern.ch/layout/slots.aspx?slotid=2544594&amp;version=STUDY" TargetMode="External"/><Relationship Id="rId5749" Type="http://schemas.openxmlformats.org/officeDocument/2006/relationships/hyperlink" Target="https://edms.cern.ch/cdd/call_hpgl?SPSVCPEB0049" TargetMode="External"/><Relationship Id="rId912" Type="http://schemas.openxmlformats.org/officeDocument/2006/relationships/hyperlink" Target="http://layout.web.cern.ch/layout/slots.aspx?slotid=3328785&amp;version=STUDY" TargetMode="External"/><Relationship Id="rId7171" Type="http://schemas.openxmlformats.org/officeDocument/2006/relationships/hyperlink" Target="https://edms.cern.ch/cdd/call_hpgl?SPSVCPEB0049" TargetMode="External"/><Relationship Id="rId4765" Type="http://schemas.openxmlformats.org/officeDocument/2006/relationships/hyperlink" Target="https://edms.cern.ch/cdd/call_hpgl?SPSVCPEB0006" TargetMode="External"/><Relationship Id="rId5816" Type="http://schemas.openxmlformats.org/officeDocument/2006/relationships/hyperlink" Target="http://layout.web.cern.ch/layout/slots.aspx?slotid=2775130&amp;version=STUDY" TargetMode="External"/><Relationship Id="rId288" Type="http://schemas.openxmlformats.org/officeDocument/2006/relationships/hyperlink" Target="http://layout.web.cern.ch/layout/slottypes.aspx?slottypeid=2563745&amp;version=STUDY" TargetMode="External"/><Relationship Id="rId3367" Type="http://schemas.openxmlformats.org/officeDocument/2006/relationships/hyperlink" Target="http://layout.web.cern.ch/layout/slots.aspx?slotid=2538171&amp;version=STUDY" TargetMode="External"/><Relationship Id="rId3781" Type="http://schemas.openxmlformats.org/officeDocument/2006/relationships/hyperlink" Target="http://layout.web.cern.ch/layout/slottypes.aspx?slottypeid=2469929&amp;version=STUDY" TargetMode="External"/><Relationship Id="rId4418" Type="http://schemas.openxmlformats.org/officeDocument/2006/relationships/hyperlink" Target="http://layout.web.cern.ch/layout/slottypes.aspx?slottypeid=2433438&amp;version=STUDY" TargetMode="External"/><Relationship Id="rId4832" Type="http://schemas.openxmlformats.org/officeDocument/2006/relationships/hyperlink" Target="http://layout.web.cern.ch/layout/slots.aspx?slotid=2569716&amp;version=STUDY" TargetMode="External"/><Relationship Id="rId7988" Type="http://schemas.openxmlformats.org/officeDocument/2006/relationships/hyperlink" Target="https://edms.cern.ch/cdd/call_hpgl?SPS8051000157" TargetMode="External"/><Relationship Id="rId2383" Type="http://schemas.openxmlformats.org/officeDocument/2006/relationships/hyperlink" Target="https://edms.cern.ch/cdd/call_hpgl?SPS8051000158" TargetMode="External"/><Relationship Id="rId3434" Type="http://schemas.openxmlformats.org/officeDocument/2006/relationships/hyperlink" Target="http://layout.web.cern.ch/layout/slots.aspx?slotid=2550973&amp;version=STUDY" TargetMode="External"/><Relationship Id="rId355" Type="http://schemas.openxmlformats.org/officeDocument/2006/relationships/hyperlink" Target="http://layout.web.cern.ch/layout/slottypes.aspx?slottypeid=2563748&amp;version=STUDY" TargetMode="External"/><Relationship Id="rId2036" Type="http://schemas.openxmlformats.org/officeDocument/2006/relationships/hyperlink" Target="http://layout.web.cern.ch/layout/slots.aspx?slotid=2362439&amp;version=STUDY" TargetMode="External"/><Relationship Id="rId2450" Type="http://schemas.openxmlformats.org/officeDocument/2006/relationships/hyperlink" Target="http://layout.web.cern.ch/layout/slottypes.aspx?slottypeid=2469931&amp;version=STUDY" TargetMode="External"/><Relationship Id="rId3501" Type="http://schemas.openxmlformats.org/officeDocument/2006/relationships/hyperlink" Target="http://layout.web.cern.ch/layout/slottypes.aspx?slottypeid=3321079&amp;version=STUDY" TargetMode="External"/><Relationship Id="rId6657" Type="http://schemas.openxmlformats.org/officeDocument/2006/relationships/hyperlink" Target="http://layout.web.cern.ch/layout/slottypes.aspx?slottypeid=3321079&amp;version=STUDY" TargetMode="External"/><Relationship Id="rId7708" Type="http://schemas.openxmlformats.org/officeDocument/2006/relationships/hyperlink" Target="http://layout.web.cern.ch/layout/slottypes.aspx?slottypeid=3321079&amp;version=STUDY" TargetMode="External"/><Relationship Id="rId422" Type="http://schemas.openxmlformats.org/officeDocument/2006/relationships/hyperlink" Target="http://layout.web.cern.ch/layout/slots.aspx?slotid=2362054&amp;version=STUDY" TargetMode="External"/><Relationship Id="rId1052" Type="http://schemas.openxmlformats.org/officeDocument/2006/relationships/hyperlink" Target="http://layout.web.cern.ch/layout/slots.aspx?slotid=2768439&amp;version=STUDY" TargetMode="External"/><Relationship Id="rId2103" Type="http://schemas.openxmlformats.org/officeDocument/2006/relationships/hyperlink" Target="https://edms.cern.ch/cdd/call_hpgl?SPS8032030574" TargetMode="External"/><Relationship Id="rId5259" Type="http://schemas.openxmlformats.org/officeDocument/2006/relationships/hyperlink" Target="http://layout.web.cern.ch/layout/slottypes.aspx?slottypeid=2469929&amp;version=STUDY" TargetMode="External"/><Relationship Id="rId5673" Type="http://schemas.openxmlformats.org/officeDocument/2006/relationships/hyperlink" Target="http://layout.web.cern.ch/layout/slottypes.aspx?slottypeid=2563742&amp;version=STUDY" TargetMode="External"/><Relationship Id="rId4275" Type="http://schemas.openxmlformats.org/officeDocument/2006/relationships/hyperlink" Target="http://layout.web.cern.ch/layout/slots.aspx?slotid=3159632&amp;version=STUDY" TargetMode="External"/><Relationship Id="rId5326" Type="http://schemas.openxmlformats.org/officeDocument/2006/relationships/hyperlink" Target="http://layout.web.cern.ch/layout/slots.aspx?slotid=2470225&amp;version=STUDY" TargetMode="External"/><Relationship Id="rId6724" Type="http://schemas.openxmlformats.org/officeDocument/2006/relationships/hyperlink" Target="http://layout.web.cern.ch/layout/slottypes.aspx?slottypeid=2563745&amp;version=STUDY" TargetMode="External"/><Relationship Id="rId1869" Type="http://schemas.openxmlformats.org/officeDocument/2006/relationships/hyperlink" Target="http://layout.web.cern.ch/layout/slots.aspx?slotid=2692196&amp;version=STUDY" TargetMode="External"/><Relationship Id="rId3291" Type="http://schemas.openxmlformats.org/officeDocument/2006/relationships/hyperlink" Target="http://layout.web.cern.ch/layout/slottypes.aspx?slottypeid=2563750&amp;version=STUDY" TargetMode="External"/><Relationship Id="rId5740" Type="http://schemas.openxmlformats.org/officeDocument/2006/relationships/hyperlink" Target="http://layout.web.cern.ch/layout/slots.aspx?slotid=3327448&amp;version=STUDY" TargetMode="External"/><Relationship Id="rId1936" Type="http://schemas.openxmlformats.org/officeDocument/2006/relationships/hyperlink" Target="https://edms.cern.ch/cdd/call_hpgl?SPS8032030563" TargetMode="External"/><Relationship Id="rId4342" Type="http://schemas.openxmlformats.org/officeDocument/2006/relationships/hyperlink" Target="http://layout.web.cern.ch/layout/slottypes.aspx?slottypeid=3321079&amp;version=STUDY" TargetMode="External"/><Relationship Id="rId7498" Type="http://schemas.openxmlformats.org/officeDocument/2006/relationships/hyperlink" Target="http://layout.web.cern.ch/layout/slottypes.aspx?slottypeid=2360509&amp;version=STUDY" TargetMode="External"/><Relationship Id="rId7565" Type="http://schemas.openxmlformats.org/officeDocument/2006/relationships/hyperlink" Target="https://edms.cern.ch/cdd/call_hpgl?SPS8095003008" TargetMode="External"/><Relationship Id="rId3011" Type="http://schemas.openxmlformats.org/officeDocument/2006/relationships/hyperlink" Target="http://layout.web.cern.ch/layout/slottypes.aspx?slottypeid=3321079&amp;version=STUDY" TargetMode="External"/><Relationship Id="rId6167" Type="http://schemas.openxmlformats.org/officeDocument/2006/relationships/hyperlink" Target="https://edms.cern.ch/cdd/call_hpgl?SPS8095003006" TargetMode="External"/><Relationship Id="rId6581" Type="http://schemas.openxmlformats.org/officeDocument/2006/relationships/hyperlink" Target="http://layout.web.cern.ch/layout/slots.aspx?slotid=3328698&amp;version=STUDY" TargetMode="External"/><Relationship Id="rId7218" Type="http://schemas.openxmlformats.org/officeDocument/2006/relationships/hyperlink" Target="http://layout.web.cern.ch/layout/slots.aspx?slotid=3328901&amp;version=STUDY" TargetMode="External"/><Relationship Id="rId7632" Type="http://schemas.openxmlformats.org/officeDocument/2006/relationships/hyperlink" Target="http://layout.web.cern.ch/layout/slottypes.aspx?slottypeid=3321079&amp;version=STUDY" TargetMode="External"/><Relationship Id="rId2777" Type="http://schemas.openxmlformats.org/officeDocument/2006/relationships/hyperlink" Target="http://layout.web.cern.ch/layout/slots.aspx?slotid=3153338&amp;version=STUDY" TargetMode="External"/><Relationship Id="rId5183" Type="http://schemas.openxmlformats.org/officeDocument/2006/relationships/hyperlink" Target="http://layout.web.cern.ch/layout/slottypes.aspx?slottypeid=2563745&amp;version=STUDY" TargetMode="External"/><Relationship Id="rId6234" Type="http://schemas.openxmlformats.org/officeDocument/2006/relationships/hyperlink" Target="http://layout.web.cern.ch/layout/slots.aspx?slotid=2582487&amp;version=STUDY" TargetMode="External"/><Relationship Id="rId749" Type="http://schemas.openxmlformats.org/officeDocument/2006/relationships/hyperlink" Target="https://edms.cern.ch/cdd/call_hpgl?SPS8095003006" TargetMode="External"/><Relationship Id="rId1379" Type="http://schemas.openxmlformats.org/officeDocument/2006/relationships/hyperlink" Target="https://edms.cern.ch/cdd/call_hpgl?SPS8094007035" TargetMode="External"/><Relationship Id="rId3828" Type="http://schemas.openxmlformats.org/officeDocument/2006/relationships/hyperlink" Target="http://layout.web.cern.ch/layout/slottypes.aspx?slottypeid=3321079&amp;version=STUDY" TargetMode="External"/><Relationship Id="rId5250" Type="http://schemas.openxmlformats.org/officeDocument/2006/relationships/hyperlink" Target="http://layout.web.cern.ch/layout/slots.aspx?slotid=3327921&amp;version=STUDY" TargetMode="External"/><Relationship Id="rId6301" Type="http://schemas.openxmlformats.org/officeDocument/2006/relationships/hyperlink" Target="http://layout.web.cern.ch/layout/slottypes.aspx?slottypeid=4718982&amp;version=STUDY" TargetMode="External"/><Relationship Id="rId1793" Type="http://schemas.openxmlformats.org/officeDocument/2006/relationships/hyperlink" Target="http://layout.web.cern.ch/layout/slots.aspx?slotid=3328363&amp;version=STUDY" TargetMode="External"/><Relationship Id="rId2844" Type="http://schemas.openxmlformats.org/officeDocument/2006/relationships/hyperlink" Target="http://layout.web.cern.ch/layout/slottypes.aspx?slottypeid=2563742&amp;version=STUDY" TargetMode="External"/><Relationship Id="rId8059" Type="http://schemas.openxmlformats.org/officeDocument/2006/relationships/hyperlink" Target="https://edms.cern.ch/cdd/call_hpgl?SPS8094007035" TargetMode="External"/><Relationship Id="rId85" Type="http://schemas.openxmlformats.org/officeDocument/2006/relationships/hyperlink" Target="http://layout.web.cern.ch/layout/slots.aspx?slotid=3327394&amp;version=STUDY" TargetMode="External"/><Relationship Id="rId816" Type="http://schemas.openxmlformats.org/officeDocument/2006/relationships/hyperlink" Target="http://layout.web.cern.ch/layout/slottypes.aspx?slottypeid=2563745&amp;version=STUDY" TargetMode="External"/><Relationship Id="rId1446" Type="http://schemas.openxmlformats.org/officeDocument/2006/relationships/hyperlink" Target="http://layout.web.cern.ch/layout/slottypes.aspx?slottypeid=2433448&amp;version=STUDY" TargetMode="External"/><Relationship Id="rId1860" Type="http://schemas.openxmlformats.org/officeDocument/2006/relationships/hyperlink" Target="http://layout.web.cern.ch/layout/slottypes.aspx?slottypeid=3321079&amp;version=STUDY" TargetMode="External"/><Relationship Id="rId2911" Type="http://schemas.openxmlformats.org/officeDocument/2006/relationships/hyperlink" Target="https://edms.cern.ch/cdd/call_hpgl?SPS8094007247" TargetMode="External"/><Relationship Id="rId7075" Type="http://schemas.openxmlformats.org/officeDocument/2006/relationships/hyperlink" Target="https://edms.cern.ch/cdd/call_hpgl?SPS8051000157" TargetMode="External"/><Relationship Id="rId1513" Type="http://schemas.openxmlformats.org/officeDocument/2006/relationships/hyperlink" Target="http://layout.web.cern.ch/layout/slots.aspx?slotid=3328739&amp;version=STUDY" TargetMode="External"/><Relationship Id="rId4669" Type="http://schemas.openxmlformats.org/officeDocument/2006/relationships/hyperlink" Target="http://layout.web.cern.ch/layout/slots.aspx?slotid=2709485&amp;version=STUDY" TargetMode="External"/><Relationship Id="rId8126" Type="http://schemas.openxmlformats.org/officeDocument/2006/relationships/hyperlink" Target="http://layout.web.cern.ch/layout/slottypes.aspx?slottypeid=3321079&amp;version=STUDY" TargetMode="External"/><Relationship Id="rId3685" Type="http://schemas.openxmlformats.org/officeDocument/2006/relationships/hyperlink" Target="http://layout.web.cern.ch/layout/slottypes.aspx?slottypeid=3321079&amp;version=STUDY" TargetMode="External"/><Relationship Id="rId4736" Type="http://schemas.openxmlformats.org/officeDocument/2006/relationships/hyperlink" Target="https://edms.cern.ch/cdd/call_hpgl?SPSVCPEB0052" TargetMode="External"/><Relationship Id="rId6091" Type="http://schemas.openxmlformats.org/officeDocument/2006/relationships/hyperlink" Target="https://edms.cern.ch/cdd/call_hpgl?SPS8095003006" TargetMode="External"/><Relationship Id="rId7142" Type="http://schemas.openxmlformats.org/officeDocument/2006/relationships/hyperlink" Target="http://layout.web.cern.ch/layout/slottypes.aspx?slottypeid=2469929&amp;version=STUDY" TargetMode="External"/><Relationship Id="rId2287" Type="http://schemas.openxmlformats.org/officeDocument/2006/relationships/hyperlink" Target="http://layout.web.cern.ch/layout/slots.aspx?slotid=2569687&amp;version=STUDY" TargetMode="External"/><Relationship Id="rId3338" Type="http://schemas.openxmlformats.org/officeDocument/2006/relationships/hyperlink" Target="http://layout.web.cern.ch/layout/slots.aspx?slotid=2582940&amp;version=STUDY" TargetMode="External"/><Relationship Id="rId3752" Type="http://schemas.openxmlformats.org/officeDocument/2006/relationships/hyperlink" Target="http://layout.web.cern.ch/layout/slots.aspx?slotid=3328610&amp;version=STUDY" TargetMode="External"/><Relationship Id="rId7959" Type="http://schemas.openxmlformats.org/officeDocument/2006/relationships/hyperlink" Target="http://layout.web.cern.ch/layout/slottypes.aspx?slottypeid=2433438&amp;version=STUDY" TargetMode="External"/><Relationship Id="rId259" Type="http://schemas.openxmlformats.org/officeDocument/2006/relationships/hyperlink" Target="http://layout.web.cern.ch/layout/slottypes.aspx?slottypeid=3147123&amp;version=STUDY" TargetMode="External"/><Relationship Id="rId673" Type="http://schemas.openxmlformats.org/officeDocument/2006/relationships/hyperlink" Target="http://layout.web.cern.ch/layout/slots.aspx?slotid=2538109&amp;version=STUDY" TargetMode="External"/><Relationship Id="rId2354" Type="http://schemas.openxmlformats.org/officeDocument/2006/relationships/hyperlink" Target="http://layout.web.cern.ch/layout/slottypes.aspx?slottypeid=2433448&amp;version=STUDY" TargetMode="External"/><Relationship Id="rId3405" Type="http://schemas.openxmlformats.org/officeDocument/2006/relationships/hyperlink" Target="http://layout.web.cern.ch/layout/slots.aspx?slotid=2469989&amp;version=STUDY" TargetMode="External"/><Relationship Id="rId4803" Type="http://schemas.openxmlformats.org/officeDocument/2006/relationships/hyperlink" Target="https://edms.cern.ch/cdd/call_hpgl?SPS8094007247" TargetMode="External"/><Relationship Id="rId326" Type="http://schemas.openxmlformats.org/officeDocument/2006/relationships/hyperlink" Target="http://layout.web.cern.ch/layout/slots.aspx?slotid=2557078&amp;version=STUDY" TargetMode="External"/><Relationship Id="rId1370" Type="http://schemas.openxmlformats.org/officeDocument/2006/relationships/hyperlink" Target="https://edms.cern.ch/cdd/call_hpgl?SPSVCPEB0034" TargetMode="External"/><Relationship Id="rId2007" Type="http://schemas.openxmlformats.org/officeDocument/2006/relationships/hyperlink" Target="https://edms.cern.ch/cdd/call_hpgl?SPSVCPEB0192" TargetMode="External"/><Relationship Id="rId6975" Type="http://schemas.openxmlformats.org/officeDocument/2006/relationships/hyperlink" Target="http://layout.web.cern.ch/layout/slottypes.aspx?slottypeid=3321079&amp;version=STUDY" TargetMode="External"/><Relationship Id="rId740" Type="http://schemas.openxmlformats.org/officeDocument/2006/relationships/hyperlink" Target="https://edms.cern.ch/cdd/call_hpgl?SPS8095004342" TargetMode="External"/><Relationship Id="rId1023" Type="http://schemas.openxmlformats.org/officeDocument/2006/relationships/hyperlink" Target="http://layout.web.cern.ch/layout/slots.aspx?slotid=2768436&amp;version=STUDY" TargetMode="External"/><Relationship Id="rId2421" Type="http://schemas.openxmlformats.org/officeDocument/2006/relationships/hyperlink" Target="http://layout.web.cern.ch/layout/slots.aspx?slotid=3328837&amp;version=STUDY" TargetMode="External"/><Relationship Id="rId4179" Type="http://schemas.openxmlformats.org/officeDocument/2006/relationships/hyperlink" Target="http://layout.web.cern.ch/layout/slots.aspx?slotid=3159627&amp;version=STUDY" TargetMode="External"/><Relationship Id="rId5577" Type="http://schemas.openxmlformats.org/officeDocument/2006/relationships/hyperlink" Target="http://layout.web.cern.ch/layout/slottypes.aspx?slottypeid=3321079&amp;version=STUDY" TargetMode="External"/><Relationship Id="rId5991" Type="http://schemas.openxmlformats.org/officeDocument/2006/relationships/hyperlink" Target="http://layout.web.cern.ch/layout/slots.aspx?slotid=2563741&amp;version=STUDY" TargetMode="External"/><Relationship Id="rId6628" Type="http://schemas.openxmlformats.org/officeDocument/2006/relationships/hyperlink" Target="http://layout.web.cern.ch/layout/slottypes.aspx?slottypeid=3321079&amp;version=STUDY" TargetMode="External"/><Relationship Id="rId8050" Type="http://schemas.openxmlformats.org/officeDocument/2006/relationships/hyperlink" Target="https://edms.cern.ch/cdd/call_hpgl?SPSVCPEB0034" TargetMode="External"/><Relationship Id="rId4593" Type="http://schemas.openxmlformats.org/officeDocument/2006/relationships/hyperlink" Target="https://edms.cern.ch/cdd/call_hpgl?SPS8095003006" TargetMode="External"/><Relationship Id="rId5644" Type="http://schemas.openxmlformats.org/officeDocument/2006/relationships/hyperlink" Target="http://layout.web.cern.ch/layout/slots.aspx?slotid=3328123&amp;version=STUDY" TargetMode="External"/><Relationship Id="rId3195" Type="http://schemas.openxmlformats.org/officeDocument/2006/relationships/hyperlink" Target="http://layout.web.cern.ch/layout/slottypes.aspx?slottypeid=2433438&amp;version=STUDY" TargetMode="External"/><Relationship Id="rId4246" Type="http://schemas.openxmlformats.org/officeDocument/2006/relationships/hyperlink" Target="https://edms.cern.ch/cdd/call_hpgl?SPSVCPEB0048" TargetMode="External"/><Relationship Id="rId4660" Type="http://schemas.openxmlformats.org/officeDocument/2006/relationships/hyperlink" Target="https://edms.cern.ch/cdd/call_hpgl?SPSVCPEB0003" TargetMode="External"/><Relationship Id="rId5711" Type="http://schemas.openxmlformats.org/officeDocument/2006/relationships/hyperlink" Target="http://layout.web.cern.ch/layout/slots.aspx?slotid=3328207&amp;version=STUDY" TargetMode="External"/><Relationship Id="rId3262" Type="http://schemas.openxmlformats.org/officeDocument/2006/relationships/hyperlink" Target="http://layout.web.cern.ch/layout/slots.aspx?slotid=2469983&amp;version=STUDY" TargetMode="External"/><Relationship Id="rId4313" Type="http://schemas.openxmlformats.org/officeDocument/2006/relationships/hyperlink" Target="http://layout.web.cern.ch/layout/slottypes.aspx?slottypeid=2563750&amp;version=STUDY" TargetMode="External"/><Relationship Id="rId7469" Type="http://schemas.openxmlformats.org/officeDocument/2006/relationships/hyperlink" Target="http://layout.web.cern.ch/layout/slots.aspx?slotid=2550823&amp;version=STUDY" TargetMode="External"/><Relationship Id="rId7883" Type="http://schemas.openxmlformats.org/officeDocument/2006/relationships/hyperlink" Target="http://layout.web.cern.ch/layout/slottypes.aspx?slottypeid=3321079&amp;version=STUDY" TargetMode="External"/><Relationship Id="rId183" Type="http://schemas.openxmlformats.org/officeDocument/2006/relationships/hyperlink" Target="http://layout.web.cern.ch/layout/slots.aspx?slotid=2768332&amp;version=STUDY" TargetMode="External"/><Relationship Id="rId1907" Type="http://schemas.openxmlformats.org/officeDocument/2006/relationships/hyperlink" Target="http://layout.web.cern.ch/layout/slottypes.aspx?slottypeid=2692213&amp;version=STUDY" TargetMode="External"/><Relationship Id="rId6485" Type="http://schemas.openxmlformats.org/officeDocument/2006/relationships/hyperlink" Target="http://layout.web.cern.ch/layout/slottypes.aspx?slottypeid=3321079&amp;version=STUDY" TargetMode="External"/><Relationship Id="rId7536" Type="http://schemas.openxmlformats.org/officeDocument/2006/relationships/hyperlink" Target="https://edms.cern.ch/cdd/call_hpgl?SPS8095004510" TargetMode="External"/><Relationship Id="rId250" Type="http://schemas.openxmlformats.org/officeDocument/2006/relationships/hyperlink" Target="https://edms.cern.ch/cdd/call_hpgl?SPS8094007247" TargetMode="External"/><Relationship Id="rId5087" Type="http://schemas.openxmlformats.org/officeDocument/2006/relationships/hyperlink" Target="http://layout.web.cern.ch/layout/slottypes.aspx?slottypeid=3321079&amp;version=STUDY" TargetMode="External"/><Relationship Id="rId6138" Type="http://schemas.openxmlformats.org/officeDocument/2006/relationships/hyperlink" Target="http://layout.web.cern.ch/layout/slottypes.aspx?slottypeid=2469929&amp;version=STUDY" TargetMode="External"/><Relationship Id="rId7950" Type="http://schemas.openxmlformats.org/officeDocument/2006/relationships/hyperlink" Target="http://layout.web.cern.ch/layout/slots.aspx?slotid=3327314&amp;version=STUDY" TargetMode="External"/><Relationship Id="rId5154" Type="http://schemas.openxmlformats.org/officeDocument/2006/relationships/hyperlink" Target="http://layout.web.cern.ch/layout/slots.aspx?slotid=3327166&amp;version=STUDY" TargetMode="External"/><Relationship Id="rId6552" Type="http://schemas.openxmlformats.org/officeDocument/2006/relationships/hyperlink" Target="http://layout.web.cern.ch/layout/slots.aspx?slotid=3328249&amp;version=STUDY" TargetMode="External"/><Relationship Id="rId7603" Type="http://schemas.openxmlformats.org/officeDocument/2006/relationships/hyperlink" Target="https://edms.cern.ch/cdd/call_hpgl?SPSVCPEB0005" TargetMode="External"/><Relationship Id="rId1697" Type="http://schemas.openxmlformats.org/officeDocument/2006/relationships/hyperlink" Target="http://layout.web.cern.ch/layout/slottypes.aspx?slottypeid=3321079&amp;version=STUDY" TargetMode="External"/><Relationship Id="rId2748" Type="http://schemas.openxmlformats.org/officeDocument/2006/relationships/hyperlink" Target="https://edms.cern.ch/cdd/call_hpgl?SPSVCPEB0048" TargetMode="External"/><Relationship Id="rId6205" Type="http://schemas.openxmlformats.org/officeDocument/2006/relationships/hyperlink" Target="http://layout.web.cern.ch/layout/slots.aspx?slotid=2544787&amp;version=STUDY" TargetMode="External"/><Relationship Id="rId1764" Type="http://schemas.openxmlformats.org/officeDocument/2006/relationships/hyperlink" Target="http://layout.web.cern.ch/layout/slottypes.aspx?slottypeid=2563745&amp;version=STUDY" TargetMode="External"/><Relationship Id="rId2815" Type="http://schemas.openxmlformats.org/officeDocument/2006/relationships/hyperlink" Target="http://layout.web.cern.ch/layout/slottypes.aspx?slottypeid=3146151&amp;version=STUDY" TargetMode="External"/><Relationship Id="rId4170" Type="http://schemas.openxmlformats.org/officeDocument/2006/relationships/hyperlink" Target="http://layout.web.cern.ch/layout/slottypes.aspx?slottypeid=2563745&amp;version=STUDY" TargetMode="External"/><Relationship Id="rId5221" Type="http://schemas.openxmlformats.org/officeDocument/2006/relationships/hyperlink" Target="http://layout.web.cern.ch/layout/slots.aspx?slotid=3159787&amp;version=STUDY" TargetMode="External"/><Relationship Id="rId56" Type="http://schemas.openxmlformats.org/officeDocument/2006/relationships/hyperlink" Target="http://layout.web.cern.ch/layout/slots.aspx?slotid=3327388&amp;version=STUDY" TargetMode="External"/><Relationship Id="rId1417" Type="http://schemas.openxmlformats.org/officeDocument/2006/relationships/hyperlink" Target="http://layout.web.cern.ch/layout/slottypes.aspx?slottypeid=2563742&amp;version=STUDY" TargetMode="External"/><Relationship Id="rId1831" Type="http://schemas.openxmlformats.org/officeDocument/2006/relationships/hyperlink" Target="http://layout.web.cern.ch/layout/slottypes.aspx?slottypeid=2692181&amp;version=STUDY" TargetMode="External"/><Relationship Id="rId4987" Type="http://schemas.openxmlformats.org/officeDocument/2006/relationships/hyperlink" Target="http://layout.web.cern.ch/layout/slottypes.aspx?slottypeid=2563748&amp;version=STUDY" TargetMode="External"/><Relationship Id="rId7393" Type="http://schemas.openxmlformats.org/officeDocument/2006/relationships/hyperlink" Target="http://layout.web.cern.ch/layout/slottypes.aspx?slottypeid=2460619&amp;version=STUDY" TargetMode="External"/><Relationship Id="rId3589" Type="http://schemas.openxmlformats.org/officeDocument/2006/relationships/hyperlink" Target="https://edms.cern.ch/cdd/call_hpgl?SPS8094007246" TargetMode="External"/><Relationship Id="rId7046" Type="http://schemas.openxmlformats.org/officeDocument/2006/relationships/hyperlink" Target="https://edms.cern.ch/cdd/call_hpgl?SPS8094007247" TargetMode="External"/><Relationship Id="rId7460" Type="http://schemas.openxmlformats.org/officeDocument/2006/relationships/hyperlink" Target="http://layout.web.cern.ch/layout/slots.aspx?slotid=2563475&amp;version=STUDY" TargetMode="External"/><Relationship Id="rId6062" Type="http://schemas.openxmlformats.org/officeDocument/2006/relationships/hyperlink" Target="http://layout.web.cern.ch/layout/slots.aspx?slotid=3489123&amp;version=STUDY" TargetMode="External"/><Relationship Id="rId7113" Type="http://schemas.openxmlformats.org/officeDocument/2006/relationships/hyperlink" Target="http://layout.web.cern.ch/layout/slots.aspx?slotid=3328700&amp;version=STUDY" TargetMode="External"/><Relationship Id="rId577" Type="http://schemas.openxmlformats.org/officeDocument/2006/relationships/hyperlink" Target="https://edms.cern.ch/cdd/call_hpgl?SPS8095005029" TargetMode="External"/><Relationship Id="rId2258" Type="http://schemas.openxmlformats.org/officeDocument/2006/relationships/hyperlink" Target="http://layout.web.cern.ch/layout/slottypes.aspx?slottypeid=2563748&amp;version=STUDY" TargetMode="External"/><Relationship Id="rId3656" Type="http://schemas.openxmlformats.org/officeDocument/2006/relationships/hyperlink" Target="http://layout.web.cern.ch/layout/slottypes.aspx?slottypeid=3321079&amp;version=STUDY" TargetMode="External"/><Relationship Id="rId4707" Type="http://schemas.openxmlformats.org/officeDocument/2006/relationships/hyperlink" Target="http://layout.web.cern.ch/layout/slots.aspx?slotid=2544596&amp;version=STUDY" TargetMode="External"/><Relationship Id="rId991" Type="http://schemas.openxmlformats.org/officeDocument/2006/relationships/hyperlink" Target="https://edms.cern.ch/cdd/call_hpgl?SPS8094007247" TargetMode="External"/><Relationship Id="rId2672" Type="http://schemas.openxmlformats.org/officeDocument/2006/relationships/hyperlink" Target="http://layout.web.cern.ch/layout/slottypes.aspx?slottypeid=3321079&amp;version=STUDY" TargetMode="External"/><Relationship Id="rId3309" Type="http://schemas.openxmlformats.org/officeDocument/2006/relationships/hyperlink" Target="http://layout.web.cern.ch/layout/slots.aspx?slotid=3328021&amp;version=STUDY" TargetMode="External"/><Relationship Id="rId3723" Type="http://schemas.openxmlformats.org/officeDocument/2006/relationships/hyperlink" Target="http://layout.web.cern.ch/layout/slots.aspx?slotid=3328419&amp;version=STUDY" TargetMode="External"/><Relationship Id="rId6879" Type="http://schemas.openxmlformats.org/officeDocument/2006/relationships/hyperlink" Target="http://layout.web.cern.ch/layout/slottypes.aspx?slottypeid=2433448&amp;version=STUDY" TargetMode="External"/><Relationship Id="rId644" Type="http://schemas.openxmlformats.org/officeDocument/2006/relationships/hyperlink" Target="http://layout.web.cern.ch/layout/slottypes.aspx?slottypeid=2445345&amp;version=STUDY" TargetMode="External"/><Relationship Id="rId1274" Type="http://schemas.openxmlformats.org/officeDocument/2006/relationships/hyperlink" Target="https://edms.cern.ch/cdd/call_hpgl?SPS8051000158" TargetMode="External"/><Relationship Id="rId2325" Type="http://schemas.openxmlformats.org/officeDocument/2006/relationships/hyperlink" Target="http://layout.web.cern.ch/layout/slottypes.aspx?slottypeid=3321079&amp;version=STUDY" TargetMode="External"/><Relationship Id="rId5895" Type="http://schemas.openxmlformats.org/officeDocument/2006/relationships/hyperlink" Target="http://layout.web.cern.ch/layout/slots.aspx?slotid=2433443&amp;version=STUDY" TargetMode="External"/><Relationship Id="rId6946" Type="http://schemas.openxmlformats.org/officeDocument/2006/relationships/hyperlink" Target="http://layout.web.cern.ch/layout/slottypes.aspx?slottypeid=2563745&amp;version=STUDY" TargetMode="External"/><Relationship Id="rId711" Type="http://schemas.openxmlformats.org/officeDocument/2006/relationships/hyperlink" Target="http://layout.web.cern.ch/layout/slottypes.aspx?slottypeid=2467773&amp;version=STUDY" TargetMode="External"/><Relationship Id="rId1341" Type="http://schemas.openxmlformats.org/officeDocument/2006/relationships/hyperlink" Target="http://layout.web.cern.ch/layout/slottypes.aspx?slottypeid=2433438&amp;version=STUDY" TargetMode="External"/><Relationship Id="rId4497" Type="http://schemas.openxmlformats.org/officeDocument/2006/relationships/hyperlink" Target="http://layout.web.cern.ch/layout/slottypes.aspx?slottypeid=2709463&amp;version=STUDY" TargetMode="External"/><Relationship Id="rId5548" Type="http://schemas.openxmlformats.org/officeDocument/2006/relationships/hyperlink" Target="http://layout.web.cern.ch/layout/slottypes.aspx?slottypeid=2563742&amp;version=STUDY" TargetMode="External"/><Relationship Id="rId5962" Type="http://schemas.openxmlformats.org/officeDocument/2006/relationships/hyperlink" Target="http://layout.web.cern.ch/layout/slots.aspx?slotid=2433455&amp;version=STUDY" TargetMode="External"/><Relationship Id="rId3099" Type="http://schemas.openxmlformats.org/officeDocument/2006/relationships/hyperlink" Target="https://edms.cern.ch/cdd/call_hpgl?SPS8094007246" TargetMode="External"/><Relationship Id="rId4564" Type="http://schemas.openxmlformats.org/officeDocument/2006/relationships/hyperlink" Target="https://edms.cern.ch/cdd/call_hpgl?SPS8051000158" TargetMode="External"/><Relationship Id="rId5615" Type="http://schemas.openxmlformats.org/officeDocument/2006/relationships/hyperlink" Target="http://layout.web.cern.ch/layout/slots.aspx?slotid=3327370&amp;version=STUDY" TargetMode="External"/><Relationship Id="rId8021" Type="http://schemas.openxmlformats.org/officeDocument/2006/relationships/hyperlink" Target="http://layout.web.cern.ch/layout/slottypes.aspx?slottypeid=2469931&amp;version=STUDY" TargetMode="External"/><Relationship Id="rId3166" Type="http://schemas.openxmlformats.org/officeDocument/2006/relationships/hyperlink" Target="http://layout.web.cern.ch/layout/slottypes.aspx?slottypeid=3321079&amp;version=STUDY" TargetMode="External"/><Relationship Id="rId3580" Type="http://schemas.openxmlformats.org/officeDocument/2006/relationships/hyperlink" Target="http://layout.web.cern.ch/layout/slottypes.aspx?slottypeid=2469929&amp;version=STUDY" TargetMode="External"/><Relationship Id="rId4217" Type="http://schemas.openxmlformats.org/officeDocument/2006/relationships/hyperlink" Target="http://layout.web.cern.ch/layout/slottypes.aspx?slottypeid=2433438&amp;version=STUDY" TargetMode="External"/><Relationship Id="rId2182" Type="http://schemas.openxmlformats.org/officeDocument/2006/relationships/hyperlink" Target="http://layout.web.cern.ch/layout/slots.aspx?slotid=3489089&amp;version=STUDY" TargetMode="External"/><Relationship Id="rId3233" Type="http://schemas.openxmlformats.org/officeDocument/2006/relationships/hyperlink" Target="https://edms.cern.ch/cdd/call_hpgl?SPS8094007035" TargetMode="External"/><Relationship Id="rId4631" Type="http://schemas.openxmlformats.org/officeDocument/2006/relationships/hyperlink" Target="https://edms.cern.ch/cdd/call_hpgl?SPSVCPEB0032" TargetMode="External"/><Relationship Id="rId6389" Type="http://schemas.openxmlformats.org/officeDocument/2006/relationships/hyperlink" Target="http://layout.web.cern.ch/layout/slots.aspx?slotid=2775141&amp;version=STUDY" TargetMode="External"/><Relationship Id="rId7787" Type="http://schemas.openxmlformats.org/officeDocument/2006/relationships/hyperlink" Target="https://edms.cern.ch/cdd/call_hpgl?SPSVCPEB0048" TargetMode="External"/><Relationship Id="rId154" Type="http://schemas.openxmlformats.org/officeDocument/2006/relationships/hyperlink" Target="https://edms.cern.ch/cdd/call_hpgl?SPS8094007246" TargetMode="External"/><Relationship Id="rId7854" Type="http://schemas.openxmlformats.org/officeDocument/2006/relationships/hyperlink" Target="http://layout.web.cern.ch/layout/slottypes.aspx?slottypeid=2563750&amp;version=STUDY" TargetMode="External"/><Relationship Id="rId2999" Type="http://schemas.openxmlformats.org/officeDocument/2006/relationships/hyperlink" Target="https://edms.cern.ch/cdd/call_hpgl?SPS8094007247" TargetMode="External"/><Relationship Id="rId3300" Type="http://schemas.openxmlformats.org/officeDocument/2006/relationships/hyperlink" Target="http://layout.web.cern.ch/layout/slottypes.aspx?slottypeid=3321079&amp;version=STUDY" TargetMode="External"/><Relationship Id="rId6456" Type="http://schemas.openxmlformats.org/officeDocument/2006/relationships/hyperlink" Target="http://layout.web.cern.ch/layout/slottypes.aspx?slottypeid=3321079&amp;version=STUDY" TargetMode="External"/><Relationship Id="rId6870" Type="http://schemas.openxmlformats.org/officeDocument/2006/relationships/hyperlink" Target="http://layout.web.cern.ch/layout/slots.aspx?slotid=3327985&amp;version=STUDY" TargetMode="External"/><Relationship Id="rId7507" Type="http://schemas.openxmlformats.org/officeDocument/2006/relationships/hyperlink" Target="http://layout.web.cern.ch/layout/slottypes.aspx?slottypeid=2360509&amp;version=STUDY" TargetMode="External"/><Relationship Id="rId7921" Type="http://schemas.openxmlformats.org/officeDocument/2006/relationships/hyperlink" Target="http://layout.web.cern.ch/layout/slots.aspx?slotid=3168122&amp;version=STUDY" TargetMode="External"/><Relationship Id="rId221" Type="http://schemas.openxmlformats.org/officeDocument/2006/relationships/hyperlink" Target="https://edms.cern.ch/cdd/call_hpgl?SPS8094007246" TargetMode="External"/><Relationship Id="rId5058" Type="http://schemas.openxmlformats.org/officeDocument/2006/relationships/hyperlink" Target="http://layout.web.cern.ch/layout/slottypes.aspx?slottypeid=2563750&amp;version=STUDY" TargetMode="External"/><Relationship Id="rId5472" Type="http://schemas.openxmlformats.org/officeDocument/2006/relationships/hyperlink" Target="http://layout.web.cern.ch/layout/slots.aspx?slotid=2775056&amp;version=STUDY" TargetMode="External"/><Relationship Id="rId6109" Type="http://schemas.openxmlformats.org/officeDocument/2006/relationships/hyperlink" Target="http://layout.web.cern.ch/layout/slots.aspx?slotid=2544741&amp;version=STUDY" TargetMode="External"/><Relationship Id="rId6523" Type="http://schemas.openxmlformats.org/officeDocument/2006/relationships/hyperlink" Target="http://layout.web.cern.ch/layout/slots.aspx?slotid=3327486&amp;version=STUDY" TargetMode="External"/><Relationship Id="rId1668" Type="http://schemas.openxmlformats.org/officeDocument/2006/relationships/hyperlink" Target="http://layout.web.cern.ch/layout/slottypes.aspx?slottypeid=3321079&amp;version=STUDY" TargetMode="External"/><Relationship Id="rId2719" Type="http://schemas.openxmlformats.org/officeDocument/2006/relationships/hyperlink" Target="http://layout.web.cern.ch/layout/slottypes.aspx?slottypeid=2433438&amp;version=STUDY" TargetMode="External"/><Relationship Id="rId4074" Type="http://schemas.openxmlformats.org/officeDocument/2006/relationships/hyperlink" Target="http://layout.web.cern.ch/layout/slottypes.aspx?slottypeid=3321079&amp;version=STUDY" TargetMode="External"/><Relationship Id="rId5125" Type="http://schemas.openxmlformats.org/officeDocument/2006/relationships/hyperlink" Target="http://layout.web.cern.ch/layout/slots.aspx?slotid=3159780&amp;version=STUDY" TargetMode="External"/><Relationship Id="rId3090" Type="http://schemas.openxmlformats.org/officeDocument/2006/relationships/hyperlink" Target="http://layout.web.cern.ch/layout/slottypes.aspx?slottypeid=2469929&amp;version=STUDY" TargetMode="External"/><Relationship Id="rId4141" Type="http://schemas.openxmlformats.org/officeDocument/2006/relationships/hyperlink" Target="http://layout.web.cern.ch/layout/slots.aspx?slotid=3327088&amp;version=STUDY" TargetMode="External"/><Relationship Id="rId7297" Type="http://schemas.openxmlformats.org/officeDocument/2006/relationships/hyperlink" Target="http://layout.web.cern.ch/layout/slots.aspx?slotid=3327805&amp;version=STUDY" TargetMode="External"/><Relationship Id="rId1735" Type="http://schemas.openxmlformats.org/officeDocument/2006/relationships/hyperlink" Target="http://layout.web.cern.ch/layout/slots.aspx?slotid=3327580&amp;version=STUDY" TargetMode="External"/><Relationship Id="rId7364" Type="http://schemas.openxmlformats.org/officeDocument/2006/relationships/hyperlink" Target="http://layout.web.cern.ch/layout/slottypes.aspx?slottypeid=2360510&amp;version=STUDY" TargetMode="External"/><Relationship Id="rId27" Type="http://schemas.openxmlformats.org/officeDocument/2006/relationships/hyperlink" Target="http://layout.web.cern.ch/layout/slottypes.aspx?slottypeid=2360517&amp;version=STUDY" TargetMode="External"/><Relationship Id="rId1802" Type="http://schemas.openxmlformats.org/officeDocument/2006/relationships/hyperlink" Target="https://edms.cern.ch/cdd/call_hpgl?SPS8094007247" TargetMode="External"/><Relationship Id="rId4958" Type="http://schemas.openxmlformats.org/officeDocument/2006/relationships/hyperlink" Target="http://layout.web.cern.ch/layout/slots.aspx?slotid=2755511&amp;version=STUDY" TargetMode="External"/><Relationship Id="rId7017" Type="http://schemas.openxmlformats.org/officeDocument/2006/relationships/hyperlink" Target="https://edms.cern.ch/cdd/call_hpgl?SPS8094007246" TargetMode="External"/><Relationship Id="rId3974" Type="http://schemas.openxmlformats.org/officeDocument/2006/relationships/hyperlink" Target="http://layout.web.cern.ch/layout/slottypes.aspx?slottypeid=2563745&amp;version=STUDY" TargetMode="External"/><Relationship Id="rId6380" Type="http://schemas.openxmlformats.org/officeDocument/2006/relationships/hyperlink" Target="http://layout.web.cern.ch/layout/slottypes.aspx?slottypeid=2563742&amp;version=STUDY" TargetMode="External"/><Relationship Id="rId7431" Type="http://schemas.openxmlformats.org/officeDocument/2006/relationships/hyperlink" Target="https://edms.cern.ch/cdd/call_hpgl?SPS8032030573" TargetMode="External"/><Relationship Id="rId895" Type="http://schemas.openxmlformats.org/officeDocument/2006/relationships/hyperlink" Target="http://layout.web.cern.ch/layout/slots.aspx?slotid=3328473&amp;version=STUDY" TargetMode="External"/><Relationship Id="rId2576" Type="http://schemas.openxmlformats.org/officeDocument/2006/relationships/hyperlink" Target="https://edms.cern.ch/cdd/call_hpgl?SPS8094007247" TargetMode="External"/><Relationship Id="rId2990" Type="http://schemas.openxmlformats.org/officeDocument/2006/relationships/hyperlink" Target="http://layout.web.cern.ch/layout/slots.aspx?slotid=3328630&amp;version=STUDY" TargetMode="External"/><Relationship Id="rId3627" Type="http://schemas.openxmlformats.org/officeDocument/2006/relationships/hyperlink" Target="http://layout.web.cern.ch/layout/slottypes.aspx?slottypeid=3321079&amp;version=STUDY" TargetMode="External"/><Relationship Id="rId6033" Type="http://schemas.openxmlformats.org/officeDocument/2006/relationships/hyperlink" Target="http://layout.web.cern.ch/layout/slots.aspx?slotid=2451856&amp;version=STUDY" TargetMode="External"/><Relationship Id="rId548" Type="http://schemas.openxmlformats.org/officeDocument/2006/relationships/hyperlink" Target="https://edms.cern.ch/cdd/call_hpgl?SPS8095003019" TargetMode="External"/><Relationship Id="rId962" Type="http://schemas.openxmlformats.org/officeDocument/2006/relationships/hyperlink" Target="https://edms.cern.ch/cdd/call_hpgl?SPS8094007246" TargetMode="External"/><Relationship Id="rId1178" Type="http://schemas.openxmlformats.org/officeDocument/2006/relationships/hyperlink" Target="http://layout.web.cern.ch/layout/slots.aspx?slotid=3328835&amp;version=STUDY" TargetMode="External"/><Relationship Id="rId1592" Type="http://schemas.openxmlformats.org/officeDocument/2006/relationships/hyperlink" Target="https://edms.cern.ch/cdd/call_hpgl?SPS8094007247" TargetMode="External"/><Relationship Id="rId2229" Type="http://schemas.openxmlformats.org/officeDocument/2006/relationships/hyperlink" Target="http://layout.web.cern.ch/layout/slots.aspx?slotid=2557372&amp;version=STUDY" TargetMode="External"/><Relationship Id="rId2643" Type="http://schemas.openxmlformats.org/officeDocument/2006/relationships/hyperlink" Target="http://layout.web.cern.ch/layout/slottypes.aspx?slottypeid=3321079&amp;version=STUDY" TargetMode="External"/><Relationship Id="rId5799" Type="http://schemas.openxmlformats.org/officeDocument/2006/relationships/hyperlink" Target="http://layout.web.cern.ch/layout/slots.aspx?slotid=3328813&amp;version=STUDY" TargetMode="External"/><Relationship Id="rId6100" Type="http://schemas.openxmlformats.org/officeDocument/2006/relationships/hyperlink" Target="http://layout.web.cern.ch/layout/slots.aspx?slotid=2451930&amp;version=STUDY" TargetMode="External"/><Relationship Id="rId615" Type="http://schemas.openxmlformats.org/officeDocument/2006/relationships/hyperlink" Target="http://layout.web.cern.ch/layout/slots.aspx?slotid=2467698&amp;version=STUDY" TargetMode="External"/><Relationship Id="rId1245" Type="http://schemas.openxmlformats.org/officeDocument/2006/relationships/hyperlink" Target="http://layout.web.cern.ch/layout/slottypes.aspx?slottypeid=2433448&amp;version=STUDY" TargetMode="External"/><Relationship Id="rId1312" Type="http://schemas.openxmlformats.org/officeDocument/2006/relationships/hyperlink" Target="http://layout.web.cern.ch/layout/slots.aspx?slotid=3328777&amp;version=STUDY" TargetMode="External"/><Relationship Id="rId2710" Type="http://schemas.openxmlformats.org/officeDocument/2006/relationships/hyperlink" Target="http://layout.web.cern.ch/layout/slots.aspx?slotid=3327218&amp;version=STUDY" TargetMode="External"/><Relationship Id="rId4468" Type="http://schemas.openxmlformats.org/officeDocument/2006/relationships/hyperlink" Target="http://layout.web.cern.ch/layout/slottypes.aspx?slottypeid=3321079&amp;version=STUDY" TargetMode="External"/><Relationship Id="rId5866" Type="http://schemas.openxmlformats.org/officeDocument/2006/relationships/hyperlink" Target="https://edms.cern.ch/cdd/call_hpgl?SPS8094007035" TargetMode="External"/><Relationship Id="rId6917" Type="http://schemas.openxmlformats.org/officeDocument/2006/relationships/hyperlink" Target="http://layout.web.cern.ch/layout/slots.aspx?slotid=3327236&amp;version=STUDY" TargetMode="External"/><Relationship Id="rId4882" Type="http://schemas.openxmlformats.org/officeDocument/2006/relationships/hyperlink" Target="http://layout.web.cern.ch/layout/slots.aspx?slotid=3489104&amp;version=STUDY" TargetMode="External"/><Relationship Id="rId5519" Type="http://schemas.openxmlformats.org/officeDocument/2006/relationships/hyperlink" Target="http://layout.web.cern.ch/layout/slots.aspx?slotid=3328109&amp;version=STUDY" TargetMode="External"/><Relationship Id="rId5933" Type="http://schemas.openxmlformats.org/officeDocument/2006/relationships/hyperlink" Target="http://layout.web.cern.ch/layout/slottypes.aspx?slottypeid=4306076&amp;version=STUDY" TargetMode="External"/><Relationship Id="rId2086" Type="http://schemas.openxmlformats.org/officeDocument/2006/relationships/hyperlink" Target="https://edms.cern.ch/cdd/call_hpgl?SPS8032030577" TargetMode="External"/><Relationship Id="rId3484" Type="http://schemas.openxmlformats.org/officeDocument/2006/relationships/hyperlink" Target="https://edms.cern.ch/cdd/call_hpgl?SPS8094007247" TargetMode="External"/><Relationship Id="rId4535" Type="http://schemas.openxmlformats.org/officeDocument/2006/relationships/hyperlink" Target="http://layout.web.cern.ch/layout/slottypes.aspx?slottypeid=3321079&amp;version=STUDY" TargetMode="External"/><Relationship Id="rId3137" Type="http://schemas.openxmlformats.org/officeDocument/2006/relationships/hyperlink" Target="http://layout.web.cern.ch/layout/slottypes.aspx?slottypeid=3321079&amp;version=STUDY" TargetMode="External"/><Relationship Id="rId3551" Type="http://schemas.openxmlformats.org/officeDocument/2006/relationships/hyperlink" Target="http://layout.web.cern.ch/layout/slottypes.aspx?slottypeid=3321079&amp;version=STUDY" TargetMode="External"/><Relationship Id="rId4602" Type="http://schemas.openxmlformats.org/officeDocument/2006/relationships/hyperlink" Target="http://layout.web.cern.ch/layout/slots.aspx?slotid=2544498&amp;version=STUDY" TargetMode="External"/><Relationship Id="rId7758" Type="http://schemas.openxmlformats.org/officeDocument/2006/relationships/hyperlink" Target="http://layout.web.cern.ch/layout/slottypes.aspx?slottypeid=2433438&amp;version=STUDY" TargetMode="External"/><Relationship Id="rId472" Type="http://schemas.openxmlformats.org/officeDocument/2006/relationships/hyperlink" Target="https://edms.cern.ch/cdd/call_hpgl?SPSVCPEB0082" TargetMode="External"/><Relationship Id="rId2153" Type="http://schemas.openxmlformats.org/officeDocument/2006/relationships/hyperlink" Target="http://layout.web.cern.ch/layout/slottypes.aspx?slottypeid=3321079&amp;version=STUDY" TargetMode="External"/><Relationship Id="rId3204" Type="http://schemas.openxmlformats.org/officeDocument/2006/relationships/hyperlink" Target="http://layout.web.cern.ch/layout/slots.aspx?slotid=2774890&amp;version=STUDY" TargetMode="External"/><Relationship Id="rId6774" Type="http://schemas.openxmlformats.org/officeDocument/2006/relationships/hyperlink" Target="http://layout.web.cern.ch/layout/slottypes.aspx?slottypeid=2469931&amp;version=STUDY" TargetMode="External"/><Relationship Id="rId7825" Type="http://schemas.openxmlformats.org/officeDocument/2006/relationships/hyperlink" Target="http://layout.web.cern.ch/layout/slots.aspx?slotid=2470123&amp;version=STUDY" TargetMode="External"/><Relationship Id="rId125" Type="http://schemas.openxmlformats.org/officeDocument/2006/relationships/hyperlink" Target="http://layout.web.cern.ch/layout/slottypes.aspx?slottypeid=3321079&amp;version=STUDY" TargetMode="External"/><Relationship Id="rId2220" Type="http://schemas.openxmlformats.org/officeDocument/2006/relationships/hyperlink" Target="https://edms.cern.ch/cdd/call_hpgl?SPSVCPEB0003" TargetMode="External"/><Relationship Id="rId5376" Type="http://schemas.openxmlformats.org/officeDocument/2006/relationships/hyperlink" Target="http://layout.web.cern.ch/layout/slottypes.aspx?slottypeid=2563745&amp;version=STUDY" TargetMode="External"/><Relationship Id="rId5790" Type="http://schemas.openxmlformats.org/officeDocument/2006/relationships/hyperlink" Target="http://layout.web.cern.ch/layout/slots.aspx?slotid=3168010&amp;version=STUDY" TargetMode="External"/><Relationship Id="rId6427" Type="http://schemas.openxmlformats.org/officeDocument/2006/relationships/hyperlink" Target="http://layout.web.cern.ch/layout/slottypes.aspx?slottypeid=3321079&amp;version=STUDY" TargetMode="External"/><Relationship Id="rId4392" Type="http://schemas.openxmlformats.org/officeDocument/2006/relationships/hyperlink" Target="http://layout.web.cern.ch/layout/slottypes.aspx?slottypeid=3321079&amp;version=STUDY" TargetMode="External"/><Relationship Id="rId5029" Type="http://schemas.openxmlformats.org/officeDocument/2006/relationships/hyperlink" Target="http://layout.web.cern.ch/layout/slots.aspx?slotid=2470001&amp;version=STUDY" TargetMode="External"/><Relationship Id="rId5443" Type="http://schemas.openxmlformats.org/officeDocument/2006/relationships/hyperlink" Target="http://layout.web.cern.ch/layout/slots.aspx?slotid=2775050&amp;version=STUDY" TargetMode="External"/><Relationship Id="rId6841" Type="http://schemas.openxmlformats.org/officeDocument/2006/relationships/hyperlink" Target="http://layout.web.cern.ch/layout/slots.aspx?slotid=3168070&amp;version=STUDY" TargetMode="External"/><Relationship Id="rId1986" Type="http://schemas.openxmlformats.org/officeDocument/2006/relationships/hyperlink" Target="http://layout.web.cern.ch/layout/slots.aspx?slotid=2460591&amp;version=STUDY" TargetMode="External"/><Relationship Id="rId4045" Type="http://schemas.openxmlformats.org/officeDocument/2006/relationships/hyperlink" Target="https://edms.cern.ch/cdd/call_hpgl?SPS8094007529" TargetMode="External"/><Relationship Id="rId1639" Type="http://schemas.openxmlformats.org/officeDocument/2006/relationships/hyperlink" Target="https://edms.cern.ch/cdd/call_hpgl?SPS8095003006" TargetMode="External"/><Relationship Id="rId3061" Type="http://schemas.openxmlformats.org/officeDocument/2006/relationships/hyperlink" Target="http://layout.web.cern.ch/layout/slottypes.aspx?slottypeid=2563742&amp;version=STUDY" TargetMode="External"/><Relationship Id="rId5510" Type="http://schemas.openxmlformats.org/officeDocument/2006/relationships/hyperlink" Target="http://layout.web.cern.ch/layout/slottypes.aspx?slottypeid=3321079&amp;version=STUDY" TargetMode="External"/><Relationship Id="rId1706" Type="http://schemas.openxmlformats.org/officeDocument/2006/relationships/hyperlink" Target="http://layout.web.cern.ch/layout/slots.aspx?slotid=3328353&amp;version=STUDY" TargetMode="External"/><Relationship Id="rId4112" Type="http://schemas.openxmlformats.org/officeDocument/2006/relationships/hyperlink" Target="http://layout.web.cern.ch/layout/slots.aspx?slotid=3327825&amp;version=STUDY" TargetMode="External"/><Relationship Id="rId7268" Type="http://schemas.openxmlformats.org/officeDocument/2006/relationships/hyperlink" Target="http://layout.web.cern.ch/layout/slottypes.aspx?slottypeid=2460623&amp;version=STUDY" TargetMode="External"/><Relationship Id="rId7682" Type="http://schemas.openxmlformats.org/officeDocument/2006/relationships/hyperlink" Target="https://edms.cern.ch/cdd/call_hpgl?SPSVCPEB0051" TargetMode="External"/><Relationship Id="rId3878" Type="http://schemas.openxmlformats.org/officeDocument/2006/relationships/hyperlink" Target="https://edms.cern.ch/cdd/call_hpgl?SPSVCPEB0050" TargetMode="External"/><Relationship Id="rId4929" Type="http://schemas.openxmlformats.org/officeDocument/2006/relationships/hyperlink" Target="https://edms.cern.ch/cdd/call_hpgl?SPS8051000157" TargetMode="External"/><Relationship Id="rId6284" Type="http://schemas.openxmlformats.org/officeDocument/2006/relationships/hyperlink" Target="http://layout.web.cern.ch/layout/slottypes.aspx?slottypeid=3515004&amp;version=STUDY" TargetMode="External"/><Relationship Id="rId7335" Type="http://schemas.openxmlformats.org/officeDocument/2006/relationships/hyperlink" Target="http://layout.web.cern.ch/layout/slottypes.aspx?slottypeid=2445345&amp;version=STUDY" TargetMode="External"/><Relationship Id="rId799" Type="http://schemas.openxmlformats.org/officeDocument/2006/relationships/hyperlink" Target="https://edms.cern.ch/cdd/call_hpgl?SPS8051000158" TargetMode="External"/><Relationship Id="rId2894" Type="http://schemas.openxmlformats.org/officeDocument/2006/relationships/hyperlink" Target="http://layout.web.cern.ch/layout/slots.aspx?slotid=2470249&amp;version=STUDY" TargetMode="External"/><Relationship Id="rId6351" Type="http://schemas.openxmlformats.org/officeDocument/2006/relationships/hyperlink" Target="http://layout.web.cern.ch/layout/slots.aspx?slotid=3328225&amp;version=STUDY" TargetMode="External"/><Relationship Id="rId7402" Type="http://schemas.openxmlformats.org/officeDocument/2006/relationships/hyperlink" Target="https://edms.cern.ch/cdd/call_hpgl?SPS8095004446" TargetMode="External"/><Relationship Id="rId866" Type="http://schemas.openxmlformats.org/officeDocument/2006/relationships/hyperlink" Target="http://layout.web.cern.ch/layout/slots.aspx?slotid=2582840&amp;version=STUDY" TargetMode="External"/><Relationship Id="rId1496" Type="http://schemas.openxmlformats.org/officeDocument/2006/relationships/hyperlink" Target="https://edms.cern.ch/cdd/call_hpgl?SPS8094007246" TargetMode="External"/><Relationship Id="rId2547" Type="http://schemas.openxmlformats.org/officeDocument/2006/relationships/hyperlink" Target="https://edms.cern.ch/cdd/call_hpgl?SPSVCPEB0034" TargetMode="External"/><Relationship Id="rId3945" Type="http://schemas.openxmlformats.org/officeDocument/2006/relationships/hyperlink" Target="http://layout.web.cern.ch/layout/slottypes.aspx?slottypeid=3153412&amp;version=STUDY" TargetMode="External"/><Relationship Id="rId6004" Type="http://schemas.openxmlformats.org/officeDocument/2006/relationships/hyperlink" Target="https://edms.cern.ch/cdd/call_hpgl?SPS8095003006" TargetMode="External"/><Relationship Id="rId519" Type="http://schemas.openxmlformats.org/officeDocument/2006/relationships/hyperlink" Target="http://layout.web.cern.ch/layout/slottypes.aspx?slottypeid=2563742&amp;version=STUDY" TargetMode="External"/><Relationship Id="rId1149" Type="http://schemas.openxmlformats.org/officeDocument/2006/relationships/hyperlink" Target="http://layout.web.cern.ch/layout/slots.aspx?slotid=2768450&amp;version=STUDY" TargetMode="External"/><Relationship Id="rId2961" Type="http://schemas.openxmlformats.org/officeDocument/2006/relationships/hyperlink" Target="http://layout.web.cern.ch/layout/slots.aspx?slotid=2774861&amp;version=STUDY" TargetMode="External"/><Relationship Id="rId5020" Type="http://schemas.openxmlformats.org/officeDocument/2006/relationships/hyperlink" Target="http://layout.web.cern.ch/layout/slots.aspx?slotid=3159771&amp;version=STUDY" TargetMode="External"/><Relationship Id="rId933" Type="http://schemas.openxmlformats.org/officeDocument/2006/relationships/hyperlink" Target="http://layout.web.cern.ch/layout/slottypes.aspx?slottypeid=3321079&amp;version=STUDY" TargetMode="External"/><Relationship Id="rId1563" Type="http://schemas.openxmlformats.org/officeDocument/2006/relationships/hyperlink" Target="https://edms.cern.ch/cdd/call_hpgl?SPS8094007246" TargetMode="External"/><Relationship Id="rId2614" Type="http://schemas.openxmlformats.org/officeDocument/2006/relationships/hyperlink" Target="http://layout.web.cern.ch/layout/slottypes.aspx?slottypeid=2582787&amp;version=STUDY" TargetMode="External"/><Relationship Id="rId7192" Type="http://schemas.openxmlformats.org/officeDocument/2006/relationships/hyperlink" Target="http://layout.web.cern.ch/layout/slottypes.aspx?slottypeid=3321079&amp;version=STUDY" TargetMode="External"/><Relationship Id="rId1216" Type="http://schemas.openxmlformats.org/officeDocument/2006/relationships/hyperlink" Target="https://edms.cern.ch/cdd/call_hpgl?SPS8094007247" TargetMode="External"/><Relationship Id="rId1630" Type="http://schemas.openxmlformats.org/officeDocument/2006/relationships/hyperlink" Target="http://layout.web.cern.ch/layout/slots.aspx?slotid=3328343&amp;version=STUDY" TargetMode="External"/><Relationship Id="rId4786" Type="http://schemas.openxmlformats.org/officeDocument/2006/relationships/hyperlink" Target="https://edms.cern.ch/cdd/call_hpgl?SPS8095003006" TargetMode="External"/><Relationship Id="rId5837" Type="http://schemas.openxmlformats.org/officeDocument/2006/relationships/hyperlink" Target="http://layout.web.cern.ch/layout/slots.aspx?slotid=2722843&amp;version=STUDY" TargetMode="External"/><Relationship Id="rId3388" Type="http://schemas.openxmlformats.org/officeDocument/2006/relationships/hyperlink" Target="http://layout.web.cern.ch/layout/slottypes.aspx?slottypeid=2360518&amp;version=STUDY" TargetMode="External"/><Relationship Id="rId4439" Type="http://schemas.openxmlformats.org/officeDocument/2006/relationships/hyperlink" Target="https://edms.cern.ch/cdd/call_hpgl?SPS8094007246" TargetMode="External"/><Relationship Id="rId4853" Type="http://schemas.openxmlformats.org/officeDocument/2006/relationships/hyperlink" Target="https://edms.cern.ch/cdd/call_hpgl?SPSVCPEB0008" TargetMode="External"/><Relationship Id="rId5904" Type="http://schemas.openxmlformats.org/officeDocument/2006/relationships/hyperlink" Target="http://layout.web.cern.ch/layout/slottypes.aspx?slottypeid=2360518&amp;version=STUDY" TargetMode="External"/><Relationship Id="rId3455" Type="http://schemas.openxmlformats.org/officeDocument/2006/relationships/hyperlink" Target="http://layout.web.cern.ch/layout/slottypes.aspx?slottypeid=2445345&amp;version=STUDY" TargetMode="External"/><Relationship Id="rId4506" Type="http://schemas.openxmlformats.org/officeDocument/2006/relationships/hyperlink" Target="https://edms.cern.ch/cdd/call_hpgl?SPSVCPEB0003" TargetMode="External"/><Relationship Id="rId376" Type="http://schemas.openxmlformats.org/officeDocument/2006/relationships/hyperlink" Target="http://layout.web.cern.ch/layout/slots.aspx?slotid=3328461&amp;version=STUDY" TargetMode="External"/><Relationship Id="rId790" Type="http://schemas.openxmlformats.org/officeDocument/2006/relationships/hyperlink" Target="http://layout.web.cern.ch/layout/slottypes.aspx?slottypeid=2467811&amp;version=STUDY" TargetMode="External"/><Relationship Id="rId2057" Type="http://schemas.openxmlformats.org/officeDocument/2006/relationships/hyperlink" Target="https://edms.cern.ch/cdd/call_hpgl?SPS8094007350" TargetMode="External"/><Relationship Id="rId2471" Type="http://schemas.openxmlformats.org/officeDocument/2006/relationships/hyperlink" Target="http://layout.web.cern.ch/layout/slottypes.aspx?slottypeid=3321079&amp;version=STUDY" TargetMode="External"/><Relationship Id="rId3108" Type="http://schemas.openxmlformats.org/officeDocument/2006/relationships/hyperlink" Target="http://layout.web.cern.ch/layout/slottypes.aspx?slottypeid=2563742&amp;version=STUDY" TargetMode="External"/><Relationship Id="rId3522" Type="http://schemas.openxmlformats.org/officeDocument/2006/relationships/hyperlink" Target="http://layout.web.cern.ch/layout/slottypes.aspx?slottypeid=3321079&amp;version=STUDY" TargetMode="External"/><Relationship Id="rId4920" Type="http://schemas.openxmlformats.org/officeDocument/2006/relationships/hyperlink" Target="https://edms.cern.ch/cdd/call_hpgl?SPS8094007529" TargetMode="External"/><Relationship Id="rId6678" Type="http://schemas.openxmlformats.org/officeDocument/2006/relationships/hyperlink" Target="http://layout.web.cern.ch/layout/slottypes.aspx?slottypeid=2433448&amp;version=STUDY" TargetMode="External"/><Relationship Id="rId7729" Type="http://schemas.openxmlformats.org/officeDocument/2006/relationships/hyperlink" Target="http://layout.web.cern.ch/layout/slots.aspx?slotid=3328885&amp;version=STUDY" TargetMode="External"/><Relationship Id="rId443" Type="http://schemas.openxmlformats.org/officeDocument/2006/relationships/hyperlink" Target="http://layout.web.cern.ch/layout/slottypes.aspx?slottypeid=3321079&amp;version=STUDY" TargetMode="External"/><Relationship Id="rId1073" Type="http://schemas.openxmlformats.org/officeDocument/2006/relationships/hyperlink" Target="http://layout.web.cern.ch/layout/slots.aspx?slotid=2557122&amp;version=STUDY" TargetMode="External"/><Relationship Id="rId2124" Type="http://schemas.openxmlformats.org/officeDocument/2006/relationships/hyperlink" Target="http://layout.web.cern.ch/layout/slots.aspx?slotid=2362457&amp;version=STUDY" TargetMode="External"/><Relationship Id="rId1140" Type="http://schemas.openxmlformats.org/officeDocument/2006/relationships/hyperlink" Target="https://edms.cern.ch/cdd/call_hpgl?SPSVCPEB0073" TargetMode="External"/><Relationship Id="rId4296" Type="http://schemas.openxmlformats.org/officeDocument/2006/relationships/hyperlink" Target="https://edms.cern.ch/cdd/call_hpgl?SPS8094007247" TargetMode="External"/><Relationship Id="rId5694" Type="http://schemas.openxmlformats.org/officeDocument/2006/relationships/hyperlink" Target="http://layout.web.cern.ch/layout/slottypes.aspx?slottypeid=2563742&amp;version=STUDY" TargetMode="External"/><Relationship Id="rId6745" Type="http://schemas.openxmlformats.org/officeDocument/2006/relationships/hyperlink" Target="http://layout.web.cern.ch/layout/slots.aspx?slotid=3328857&amp;version=STUDY" TargetMode="External"/><Relationship Id="rId510" Type="http://schemas.openxmlformats.org/officeDocument/2006/relationships/hyperlink" Target="https://edms.cern.ch/cdd/call_hpgl?SPS8094007246" TargetMode="External"/><Relationship Id="rId5347" Type="http://schemas.openxmlformats.org/officeDocument/2006/relationships/hyperlink" Target="http://layout.web.cern.ch/layout/slottypes.aspx?slottypeid=2563742&amp;version=STUDY" TargetMode="External"/><Relationship Id="rId5761" Type="http://schemas.openxmlformats.org/officeDocument/2006/relationships/hyperlink" Target="http://layout.web.cern.ch/layout/slots.aspx?slotid=2775123&amp;version=STUDY" TargetMode="External"/><Relationship Id="rId6812" Type="http://schemas.openxmlformats.org/officeDocument/2006/relationships/hyperlink" Target="https://edms.cern.ch/cdd/call_hpgl?SPS8051000157" TargetMode="External"/><Relationship Id="rId1957" Type="http://schemas.openxmlformats.org/officeDocument/2006/relationships/hyperlink" Target="https://edms.cern.ch/cdd/call_hpgl?SPS8032030564" TargetMode="External"/><Relationship Id="rId4363" Type="http://schemas.openxmlformats.org/officeDocument/2006/relationships/hyperlink" Target="http://layout.web.cern.ch/layout/slottypes.aspx?slottypeid=3321079&amp;version=STUDY" TargetMode="External"/><Relationship Id="rId5414" Type="http://schemas.openxmlformats.org/officeDocument/2006/relationships/hyperlink" Target="https://edms.cern.ch/cdd/call_hpgl?SPS8094007247" TargetMode="External"/><Relationship Id="rId4016" Type="http://schemas.openxmlformats.org/officeDocument/2006/relationships/hyperlink" Target="http://layout.web.cern.ch/layout/slottypes.aspx?slottypeid=2469931&amp;version=STUDY" TargetMode="External"/><Relationship Id="rId4430" Type="http://schemas.openxmlformats.org/officeDocument/2006/relationships/hyperlink" Target="http://layout.web.cern.ch/layout/slots.aspx?slotid=3327126&amp;version=STUDY" TargetMode="External"/><Relationship Id="rId7586" Type="http://schemas.openxmlformats.org/officeDocument/2006/relationships/hyperlink" Target="http://layout.web.cern.ch/layout/slottypes.aspx?slottypeid=2460623&amp;version=STUDY" TargetMode="External"/><Relationship Id="rId3032" Type="http://schemas.openxmlformats.org/officeDocument/2006/relationships/hyperlink" Target="http://layout.web.cern.ch/layout/slottypes.aspx?slottypeid=2563745&amp;version=STUDY" TargetMode="External"/><Relationship Id="rId6188" Type="http://schemas.openxmlformats.org/officeDocument/2006/relationships/hyperlink" Target="http://layout.web.cern.ch/layout/slottypes.aspx?slottypeid=2445914&amp;version=STUDY" TargetMode="External"/><Relationship Id="rId7239" Type="http://schemas.openxmlformats.org/officeDocument/2006/relationships/hyperlink" Target="http://layout.web.cern.ch/layout/slottypes.aspx?slottypeid=3321079&amp;version=STUDY" TargetMode="External"/><Relationship Id="rId7653" Type="http://schemas.openxmlformats.org/officeDocument/2006/relationships/hyperlink" Target="http://layout.web.cern.ch/layout/slottypes.aspx?slottypeid=2433448&amp;version=STUDY" TargetMode="External"/><Relationship Id="rId6255" Type="http://schemas.openxmlformats.org/officeDocument/2006/relationships/hyperlink" Target="http://layout.web.cern.ch/layout/slottypes.aspx?slottypeid=2433448&amp;version=STUDY" TargetMode="External"/><Relationship Id="rId7306" Type="http://schemas.openxmlformats.org/officeDocument/2006/relationships/hyperlink" Target="https://edms.cern.ch/cdd/call_hpgl?SPS8094007247" TargetMode="External"/><Relationship Id="rId2798" Type="http://schemas.openxmlformats.org/officeDocument/2006/relationships/hyperlink" Target="https://edms.cern.ch/cdd/call_hpgl?SPS8094007247" TargetMode="External"/><Relationship Id="rId3849" Type="http://schemas.openxmlformats.org/officeDocument/2006/relationships/hyperlink" Target="http://layout.web.cern.ch/layout/slottypes.aspx?slottypeid=2433448&amp;version=STUDY" TargetMode="External"/><Relationship Id="rId5271" Type="http://schemas.openxmlformats.org/officeDocument/2006/relationships/hyperlink" Target="http://layout.web.cern.ch/layout/slots.aspx?slotid=2775029&amp;version=STUDY" TargetMode="External"/><Relationship Id="rId7720" Type="http://schemas.openxmlformats.org/officeDocument/2006/relationships/hyperlink" Target="http://layout.web.cern.ch/layout/slots.aspx?slotid=3168110&amp;version=STUDY" TargetMode="External"/><Relationship Id="rId2865" Type="http://schemas.openxmlformats.org/officeDocument/2006/relationships/hyperlink" Target="http://layout.web.cern.ch/layout/slottypes.aspx?slottypeid=3321079&amp;version=STUDY" TargetMode="External"/><Relationship Id="rId3916" Type="http://schemas.openxmlformats.org/officeDocument/2006/relationships/hyperlink" Target="http://layout.web.cern.ch/layout/slots.aspx?slotid=2470181&amp;version=STUDY" TargetMode="External"/><Relationship Id="rId6322" Type="http://schemas.openxmlformats.org/officeDocument/2006/relationships/hyperlink" Target="http://layout.web.cern.ch/layout/slottypes.aspx?slottypeid=2563745&amp;version=STUDY" TargetMode="External"/><Relationship Id="rId837" Type="http://schemas.openxmlformats.org/officeDocument/2006/relationships/hyperlink" Target="http://layout.web.cern.ch/layout/slottypes.aspx?slottypeid=2563745&amp;version=STUDY" TargetMode="External"/><Relationship Id="rId1467" Type="http://schemas.openxmlformats.org/officeDocument/2006/relationships/hyperlink" Target="https://edms.cern.ch/cdd/call_hpgl?SPS8094007247" TargetMode="External"/><Relationship Id="rId1881" Type="http://schemas.openxmlformats.org/officeDocument/2006/relationships/hyperlink" Target="http://layout.web.cern.ch/layout/slottypes.aspx?slottypeid=2563745&amp;version=STUDY" TargetMode="External"/><Relationship Id="rId2518" Type="http://schemas.openxmlformats.org/officeDocument/2006/relationships/hyperlink" Target="http://layout.web.cern.ch/layout/slottypes.aspx?slottypeid=2469931&amp;version=STUDY" TargetMode="External"/><Relationship Id="rId2932" Type="http://schemas.openxmlformats.org/officeDocument/2006/relationships/hyperlink" Target="https://edms.cern.ch/cdd/call_hpgl?SPS8094007247" TargetMode="External"/><Relationship Id="rId904" Type="http://schemas.openxmlformats.org/officeDocument/2006/relationships/hyperlink" Target="http://layout.web.cern.ch/layout/slottypes.aspx?slottypeid=2563750&amp;version=STUDY" TargetMode="External"/><Relationship Id="rId1534" Type="http://schemas.openxmlformats.org/officeDocument/2006/relationships/hyperlink" Target="http://layout.web.cern.ch/layout/slottypes.aspx?slottypeid=3321079&amp;version=STUDY" TargetMode="External"/><Relationship Id="rId7096" Type="http://schemas.openxmlformats.org/officeDocument/2006/relationships/hyperlink" Target="http://layout.web.cern.ch/layout/slots.aspx?slotid=2775245&amp;version=STUDY" TargetMode="External"/><Relationship Id="rId8147" Type="http://schemas.openxmlformats.org/officeDocument/2006/relationships/hyperlink" Target="http://layout.web.cern.ch/layout/slots.aspx?slotid=3168140&amp;version=STUDY" TargetMode="External"/><Relationship Id="rId1601" Type="http://schemas.openxmlformats.org/officeDocument/2006/relationships/hyperlink" Target="http://layout.web.cern.ch/layout/slottypes.aspx?slottypeid=3153290&amp;version=STUDY" TargetMode="External"/><Relationship Id="rId4757" Type="http://schemas.openxmlformats.org/officeDocument/2006/relationships/hyperlink" Target="http://layout.web.cern.ch/layout/slots.aspx?slotid=2461151&amp;version=STUDY" TargetMode="External"/><Relationship Id="rId7163" Type="http://schemas.openxmlformats.org/officeDocument/2006/relationships/hyperlink" Target="http://layout.web.cern.ch/layout/slottypes.aspx?slottypeid=3321079&amp;version=STUDY" TargetMode="External"/><Relationship Id="rId3359" Type="http://schemas.openxmlformats.org/officeDocument/2006/relationships/hyperlink" Target="http://layout.web.cern.ch/layout/slottypes.aspx?slottypeid=2461336&amp;version=STUDY" TargetMode="External"/><Relationship Id="rId5808" Type="http://schemas.openxmlformats.org/officeDocument/2006/relationships/hyperlink" Target="https://edms.cern.ch/cdd/call_hpgl?SPS8094007246" TargetMode="External"/><Relationship Id="rId7230" Type="http://schemas.openxmlformats.org/officeDocument/2006/relationships/hyperlink" Target="http://layout.web.cern.ch/layout/slots.aspx?slotid=2775280&amp;version=STUDY" TargetMode="External"/><Relationship Id="rId694" Type="http://schemas.openxmlformats.org/officeDocument/2006/relationships/hyperlink" Target="https://edms.cern.ch/cdd/call_hpgl?SPS8094007487" TargetMode="External"/><Relationship Id="rId2375" Type="http://schemas.openxmlformats.org/officeDocument/2006/relationships/hyperlink" Target="https://edms.cern.ch/cdd/call_hpgl?SPS8094007247" TargetMode="External"/><Relationship Id="rId3773" Type="http://schemas.openxmlformats.org/officeDocument/2006/relationships/hyperlink" Target="http://layout.web.cern.ch/layout/slottypes.aspx?slottypeid=3321079&amp;version=STUDY" TargetMode="External"/><Relationship Id="rId4824" Type="http://schemas.openxmlformats.org/officeDocument/2006/relationships/hyperlink" Target="http://layout.web.cern.ch/layout/slots.aspx?slotid=2550984&amp;version=STUDY" TargetMode="External"/><Relationship Id="rId347" Type="http://schemas.openxmlformats.org/officeDocument/2006/relationships/hyperlink" Target="http://layout.web.cern.ch/layout/slots.aspx?slotid=3328455&amp;version=STUDY" TargetMode="External"/><Relationship Id="rId2028" Type="http://schemas.openxmlformats.org/officeDocument/2006/relationships/hyperlink" Target="http://layout.web.cern.ch/layout/slottypes.aspx?slottypeid=2360509&amp;version=STUDY" TargetMode="External"/><Relationship Id="rId3426" Type="http://schemas.openxmlformats.org/officeDocument/2006/relationships/hyperlink" Target="http://layout.web.cern.ch/layout/slottypes.aspx?slottypeid=2445345&amp;version=STUDY" TargetMode="External"/><Relationship Id="rId3840" Type="http://schemas.openxmlformats.org/officeDocument/2006/relationships/hyperlink" Target="http://layout.web.cern.ch/layout/slottypes.aspx?slottypeid=3153463&amp;version=STUDY" TargetMode="External"/><Relationship Id="rId6996" Type="http://schemas.openxmlformats.org/officeDocument/2006/relationships/hyperlink" Target="http://layout.web.cern.ch/layout/slots.aspx?slotid=3168075&amp;version=STUDY" TargetMode="External"/><Relationship Id="rId761" Type="http://schemas.openxmlformats.org/officeDocument/2006/relationships/hyperlink" Target="https://edms.cern.ch/cdd/call_hpgl?SPSVCPEB0015" TargetMode="External"/><Relationship Id="rId1391" Type="http://schemas.openxmlformats.org/officeDocument/2006/relationships/hyperlink" Target="http://layout.web.cern.ch/layout/slottypes.aspx?slottypeid=3321079&amp;version=STUDY" TargetMode="External"/><Relationship Id="rId2442" Type="http://schemas.openxmlformats.org/officeDocument/2006/relationships/hyperlink" Target="http://layout.web.cern.ch/layout/slottypes.aspx?slottypeid=3321079&amp;version=STUDY" TargetMode="External"/><Relationship Id="rId5598" Type="http://schemas.openxmlformats.org/officeDocument/2006/relationships/hyperlink" Target="http://layout.web.cern.ch/layout/slottypes.aspx?slottypeid=2563745&amp;version=STUDY" TargetMode="External"/><Relationship Id="rId6649" Type="http://schemas.openxmlformats.org/officeDocument/2006/relationships/hyperlink" Target="http://layout.web.cern.ch/layout/slottypes.aspx?slottypeid=2563742&amp;version=STUDY" TargetMode="External"/><Relationship Id="rId414" Type="http://schemas.openxmlformats.org/officeDocument/2006/relationships/hyperlink" Target="https://edms.cern.ch/cdd/call_hpgl?SPS8094007246" TargetMode="External"/><Relationship Id="rId1044" Type="http://schemas.openxmlformats.org/officeDocument/2006/relationships/hyperlink" Target="https://edms.cern.ch/cdd/call_hpgl?SPS8094007035" TargetMode="External"/><Relationship Id="rId5665" Type="http://schemas.openxmlformats.org/officeDocument/2006/relationships/hyperlink" Target="http://layout.web.cern.ch/layout/slots.aspx?slotid=3328127&amp;version=STUDY" TargetMode="External"/><Relationship Id="rId6716" Type="http://schemas.openxmlformats.org/officeDocument/2006/relationships/hyperlink" Target="http://layout.web.cern.ch/layout/slots.aspx?slotid=3327508&amp;version=STUDY" TargetMode="External"/><Relationship Id="rId8071" Type="http://schemas.openxmlformats.org/officeDocument/2006/relationships/hyperlink" Target="http://layout.web.cern.ch/layout/slottypes.aspx?slottypeid=3321079&amp;version=STUDY" TargetMode="External"/><Relationship Id="rId1111" Type="http://schemas.openxmlformats.org/officeDocument/2006/relationships/hyperlink" Target="http://layout.web.cern.ch/layout/slottypes.aspx?slottypeid=2433448&amp;version=STUDY" TargetMode="External"/><Relationship Id="rId4267" Type="http://schemas.openxmlformats.org/officeDocument/2006/relationships/hyperlink" Target="https://edms.cern.ch/cdd/call_hpgl?SPS8094007247" TargetMode="External"/><Relationship Id="rId4681" Type="http://schemas.openxmlformats.org/officeDocument/2006/relationships/hyperlink" Target="http://layout.web.cern.ch/layout/slottypes.aspx?slottypeid=2461117&amp;version=STUDY" TargetMode="External"/><Relationship Id="rId5318" Type="http://schemas.openxmlformats.org/officeDocument/2006/relationships/hyperlink" Target="http://layout.web.cern.ch/layout/slottypes.aspx?slottypeid=2563748&amp;version=STUDY" TargetMode="External"/><Relationship Id="rId5732" Type="http://schemas.openxmlformats.org/officeDocument/2006/relationships/hyperlink" Target="http://layout.web.cern.ch/layout/slots.aspx?slotid=2775119&amp;version=STUDY" TargetMode="External"/><Relationship Id="rId3283" Type="http://schemas.openxmlformats.org/officeDocument/2006/relationships/hyperlink" Target="http://layout.web.cern.ch/layout/slottypes.aspx?slottypeid=2563745&amp;version=STUDY" TargetMode="External"/><Relationship Id="rId4334" Type="http://schemas.openxmlformats.org/officeDocument/2006/relationships/hyperlink" Target="http://layout.web.cern.ch/layout/slottypes.aspx?slottypeid=2563742&amp;version=STUDY" TargetMode="External"/><Relationship Id="rId1928" Type="http://schemas.openxmlformats.org/officeDocument/2006/relationships/hyperlink" Target="http://layout.web.cern.ch/layout/slottypes.aspx?slottypeid=2360511&amp;version=STUDY" TargetMode="External"/><Relationship Id="rId3350" Type="http://schemas.openxmlformats.org/officeDocument/2006/relationships/hyperlink" Target="http://layout.web.cern.ch/layout/slottypes.aspx?slottypeid=2360518&amp;version=STUDY" TargetMode="External"/><Relationship Id="rId271" Type="http://schemas.openxmlformats.org/officeDocument/2006/relationships/hyperlink" Target="http://layout.web.cern.ch/layout/slottypes.aspx?slottypeid=3321079&amp;version=STUDY" TargetMode="External"/><Relationship Id="rId3003" Type="http://schemas.openxmlformats.org/officeDocument/2006/relationships/hyperlink" Target="http://layout.web.cern.ch/layout/slottypes.aspx?slottypeid=2563745&amp;version=STUDY" TargetMode="External"/><Relationship Id="rId4401" Type="http://schemas.openxmlformats.org/officeDocument/2006/relationships/hyperlink" Target="http://layout.web.cern.ch/layout/slots.aspx?slotid=3327120&amp;version=STUDY" TargetMode="External"/><Relationship Id="rId6159" Type="http://schemas.openxmlformats.org/officeDocument/2006/relationships/hyperlink" Target="https://edms.cern.ch/cdd/call_hpgl?SPSVCPEB0008" TargetMode="External"/><Relationship Id="rId7557" Type="http://schemas.openxmlformats.org/officeDocument/2006/relationships/hyperlink" Target="http://layout.web.cern.ch/layout/slots.aspx?slotid=2460599&amp;version=STUDY" TargetMode="External"/><Relationship Id="rId7971" Type="http://schemas.openxmlformats.org/officeDocument/2006/relationships/hyperlink" Target="http://layout.web.cern.ch/layout/slots.aspx?slotid=3327318&amp;version=STUDY" TargetMode="External"/><Relationship Id="rId6573" Type="http://schemas.openxmlformats.org/officeDocument/2006/relationships/hyperlink" Target="http://layout.web.cern.ch/layout/slottypes.aspx?slottypeid=2445934&amp;version=STUDY" TargetMode="External"/><Relationship Id="rId7624" Type="http://schemas.openxmlformats.org/officeDocument/2006/relationships/hyperlink" Target="http://layout.web.cern.ch/layout/slottypes.aspx?slottypeid=2563742&amp;version=STUDY" TargetMode="External"/><Relationship Id="rId2769" Type="http://schemas.openxmlformats.org/officeDocument/2006/relationships/hyperlink" Target="https://edms.cern.ch/cdd/call_hpgl?SPS8094007247" TargetMode="External"/><Relationship Id="rId5175" Type="http://schemas.openxmlformats.org/officeDocument/2006/relationships/hyperlink" Target="http://layout.web.cern.ch/layout/slots.aspx?slotid=3327162&amp;version=STUDY" TargetMode="External"/><Relationship Id="rId6226" Type="http://schemas.openxmlformats.org/officeDocument/2006/relationships/hyperlink" Target="https://edms.cern.ch/cdd/call_hpgl?SPS8094007247" TargetMode="External"/><Relationship Id="rId6640" Type="http://schemas.openxmlformats.org/officeDocument/2006/relationships/hyperlink" Target="http://layout.web.cern.ch/layout/slots.aspx?slotid=2755529&amp;version=STUDY" TargetMode="External"/><Relationship Id="rId1785" Type="http://schemas.openxmlformats.org/officeDocument/2006/relationships/hyperlink" Target="http://layout.web.cern.ch/layout/slots.aspx?slotid=2470195&amp;version=STUDY" TargetMode="External"/><Relationship Id="rId2836" Type="http://schemas.openxmlformats.org/officeDocument/2006/relationships/hyperlink" Target="http://layout.web.cern.ch/layout/slots.aspx?slotid=3327757&amp;version=STUDY" TargetMode="External"/><Relationship Id="rId4191" Type="http://schemas.openxmlformats.org/officeDocument/2006/relationships/hyperlink" Target="http://layout.web.cern.ch/layout/slottypes.aspx?slottypeid=2563745&amp;version=STUDY" TargetMode="External"/><Relationship Id="rId5242" Type="http://schemas.openxmlformats.org/officeDocument/2006/relationships/hyperlink" Target="http://layout.web.cern.ch/layout/slots.aspx?slotid=2775026&amp;version=STUDY" TargetMode="External"/><Relationship Id="rId77" Type="http://schemas.openxmlformats.org/officeDocument/2006/relationships/hyperlink" Target="http://layout.web.cern.ch/layout/slots.aspx?slotid=2768278&amp;version=STUDY" TargetMode="External"/><Relationship Id="rId808" Type="http://schemas.openxmlformats.org/officeDocument/2006/relationships/hyperlink" Target="http://layout.web.cern.ch/layout/slots.aspx?slotid=3327198&amp;version=STUDY" TargetMode="External"/><Relationship Id="rId1438" Type="http://schemas.openxmlformats.org/officeDocument/2006/relationships/hyperlink" Target="https://edms.cern.ch/cdd/call_hpgl?SPSVCPEB0034" TargetMode="External"/><Relationship Id="rId1852" Type="http://schemas.openxmlformats.org/officeDocument/2006/relationships/hyperlink" Target="http://layout.web.cern.ch/layout/slottypes.aspx?slottypeid=3420418&amp;version=STUDY" TargetMode="External"/><Relationship Id="rId2903" Type="http://schemas.openxmlformats.org/officeDocument/2006/relationships/hyperlink" Target="http://layout.web.cern.ch/layout/slottypes.aspx?slottypeid=3321079&amp;version=STUDY" TargetMode="External"/><Relationship Id="rId7067" Type="http://schemas.openxmlformats.org/officeDocument/2006/relationships/hyperlink" Target="http://layout.web.cern.ch/layout/slots.aspx?slotid=3168083&amp;version=STUDY" TargetMode="External"/><Relationship Id="rId7481" Type="http://schemas.openxmlformats.org/officeDocument/2006/relationships/hyperlink" Target="https://edms.cern.ch/cdd/call_hpgl?SPS8032030568" TargetMode="External"/><Relationship Id="rId8118" Type="http://schemas.openxmlformats.org/officeDocument/2006/relationships/hyperlink" Target="https://edms.cern.ch/cdd/call_hpgl?SPSVCPEB0048" TargetMode="External"/><Relationship Id="rId1505" Type="http://schemas.openxmlformats.org/officeDocument/2006/relationships/hyperlink" Target="http://layout.web.cern.ch/layout/slottypes.aspx?slottypeid=2582787&amp;version=STUDY" TargetMode="External"/><Relationship Id="rId6083" Type="http://schemas.openxmlformats.org/officeDocument/2006/relationships/hyperlink" Target="http://layout.web.cern.ch/layout/slots.aspx?slotid=3526958&amp;version=STUDY" TargetMode="External"/><Relationship Id="rId7134" Type="http://schemas.openxmlformats.org/officeDocument/2006/relationships/hyperlink" Target="http://layout.web.cern.ch/layout/slottypes.aspx?slottypeid=3321079&amp;version=STUDY" TargetMode="External"/><Relationship Id="rId3677" Type="http://schemas.openxmlformats.org/officeDocument/2006/relationships/hyperlink" Target="https://edms.cern.ch/cdd/call_hpgl?SPSVCPEB0050" TargetMode="External"/><Relationship Id="rId4728" Type="http://schemas.openxmlformats.org/officeDocument/2006/relationships/hyperlink" Target="https://edms.cern.ch/cdd/call_hpgl?SPS8032030561" TargetMode="External"/><Relationship Id="rId598" Type="http://schemas.openxmlformats.org/officeDocument/2006/relationships/hyperlink" Target="http://layout.web.cern.ch/layout/slots.aspx?slotid=2467686&amp;version=STUDY" TargetMode="External"/><Relationship Id="rId2279" Type="http://schemas.openxmlformats.org/officeDocument/2006/relationships/hyperlink" Target="http://layout.web.cern.ch/layout/slots.aspx?slotid=3327741&amp;version=STUDY" TargetMode="External"/><Relationship Id="rId2693" Type="http://schemas.openxmlformats.org/officeDocument/2006/relationships/hyperlink" Target="http://layout.web.cern.ch/layout/slottypes.aspx?slottypeid=2563745&amp;version=STUDY" TargetMode="External"/><Relationship Id="rId3744" Type="http://schemas.openxmlformats.org/officeDocument/2006/relationships/hyperlink" Target="http://layout.web.cern.ch/layout/slottypes.aspx?slottypeid=2445934&amp;version=STUDY" TargetMode="External"/><Relationship Id="rId6150" Type="http://schemas.openxmlformats.org/officeDocument/2006/relationships/hyperlink" Target="https://edms.cern.ch/cdd/call_hpgl?SPSVCPEB0003" TargetMode="External"/><Relationship Id="rId7201" Type="http://schemas.openxmlformats.org/officeDocument/2006/relationships/hyperlink" Target="http://layout.web.cern.ch/layout/slots.aspx?slotid=3328033&amp;version=STUDY" TargetMode="External"/><Relationship Id="rId665" Type="http://schemas.openxmlformats.org/officeDocument/2006/relationships/hyperlink" Target="http://layout.web.cern.ch/layout/slottypes.aspx?slottypeid=2445345&amp;version=STUDY" TargetMode="External"/><Relationship Id="rId1295" Type="http://schemas.openxmlformats.org/officeDocument/2006/relationships/hyperlink" Target="http://layout.web.cern.ch/layout/slots.aspx?slotid=2768537&amp;version=STUDY" TargetMode="External"/><Relationship Id="rId2346" Type="http://schemas.openxmlformats.org/officeDocument/2006/relationships/hyperlink" Target="https://edms.cern.ch/cdd/call_hpgl?SPSVCPEB0034" TargetMode="External"/><Relationship Id="rId2760" Type="http://schemas.openxmlformats.org/officeDocument/2006/relationships/hyperlink" Target="http://layout.web.cern.ch/layout/slots.aspx?slotid=3327967&amp;version=STUDY" TargetMode="External"/><Relationship Id="rId3811" Type="http://schemas.openxmlformats.org/officeDocument/2006/relationships/hyperlink" Target="http://layout.web.cern.ch/layout/slots.aspx?slotid=2557398&amp;version=STUDY" TargetMode="External"/><Relationship Id="rId6967" Type="http://schemas.openxmlformats.org/officeDocument/2006/relationships/hyperlink" Target="https://edms.cern.ch/cdd/call_hpgl?SPSVCPEB0049" TargetMode="External"/><Relationship Id="rId318" Type="http://schemas.openxmlformats.org/officeDocument/2006/relationships/hyperlink" Target="http://layout.web.cern.ch/layout/slots.aspx?slotid=2768349&amp;version=STUDY" TargetMode="External"/><Relationship Id="rId732" Type="http://schemas.openxmlformats.org/officeDocument/2006/relationships/hyperlink" Target="https://edms.cern.ch/cdd/call_hpgl?SPS8095004359" TargetMode="External"/><Relationship Id="rId1362" Type="http://schemas.openxmlformats.org/officeDocument/2006/relationships/hyperlink" Target="https://edms.cern.ch/cdd/call_hpgl?SPS8094007246" TargetMode="External"/><Relationship Id="rId2413" Type="http://schemas.openxmlformats.org/officeDocument/2006/relationships/hyperlink" Target="http://layout.web.cern.ch/layout/slottypes.aspx?slottypeid=2563750&amp;version=STUDY" TargetMode="External"/><Relationship Id="rId5569" Type="http://schemas.openxmlformats.org/officeDocument/2006/relationships/hyperlink" Target="http://layout.web.cern.ch/layout/slottypes.aspx?slottypeid=2563742&amp;version=STUDY" TargetMode="External"/><Relationship Id="rId1015" Type="http://schemas.openxmlformats.org/officeDocument/2006/relationships/hyperlink" Target="https://edms.cern.ch/cdd/call_hpgl?SPS8094007247" TargetMode="External"/><Relationship Id="rId4585" Type="http://schemas.openxmlformats.org/officeDocument/2006/relationships/hyperlink" Target="http://layout.web.cern.ch/layout/slots.aspx?slotid=2709482&amp;version=STUDY" TargetMode="External"/><Relationship Id="rId5983" Type="http://schemas.openxmlformats.org/officeDocument/2006/relationships/hyperlink" Target="http://layout.web.cern.ch/layout/slottypes.aspx?slottypeid=2445345&amp;version=STUDY" TargetMode="External"/><Relationship Id="rId8042" Type="http://schemas.openxmlformats.org/officeDocument/2006/relationships/hyperlink" Target="http://layout.web.cern.ch/layout/slottypes.aspx?slottypeid=3321079&amp;version=STUDY" TargetMode="External"/><Relationship Id="rId3187" Type="http://schemas.openxmlformats.org/officeDocument/2006/relationships/hyperlink" Target="https://edms.cern.ch/cdd/call_hpgl?SPS8051001768" TargetMode="External"/><Relationship Id="rId4238" Type="http://schemas.openxmlformats.org/officeDocument/2006/relationships/hyperlink" Target="https://edms.cern.ch/cdd/call_hpgl?SPS8094007246" TargetMode="External"/><Relationship Id="rId5636" Type="http://schemas.openxmlformats.org/officeDocument/2006/relationships/hyperlink" Target="http://layout.web.cern.ch/layout/slots.aspx?slotid=2775095&amp;version=STUDY" TargetMode="External"/><Relationship Id="rId4652" Type="http://schemas.openxmlformats.org/officeDocument/2006/relationships/hyperlink" Target="http://layout.web.cern.ch/layout/slots.aspx?slotid=3515002&amp;version=STUDY" TargetMode="External"/><Relationship Id="rId5703" Type="http://schemas.openxmlformats.org/officeDocument/2006/relationships/hyperlink" Target="http://layout.web.cern.ch/layout/slots.aspx?slotid=2775116&amp;version=STUDY" TargetMode="External"/><Relationship Id="rId175" Type="http://schemas.openxmlformats.org/officeDocument/2006/relationships/hyperlink" Target="https://edms.cern.ch/cdd/call_hpgl?SPS8094007246" TargetMode="External"/><Relationship Id="rId3254" Type="http://schemas.openxmlformats.org/officeDocument/2006/relationships/hyperlink" Target="http://layout.web.cern.ch/layout/slots.aspx?slotid=3327074&amp;version=STUDY" TargetMode="External"/><Relationship Id="rId4305" Type="http://schemas.openxmlformats.org/officeDocument/2006/relationships/hyperlink" Target="http://layout.web.cern.ch/layout/slottypes.aspx?slottypeid=2563745&amp;version=STUDY" TargetMode="External"/><Relationship Id="rId7875" Type="http://schemas.openxmlformats.org/officeDocument/2006/relationships/hyperlink" Target="http://layout.web.cern.ch/layout/slottypes.aspx?slottypeid=2563742&amp;version=STUDY" TargetMode="External"/><Relationship Id="rId2270" Type="http://schemas.openxmlformats.org/officeDocument/2006/relationships/hyperlink" Target="http://layout.web.cern.ch/layout/slottypes.aspx?slottypeid=3321079&amp;version=STUDY" TargetMode="External"/><Relationship Id="rId3321" Type="http://schemas.openxmlformats.org/officeDocument/2006/relationships/hyperlink" Target="http://layout.web.cern.ch/layout/slots.aspx?slotid=2692250&amp;version=STUDY" TargetMode="External"/><Relationship Id="rId6477" Type="http://schemas.openxmlformats.org/officeDocument/2006/relationships/hyperlink" Target="http://layout.web.cern.ch/layout/slottypes.aspx?slottypeid=2433448&amp;version=STUDY" TargetMode="External"/><Relationship Id="rId6891" Type="http://schemas.openxmlformats.org/officeDocument/2006/relationships/hyperlink" Target="http://layout.web.cern.ch/layout/slots.aspx?slotid=3327989&amp;version=STUDY" TargetMode="External"/><Relationship Id="rId7528" Type="http://schemas.openxmlformats.org/officeDocument/2006/relationships/hyperlink" Target="http://layout.web.cern.ch/layout/slots.aspx?slotid=2363703&amp;version=STUDY" TargetMode="External"/><Relationship Id="rId7942" Type="http://schemas.openxmlformats.org/officeDocument/2006/relationships/hyperlink" Target="http://layout.web.cern.ch/layout/slots.aspx?slotid=2775316&amp;version=STUDY" TargetMode="External"/><Relationship Id="rId242" Type="http://schemas.openxmlformats.org/officeDocument/2006/relationships/hyperlink" Target="http://layout.web.cern.ch/layout/slottypes.aspx?slottypeid=3321079&amp;version=STUDY" TargetMode="External"/><Relationship Id="rId5079" Type="http://schemas.openxmlformats.org/officeDocument/2006/relationships/hyperlink" Target="http://layout.web.cern.ch/layout/slottypes.aspx?slottypeid=2563742&amp;version=STUDY" TargetMode="External"/><Relationship Id="rId5493" Type="http://schemas.openxmlformats.org/officeDocument/2006/relationships/hyperlink" Target="http://layout.web.cern.ch/layout/slots.aspx?slotid=2755519&amp;version=STUDY" TargetMode="External"/><Relationship Id="rId6544" Type="http://schemas.openxmlformats.org/officeDocument/2006/relationships/hyperlink" Target="http://layout.web.cern.ch/layout/slots.aspx?slotid=2470317&amp;version=STUDY" TargetMode="External"/><Relationship Id="rId1689" Type="http://schemas.openxmlformats.org/officeDocument/2006/relationships/hyperlink" Target="http://layout.web.cern.ch/layout/slottypes.aspx?slottypeid=2563742&amp;version=STUDY" TargetMode="External"/><Relationship Id="rId4095" Type="http://schemas.openxmlformats.org/officeDocument/2006/relationships/hyperlink" Target="http://layout.web.cern.ch/layout/slottypes.aspx?slottypeid=2563742&amp;version=STUDY" TargetMode="External"/><Relationship Id="rId5146" Type="http://schemas.openxmlformats.org/officeDocument/2006/relationships/hyperlink" Target="http://layout.web.cern.ch/layout/slots.aspx?slotid=2774985&amp;version=STUDY" TargetMode="External"/><Relationship Id="rId5560" Type="http://schemas.openxmlformats.org/officeDocument/2006/relationships/hyperlink" Target="https://edms.cern.ch/cdd/call_hpgl?SPS8094007007" TargetMode="External"/><Relationship Id="rId4162" Type="http://schemas.openxmlformats.org/officeDocument/2006/relationships/hyperlink" Target="http://layout.web.cern.ch/layout/slots.aspx?slotid=3327092&amp;version=STUDY" TargetMode="External"/><Relationship Id="rId5213" Type="http://schemas.openxmlformats.org/officeDocument/2006/relationships/hyperlink" Target="http://layout.web.cern.ch/layout/slots.aspx?slotid=2775023&amp;version=STUDY" TargetMode="External"/><Relationship Id="rId6611" Type="http://schemas.openxmlformats.org/officeDocument/2006/relationships/hyperlink" Target="https://edms.cern.ch/cdd/call_hpgl?SPS8094007035" TargetMode="External"/><Relationship Id="rId1756" Type="http://schemas.openxmlformats.org/officeDocument/2006/relationships/hyperlink" Target="http://layout.web.cern.ch/layout/slots.aspx?slotid=3327578&amp;version=STUDY" TargetMode="External"/><Relationship Id="rId2807" Type="http://schemas.openxmlformats.org/officeDocument/2006/relationships/hyperlink" Target="http://layout.web.cern.ch/layout/slottypes.aspx?slottypeid=2563745&amp;version=STUDY" TargetMode="External"/><Relationship Id="rId48" Type="http://schemas.openxmlformats.org/officeDocument/2006/relationships/hyperlink" Target="http://layout.web.cern.ch/layout/slots.aspx?slotid=2768272&amp;version=STUDY" TargetMode="External"/><Relationship Id="rId1409" Type="http://schemas.openxmlformats.org/officeDocument/2006/relationships/hyperlink" Target="http://layout.web.cern.ch/layout/slottypes.aspx?slottypeid=2469931&amp;version=STUDY" TargetMode="External"/><Relationship Id="rId1823" Type="http://schemas.openxmlformats.org/officeDocument/2006/relationships/hyperlink" Target="http://layout.web.cern.ch/layout/slottypes.aspx?slottypeid=3321079&amp;version=STUDY" TargetMode="External"/><Relationship Id="rId4979" Type="http://schemas.openxmlformats.org/officeDocument/2006/relationships/hyperlink" Target="http://layout.web.cern.ch/layout/slots.aspx?slotid=3327879&amp;version=STUDY" TargetMode="External"/><Relationship Id="rId7385" Type="http://schemas.openxmlformats.org/officeDocument/2006/relationships/hyperlink" Target="https://edms.cern.ch/cdd/call_hpgl?SPS8095003008" TargetMode="External"/><Relationship Id="rId3995" Type="http://schemas.openxmlformats.org/officeDocument/2006/relationships/hyperlink" Target="http://layout.web.cern.ch/layout/slots.aspx?slotid=3328451&amp;version=STUDY" TargetMode="External"/><Relationship Id="rId7038" Type="http://schemas.openxmlformats.org/officeDocument/2006/relationships/hyperlink" Target="https://edms.cern.ch/cdd/call_hpgl?SPS8051000158" TargetMode="External"/><Relationship Id="rId7452" Type="http://schemas.openxmlformats.org/officeDocument/2006/relationships/hyperlink" Target="http://layout.web.cern.ch/layout/slottypes.aspx?slottypeid=2360516&amp;version=STUDY" TargetMode="External"/><Relationship Id="rId2597" Type="http://schemas.openxmlformats.org/officeDocument/2006/relationships/hyperlink" Target="http://layout.web.cern.ch/layout/slottypes.aspx?slottypeid=3321079&amp;version=STUDY" TargetMode="External"/><Relationship Id="rId3648" Type="http://schemas.openxmlformats.org/officeDocument/2006/relationships/hyperlink" Target="http://layout.web.cern.ch/layout/slottypes.aspx?slottypeid=2433448&amp;version=STUDY" TargetMode="External"/><Relationship Id="rId6054" Type="http://schemas.openxmlformats.org/officeDocument/2006/relationships/hyperlink" Target="http://layout.web.cern.ch/layout/slottypes.aspx?slottypeid=2445345&amp;version=STUDY" TargetMode="External"/><Relationship Id="rId7105" Type="http://schemas.openxmlformats.org/officeDocument/2006/relationships/hyperlink" Target="http://layout.web.cern.ch/layout/slottypes.aspx?slottypeid=3153297&amp;version=STUDY" TargetMode="External"/><Relationship Id="rId569" Type="http://schemas.openxmlformats.org/officeDocument/2006/relationships/hyperlink" Target="https://edms.cern.ch/cdd/call_hpgl?SPS8095004170" TargetMode="External"/><Relationship Id="rId983" Type="http://schemas.openxmlformats.org/officeDocument/2006/relationships/hyperlink" Target="http://layout.web.cern.ch/layout/slottypes.aspx?slottypeid=3321079&amp;version=STUDY" TargetMode="External"/><Relationship Id="rId1199" Type="http://schemas.openxmlformats.org/officeDocument/2006/relationships/hyperlink" Target="http://layout.web.cern.ch/layout/slottypes.aspx?slottypeid=3321079&amp;version=STUDY" TargetMode="External"/><Relationship Id="rId2664" Type="http://schemas.openxmlformats.org/officeDocument/2006/relationships/hyperlink" Target="http://layout.web.cern.ch/layout/slottypes.aspx?slottypeid=2563742&amp;version=STUDY" TargetMode="External"/><Relationship Id="rId5070" Type="http://schemas.openxmlformats.org/officeDocument/2006/relationships/hyperlink" Target="https://edms.cern.ch/cdd/call_hpgl?SPS8094007246" TargetMode="External"/><Relationship Id="rId6121" Type="http://schemas.openxmlformats.org/officeDocument/2006/relationships/hyperlink" Target="http://layout.web.cern.ch/layout/slottypes.aspx?slottypeid=3321079&amp;version=STUDY" TargetMode="External"/><Relationship Id="rId636" Type="http://schemas.openxmlformats.org/officeDocument/2006/relationships/hyperlink" Target="https://edms.cern.ch/cdd/call_hpgl?SPS8051000157" TargetMode="External"/><Relationship Id="rId1266" Type="http://schemas.openxmlformats.org/officeDocument/2006/relationships/hyperlink" Target="https://edms.cern.ch/cdd/call_hpgl?SPS8094007247" TargetMode="External"/><Relationship Id="rId2317" Type="http://schemas.openxmlformats.org/officeDocument/2006/relationships/hyperlink" Target="http://layout.web.cern.ch/layout/slottypes.aspx?slottypeid=2433438&amp;version=STUDY" TargetMode="External"/><Relationship Id="rId3715" Type="http://schemas.openxmlformats.org/officeDocument/2006/relationships/hyperlink" Target="http://layout.web.cern.ch/layout/slots.aspx?slotid=2470221&amp;version=STUDY" TargetMode="External"/><Relationship Id="rId1680" Type="http://schemas.openxmlformats.org/officeDocument/2006/relationships/hyperlink" Target="http://layout.web.cern.ch/layout/slots.aspx?slotid=2557139&amp;version=STUDY" TargetMode="External"/><Relationship Id="rId2731" Type="http://schemas.openxmlformats.org/officeDocument/2006/relationships/hyperlink" Target="http://layout.web.cern.ch/layout/slots.aspx?slotid=3327222&amp;version=STUDY" TargetMode="External"/><Relationship Id="rId5887" Type="http://schemas.openxmlformats.org/officeDocument/2006/relationships/hyperlink" Target="http://layout.web.cern.ch/layout/slots.aspx?slotid=3327322&amp;version=STUDY" TargetMode="External"/><Relationship Id="rId6938" Type="http://schemas.openxmlformats.org/officeDocument/2006/relationships/hyperlink" Target="http://layout.web.cern.ch/layout/slottypes.aspx?slottypeid=2469929&amp;version=STUDY" TargetMode="External"/><Relationship Id="rId703" Type="http://schemas.openxmlformats.org/officeDocument/2006/relationships/hyperlink" Target="https://edms.cern.ch/cdd/call_hpgl?SPS8095004347" TargetMode="External"/><Relationship Id="rId1333" Type="http://schemas.openxmlformats.org/officeDocument/2006/relationships/hyperlink" Target="http://layout.web.cern.ch/layout/slottypes.aspx?slottypeid=3321079&amp;version=STUDY" TargetMode="External"/><Relationship Id="rId4489" Type="http://schemas.openxmlformats.org/officeDocument/2006/relationships/hyperlink" Target="http://layout.web.cern.ch/layout/slottypes.aspx?slottypeid=3321079&amp;version=STUDY" TargetMode="External"/><Relationship Id="rId5954" Type="http://schemas.openxmlformats.org/officeDocument/2006/relationships/hyperlink" Target="http://layout.web.cern.ch/layout/slottypes.aspx?slottypeid=4229589&amp;version=STUDY" TargetMode="External"/><Relationship Id="rId1400" Type="http://schemas.openxmlformats.org/officeDocument/2006/relationships/hyperlink" Target="http://layout.web.cern.ch/layout/slots.aspx?slotid=3327174&amp;version=STUDY" TargetMode="External"/><Relationship Id="rId4556" Type="http://schemas.openxmlformats.org/officeDocument/2006/relationships/hyperlink" Target="http://layout.web.cern.ch/layout/slots.aspx?slotid=2363042&amp;version=STUDY" TargetMode="External"/><Relationship Id="rId4970" Type="http://schemas.openxmlformats.org/officeDocument/2006/relationships/hyperlink" Target="http://layout.web.cern.ch/layout/slottypes.aspx?slottypeid=3321079&amp;version=STUDY" TargetMode="External"/><Relationship Id="rId5607" Type="http://schemas.openxmlformats.org/officeDocument/2006/relationships/hyperlink" Target="http://layout.web.cern.ch/layout/slots.aspx?slotid=2775091&amp;version=STUDY" TargetMode="External"/><Relationship Id="rId8013" Type="http://schemas.openxmlformats.org/officeDocument/2006/relationships/hyperlink" Target="http://layout.web.cern.ch/layout/slottypes.aspx?slottypeid=3321079&amp;version=STUDY" TargetMode="External"/><Relationship Id="rId3158" Type="http://schemas.openxmlformats.org/officeDocument/2006/relationships/hyperlink" Target="http://layout.web.cern.ch/layout/slottypes.aspx?slottypeid=2433448&amp;version=STUDY" TargetMode="External"/><Relationship Id="rId3572" Type="http://schemas.openxmlformats.org/officeDocument/2006/relationships/hyperlink" Target="https://edms.cern.ch/cdd/call_hpgl?SPSVCPEB0034" TargetMode="External"/><Relationship Id="rId4209" Type="http://schemas.openxmlformats.org/officeDocument/2006/relationships/hyperlink" Target="http://layout.web.cern.ch/layout/slottypes.aspx?slottypeid=3321079&amp;version=STUDY" TargetMode="External"/><Relationship Id="rId4623" Type="http://schemas.openxmlformats.org/officeDocument/2006/relationships/hyperlink" Target="http://layout.web.cern.ch/layout/slots.aspx?slotid=2544503&amp;version=STUDY" TargetMode="External"/><Relationship Id="rId7779" Type="http://schemas.openxmlformats.org/officeDocument/2006/relationships/hyperlink" Target="https://edms.cern.ch/cdd/call_hpgl?SPS8094007246" TargetMode="External"/><Relationship Id="rId493" Type="http://schemas.openxmlformats.org/officeDocument/2006/relationships/hyperlink" Target="http://layout.web.cern.ch/layout/slottypes.aspx?slottypeid=3321079&amp;version=STUDY" TargetMode="External"/><Relationship Id="rId2174" Type="http://schemas.openxmlformats.org/officeDocument/2006/relationships/hyperlink" Target="http://layout.web.cern.ch/layout/slots.aspx?slotid=2467613&amp;version=STUDY" TargetMode="External"/><Relationship Id="rId3225" Type="http://schemas.openxmlformats.org/officeDocument/2006/relationships/hyperlink" Target="http://layout.web.cern.ch/layout/slots.aspx?slotid=3153445&amp;version=STUDY" TargetMode="External"/><Relationship Id="rId6795" Type="http://schemas.openxmlformats.org/officeDocument/2006/relationships/hyperlink" Target="http://layout.web.cern.ch/layout/slottypes.aspx?slottypeid=3321079&amp;version=STUDY" TargetMode="External"/><Relationship Id="rId146" Type="http://schemas.openxmlformats.org/officeDocument/2006/relationships/hyperlink" Target="http://layout.web.cern.ch/layout/slottypes.aspx?slottypeid=3321079&amp;version=STUDY" TargetMode="External"/><Relationship Id="rId560" Type="http://schemas.openxmlformats.org/officeDocument/2006/relationships/hyperlink" Target="https://edms.cern.ch/cdd/call_hpgl?SPSVCPEB0007" TargetMode="External"/><Relationship Id="rId1190" Type="http://schemas.openxmlformats.org/officeDocument/2006/relationships/hyperlink" Target="http://layout.web.cern.ch/layout/slots.aspx?slotid=2768457&amp;version=STUDY" TargetMode="External"/><Relationship Id="rId2241" Type="http://schemas.openxmlformats.org/officeDocument/2006/relationships/hyperlink" Target="http://layout.web.cern.ch/layout/slottypes.aspx?slottypeid=3321079&amp;version=STUDY" TargetMode="External"/><Relationship Id="rId5397" Type="http://schemas.openxmlformats.org/officeDocument/2006/relationships/hyperlink" Target="http://layout.web.cern.ch/layout/slots.aspx?slotid=2470187&amp;version=STUDY" TargetMode="External"/><Relationship Id="rId6448" Type="http://schemas.openxmlformats.org/officeDocument/2006/relationships/hyperlink" Target="http://layout.web.cern.ch/layout/slottypes.aspx?slottypeid=2563742&amp;version=STUDY" TargetMode="External"/><Relationship Id="rId7846" Type="http://schemas.openxmlformats.org/officeDocument/2006/relationships/hyperlink" Target="http://layout.web.cern.ch/layout/slottypes.aspx?slottypeid=2563745&amp;version=STUDY" TargetMode="External"/><Relationship Id="rId213" Type="http://schemas.openxmlformats.org/officeDocument/2006/relationships/hyperlink" Target="http://layout.web.cern.ch/layout/slottypes.aspx?slottypeid=3321079&amp;version=STUDY" TargetMode="External"/><Relationship Id="rId6862" Type="http://schemas.openxmlformats.org/officeDocument/2006/relationships/hyperlink" Target="http://layout.web.cern.ch/layout/slots.aspx?slotid=2775215&amp;version=STUDY" TargetMode="External"/><Relationship Id="rId7913" Type="http://schemas.openxmlformats.org/officeDocument/2006/relationships/hyperlink" Target="http://layout.web.cern.ch/layout/slots.aspx?slotid=2775313&amp;version=STUDY" TargetMode="External"/><Relationship Id="rId4066" Type="http://schemas.openxmlformats.org/officeDocument/2006/relationships/hyperlink" Target="http://layout.web.cern.ch/layout/slottypes.aspx?slottypeid=2563745&amp;version=STUDY" TargetMode="External"/><Relationship Id="rId5464" Type="http://schemas.openxmlformats.org/officeDocument/2006/relationships/hyperlink" Target="https://edms.cern.ch/cdd/call_hpgl?SPS8094007035" TargetMode="External"/><Relationship Id="rId6515" Type="http://schemas.openxmlformats.org/officeDocument/2006/relationships/hyperlink" Target="http://layout.web.cern.ch/layout/slots.aspx?slotid=2775163&amp;version=STUDY" TargetMode="External"/><Relationship Id="rId4480" Type="http://schemas.openxmlformats.org/officeDocument/2006/relationships/hyperlink" Target="http://layout.web.cern.ch/layout/slottypes.aspx?slottypeid=3153301&amp;version=STUDY" TargetMode="External"/><Relationship Id="rId5117" Type="http://schemas.openxmlformats.org/officeDocument/2006/relationships/hyperlink" Target="http://layout.web.cern.ch/layout/slots.aspx?slotid=2774982&amp;version=STUDY" TargetMode="External"/><Relationship Id="rId5531" Type="http://schemas.openxmlformats.org/officeDocument/2006/relationships/hyperlink" Target="http://layout.web.cern.ch/layout/slottypes.aspx?slottypeid=3321079&amp;version=STUDY" TargetMode="External"/><Relationship Id="rId1727" Type="http://schemas.openxmlformats.org/officeDocument/2006/relationships/hyperlink" Target="http://layout.web.cern.ch/layout/slots.aspx?slotid=2774626&amp;version=STUDY" TargetMode="External"/><Relationship Id="rId3082" Type="http://schemas.openxmlformats.org/officeDocument/2006/relationships/hyperlink" Target="https://edms.cern.ch/cdd/call_hpgl?SPSVCPEB0034" TargetMode="External"/><Relationship Id="rId4133" Type="http://schemas.openxmlformats.org/officeDocument/2006/relationships/hyperlink" Target="http://layout.web.cern.ch/layout/slots.aspx?slotid=2774911&amp;version=STUDY" TargetMode="External"/><Relationship Id="rId7289" Type="http://schemas.openxmlformats.org/officeDocument/2006/relationships/hyperlink" Target="http://layout.web.cern.ch/layout/slots.aspx?slotid=2470281&amp;version=STUDY" TargetMode="External"/><Relationship Id="rId19" Type="http://schemas.openxmlformats.org/officeDocument/2006/relationships/hyperlink" Target="http://layout.web.cern.ch/layout/slots.aspx?slotid=3328131&amp;version=STUDY" TargetMode="External"/><Relationship Id="rId3899" Type="http://schemas.openxmlformats.org/officeDocument/2006/relationships/hyperlink" Target="https://edms.cern.ch/cdd/call_hpgl?SPS8094007246" TargetMode="External"/><Relationship Id="rId4200" Type="http://schemas.openxmlformats.org/officeDocument/2006/relationships/hyperlink" Target="http://layout.web.cern.ch/layout/slots.aspx?slotid=2774920&amp;version=STUDY" TargetMode="External"/><Relationship Id="rId7356" Type="http://schemas.openxmlformats.org/officeDocument/2006/relationships/hyperlink" Target="https://edms.cern.ch/cdd/call_hpgl?SPSVCPEB0260" TargetMode="External"/><Relationship Id="rId7770" Type="http://schemas.openxmlformats.org/officeDocument/2006/relationships/hyperlink" Target="http://layout.web.cern.ch/layout/slots.aspx?slotid=3327294&amp;version=STUDY" TargetMode="External"/><Relationship Id="rId6372" Type="http://schemas.openxmlformats.org/officeDocument/2006/relationships/hyperlink" Target="http://layout.web.cern.ch/layout/slottypes.aspx?slottypeid=2469931&amp;version=STUDY" TargetMode="External"/><Relationship Id="rId7009" Type="http://schemas.openxmlformats.org/officeDocument/2006/relationships/hyperlink" Target="http://layout.web.cern.ch/layout/slottypes.aspx?slottypeid=3321079&amp;version=STUDY" TargetMode="External"/><Relationship Id="rId7423" Type="http://schemas.openxmlformats.org/officeDocument/2006/relationships/hyperlink" Target="http://layout.web.cern.ch/layout/slots.aspx?slotid=2557440&amp;version=STUDY" TargetMode="External"/><Relationship Id="rId3966" Type="http://schemas.openxmlformats.org/officeDocument/2006/relationships/hyperlink" Target="http://layout.web.cern.ch/layout/slots.aspx?slotid=3327672&amp;version=STUDY" TargetMode="External"/><Relationship Id="rId6025" Type="http://schemas.openxmlformats.org/officeDocument/2006/relationships/hyperlink" Target="http://layout.web.cern.ch/layout/slots.aspx?slotid=4229585&amp;version=STUDY" TargetMode="External"/><Relationship Id="rId3" Type="http://schemas.openxmlformats.org/officeDocument/2006/relationships/hyperlink" Target="https://edms.cern.ch/cdd/call_hpgl?SPS8094007007" TargetMode="External"/><Relationship Id="rId887" Type="http://schemas.openxmlformats.org/officeDocument/2006/relationships/hyperlink" Target="http://layout.web.cern.ch/layout/slots.aspx?slotid=2768417&amp;version=STUDY" TargetMode="External"/><Relationship Id="rId2568" Type="http://schemas.openxmlformats.org/officeDocument/2006/relationships/hyperlink" Target="http://layout.web.cern.ch/layout/slottypes.aspx?slottypeid=3321079&amp;version=STUDY" TargetMode="External"/><Relationship Id="rId2982" Type="http://schemas.openxmlformats.org/officeDocument/2006/relationships/hyperlink" Target="http://layout.web.cern.ch/layout/slottypes.aspx?slottypeid=2467813&amp;version=STUDY" TargetMode="External"/><Relationship Id="rId3619" Type="http://schemas.openxmlformats.org/officeDocument/2006/relationships/hyperlink" Target="http://layout.web.cern.ch/layout/slottypes.aspx?slottypeid=2563742&amp;version=STUDY" TargetMode="External"/><Relationship Id="rId5041" Type="http://schemas.openxmlformats.org/officeDocument/2006/relationships/hyperlink" Target="https://edms.cern.ch/cdd/call_hpgl?SPS8094007247" TargetMode="External"/><Relationship Id="rId954" Type="http://schemas.openxmlformats.org/officeDocument/2006/relationships/hyperlink" Target="http://layout.web.cern.ch/layout/slottypes.aspx?slottypeid=3321079&amp;version=STUDY" TargetMode="External"/><Relationship Id="rId1584" Type="http://schemas.openxmlformats.org/officeDocument/2006/relationships/hyperlink" Target="http://layout.web.cern.ch/layout/slottypes.aspx?slottypeid=3321079&amp;version=STUDY" TargetMode="External"/><Relationship Id="rId2635" Type="http://schemas.openxmlformats.org/officeDocument/2006/relationships/hyperlink" Target="http://layout.web.cern.ch/layout/slottypes.aspx?slottypeid=2563742&amp;version=STUDY" TargetMode="External"/><Relationship Id="rId607" Type="http://schemas.openxmlformats.org/officeDocument/2006/relationships/hyperlink" Target="http://layout.web.cern.ch/layout/slots.aspx?slotid=3420429&amp;version=STUDY" TargetMode="External"/><Relationship Id="rId1237" Type="http://schemas.openxmlformats.org/officeDocument/2006/relationships/hyperlink" Target="http://layout.web.cern.ch/layout/slots.aspx?slotid=3147359&amp;version=STUDY" TargetMode="External"/><Relationship Id="rId1651" Type="http://schemas.openxmlformats.org/officeDocument/2006/relationships/hyperlink" Target="https://edms.cern.ch/cdd/call_hpgl?SPS8094007035" TargetMode="External"/><Relationship Id="rId2702" Type="http://schemas.openxmlformats.org/officeDocument/2006/relationships/hyperlink" Target="http://layout.web.cern.ch/layout/slots.aspx?slotid=2787830&amp;version=STUDY" TargetMode="External"/><Relationship Id="rId5858" Type="http://schemas.openxmlformats.org/officeDocument/2006/relationships/hyperlink" Target="http://layout.web.cern.ch/layout/slots.aspx?slotid=2749792&amp;version=STUDY" TargetMode="External"/><Relationship Id="rId6909" Type="http://schemas.openxmlformats.org/officeDocument/2006/relationships/hyperlink" Target="http://layout.web.cern.ch/layout/slots.aspx?slotid=2470103&amp;version=STUDY" TargetMode="External"/><Relationship Id="rId1304" Type="http://schemas.openxmlformats.org/officeDocument/2006/relationships/hyperlink" Target="http://layout.web.cern.ch/layout/slottypes.aspx?slottypeid=2563750&amp;version=STUDY" TargetMode="External"/><Relationship Id="rId4874" Type="http://schemas.openxmlformats.org/officeDocument/2006/relationships/hyperlink" Target="http://layout.web.cern.ch/layout/slots.aspx?slotid=2569729&amp;version=STUDY" TargetMode="External"/><Relationship Id="rId7280" Type="http://schemas.openxmlformats.org/officeDocument/2006/relationships/hyperlink" Target="http://layout.web.cern.ch/layout/slots.aspx?slotid=2768277&amp;version=STUDY" TargetMode="External"/><Relationship Id="rId3476" Type="http://schemas.openxmlformats.org/officeDocument/2006/relationships/hyperlink" Target="https://edms.cern.ch/cdd/call_hpgl?SPS8051000158" TargetMode="External"/><Relationship Id="rId4527" Type="http://schemas.openxmlformats.org/officeDocument/2006/relationships/hyperlink" Target="https://edms.cern.ch/cdd/call_hpgl?SPSVCPEB0034" TargetMode="External"/><Relationship Id="rId5925" Type="http://schemas.openxmlformats.org/officeDocument/2006/relationships/hyperlink" Target="https://edms.cern.ch/cdd/call_hpgl?SPS8095003006" TargetMode="External"/><Relationship Id="rId10" Type="http://schemas.openxmlformats.org/officeDocument/2006/relationships/hyperlink" Target="http://layout.web.cern.ch/layout/slottypes.aspx?slottypeid=3321079&amp;version=STUDY" TargetMode="External"/><Relationship Id="rId397" Type="http://schemas.openxmlformats.org/officeDocument/2006/relationships/hyperlink" Target="http://layout.web.cern.ch/layout/slots.aspx?slotid=2470083&amp;version=STUDY" TargetMode="External"/><Relationship Id="rId2078" Type="http://schemas.openxmlformats.org/officeDocument/2006/relationships/hyperlink" Target="http://layout.web.cern.ch/layout/slots.aspx?slotid=2692237&amp;version=STUDY" TargetMode="External"/><Relationship Id="rId2492" Type="http://schemas.openxmlformats.org/officeDocument/2006/relationships/hyperlink" Target="http://layout.web.cern.ch/layout/slottypes.aspx?slottypeid=2563745&amp;version=STUDY" TargetMode="External"/><Relationship Id="rId3129" Type="http://schemas.openxmlformats.org/officeDocument/2006/relationships/hyperlink" Target="http://layout.web.cern.ch/layout/slottypes.aspx?slottypeid=2563742&amp;version=STUDY" TargetMode="External"/><Relationship Id="rId3890" Type="http://schemas.openxmlformats.org/officeDocument/2006/relationships/hyperlink" Target="http://layout.web.cern.ch/layout/slots.aspx?slotid=3327664&amp;version=STUDY" TargetMode="External"/><Relationship Id="rId4941" Type="http://schemas.openxmlformats.org/officeDocument/2006/relationships/hyperlink" Target="http://layout.web.cern.ch/layout/slottypes.aspx?slottypeid=2563745&amp;version=STUDY" TargetMode="External"/><Relationship Id="rId7000" Type="http://schemas.openxmlformats.org/officeDocument/2006/relationships/hyperlink" Target="http://layout.web.cern.ch/layout/slottypes.aspx?slottypeid=2563750&amp;version=STUDY" TargetMode="External"/><Relationship Id="rId464" Type="http://schemas.openxmlformats.org/officeDocument/2006/relationships/hyperlink" Target="https://edms.cern.ch/cdd/call_hpgl?SPS8051000158" TargetMode="External"/><Relationship Id="rId1094" Type="http://schemas.openxmlformats.org/officeDocument/2006/relationships/hyperlink" Target="http://layout.web.cern.ch/layout/slots.aspx?slotid=3328495&amp;version=STUDY" TargetMode="External"/><Relationship Id="rId2145" Type="http://schemas.openxmlformats.org/officeDocument/2006/relationships/hyperlink" Target="https://edms.cern.ch/cdd/call_hpgl?SPS8095004510" TargetMode="External"/><Relationship Id="rId3543" Type="http://schemas.openxmlformats.org/officeDocument/2006/relationships/hyperlink" Target="http://layout.web.cern.ch/layout/slottypes.aspx?slottypeid=2433438&amp;version=STUDY" TargetMode="External"/><Relationship Id="rId6699" Type="http://schemas.openxmlformats.org/officeDocument/2006/relationships/hyperlink" Target="https://edms.cern.ch/cdd/call_hpgl?SPS8094007247" TargetMode="External"/><Relationship Id="rId117" Type="http://schemas.openxmlformats.org/officeDocument/2006/relationships/hyperlink" Target="http://layout.web.cern.ch/layout/slottypes.aspx?slottypeid=2563745&amp;version=STUDY" TargetMode="External"/><Relationship Id="rId3610" Type="http://schemas.openxmlformats.org/officeDocument/2006/relationships/hyperlink" Target="http://layout.web.cern.ch/layout/slots.aspx?slotid=2557395&amp;version=STUDY" TargetMode="External"/><Relationship Id="rId6766" Type="http://schemas.openxmlformats.org/officeDocument/2006/relationships/hyperlink" Target="http://layout.web.cern.ch/layout/slottypes.aspx?slottypeid=3321079&amp;version=STUDY" TargetMode="External"/><Relationship Id="rId7817" Type="http://schemas.openxmlformats.org/officeDocument/2006/relationships/hyperlink" Target="http://layout.web.cern.ch/layout/slottypes.aspx?slottypeid=3147123&amp;version=STUDY" TargetMode="External"/><Relationship Id="rId531" Type="http://schemas.openxmlformats.org/officeDocument/2006/relationships/hyperlink" Target="http://layout.web.cern.ch/layout/slots.aspx?slotid=2644886&amp;version=STUDY" TargetMode="External"/><Relationship Id="rId1161" Type="http://schemas.openxmlformats.org/officeDocument/2006/relationships/hyperlink" Target="https://edms.cern.ch/cdd/call_hpgl?SPS8094007246" TargetMode="External"/><Relationship Id="rId2212" Type="http://schemas.openxmlformats.org/officeDocument/2006/relationships/hyperlink" Target="http://layout.web.cern.ch/layout/slots.aspx?slotid=2557470&amp;version=STUDY" TargetMode="External"/><Relationship Id="rId5368" Type="http://schemas.openxmlformats.org/officeDocument/2006/relationships/hyperlink" Target="http://layout.web.cern.ch/layout/slots.aspx?slotid=3327534&amp;version=STUDY" TargetMode="External"/><Relationship Id="rId5782" Type="http://schemas.openxmlformats.org/officeDocument/2006/relationships/hyperlink" Target="http://layout.web.cern.ch/layout/slottypes.aspx?slottypeid=2360517&amp;version=STUDY" TargetMode="External"/><Relationship Id="rId6419" Type="http://schemas.openxmlformats.org/officeDocument/2006/relationships/hyperlink" Target="http://layout.web.cern.ch/layout/slottypes.aspx?slottypeid=2563745&amp;version=STUDY" TargetMode="External"/><Relationship Id="rId6833" Type="http://schemas.openxmlformats.org/officeDocument/2006/relationships/hyperlink" Target="http://layout.web.cern.ch/layout/slots.aspx?slotid=2775212&amp;version=STUDY" TargetMode="External"/><Relationship Id="rId1978" Type="http://schemas.openxmlformats.org/officeDocument/2006/relationships/hyperlink" Target="http://layout.web.cern.ch/layout/slottypes.aspx?slottypeid=2460623&amp;version=STUDY" TargetMode="External"/><Relationship Id="rId4384" Type="http://schemas.openxmlformats.org/officeDocument/2006/relationships/hyperlink" Target="http://layout.web.cern.ch/layout/slottypes.aspx?slottypeid=2433448&amp;version=STUDY" TargetMode="External"/><Relationship Id="rId5435" Type="http://schemas.openxmlformats.org/officeDocument/2006/relationships/hyperlink" Target="https://edms.cern.ch/cdd/call_hpgl?SPS8094007247" TargetMode="External"/><Relationship Id="rId4037" Type="http://schemas.openxmlformats.org/officeDocument/2006/relationships/hyperlink" Target="http://layout.web.cern.ch/layout/slottypes.aspx?slottypeid=3321079&amp;version=STUDY" TargetMode="External"/><Relationship Id="rId4451" Type="http://schemas.openxmlformats.org/officeDocument/2006/relationships/hyperlink" Target="http://layout.web.cern.ch/layout/slots.aspx?slotid=2550982&amp;version=STUDY" TargetMode="External"/><Relationship Id="rId5502" Type="http://schemas.openxmlformats.org/officeDocument/2006/relationships/hyperlink" Target="http://layout.web.cern.ch/layout/slottypes.aspx?slottypeid=2563742&amp;version=STUDY" TargetMode="External"/><Relationship Id="rId6900" Type="http://schemas.openxmlformats.org/officeDocument/2006/relationships/hyperlink" Target="https://edms.cern.ch/cdd/call_hpgl?SPS8094007247" TargetMode="External"/><Relationship Id="rId3053" Type="http://schemas.openxmlformats.org/officeDocument/2006/relationships/hyperlink" Target="http://layout.web.cern.ch/layout/slottypes.aspx?slottypeid=2469931&amp;version=STUDY" TargetMode="External"/><Relationship Id="rId4104" Type="http://schemas.openxmlformats.org/officeDocument/2006/relationships/hyperlink" Target="http://layout.web.cern.ch/layout/slots.aspx?slotid=2774908&amp;version=STUDY" TargetMode="External"/><Relationship Id="rId3120" Type="http://schemas.openxmlformats.org/officeDocument/2006/relationships/hyperlink" Target="http://layout.web.cern.ch/layout/slots.aspx?slotid=2557388&amp;version=STUDY" TargetMode="External"/><Relationship Id="rId6276" Type="http://schemas.openxmlformats.org/officeDocument/2006/relationships/hyperlink" Target="http://layout.web.cern.ch/layout/slottypes.aspx?slottypeid=3420425&amp;version=STUDY" TargetMode="External"/><Relationship Id="rId7674" Type="http://schemas.openxmlformats.org/officeDocument/2006/relationships/hyperlink" Target="https://edms.cern.ch/cdd/call_hpgl?SPSVCPEB0007" TargetMode="External"/><Relationship Id="rId6690" Type="http://schemas.openxmlformats.org/officeDocument/2006/relationships/hyperlink" Target="http://layout.web.cern.ch/layout/slots.aspx?slotid=3328267&amp;version=STUDY" TargetMode="External"/><Relationship Id="rId7327" Type="http://schemas.openxmlformats.org/officeDocument/2006/relationships/hyperlink" Target="http://layout.web.cern.ch/layout/slottypes.aspx?slottypeid=3321079&amp;version=STUDY" TargetMode="External"/><Relationship Id="rId7741" Type="http://schemas.openxmlformats.org/officeDocument/2006/relationships/hyperlink" Target="http://layout.web.cern.ch/layout/slots.aspx?slotid=2775288&amp;version=STUDY" TargetMode="External"/><Relationship Id="rId2886" Type="http://schemas.openxmlformats.org/officeDocument/2006/relationships/hyperlink" Target="http://layout.web.cern.ch/layout/slottypes.aspx?slottypeid=2563748&amp;version=STUDY" TargetMode="External"/><Relationship Id="rId3937" Type="http://schemas.openxmlformats.org/officeDocument/2006/relationships/hyperlink" Target="http://layout.web.cern.ch/layout/slottypes.aspx?slottypeid=2563742&amp;version=STUDY" TargetMode="External"/><Relationship Id="rId5292" Type="http://schemas.openxmlformats.org/officeDocument/2006/relationships/hyperlink" Target="http://layout.web.cern.ch/layout/slots.aspx?slotid=2470035&amp;version=STUDY" TargetMode="External"/><Relationship Id="rId6343" Type="http://schemas.openxmlformats.org/officeDocument/2006/relationships/hyperlink" Target="http://layout.web.cern.ch/layout/slots.aspx?slotid=2470297&amp;version=STUDY" TargetMode="External"/><Relationship Id="rId858" Type="http://schemas.openxmlformats.org/officeDocument/2006/relationships/hyperlink" Target="http://layout.web.cern.ch/layout/slots.aspx?slotid=2582807&amp;version=STUDY" TargetMode="External"/><Relationship Id="rId1488" Type="http://schemas.openxmlformats.org/officeDocument/2006/relationships/hyperlink" Target="http://layout.web.cern.ch/layout/slottypes.aspx?slottypeid=3321079&amp;version=STUDY" TargetMode="External"/><Relationship Id="rId2539" Type="http://schemas.openxmlformats.org/officeDocument/2006/relationships/hyperlink" Target="http://layout.web.cern.ch/layout/slottypes.aspx?slottypeid=3321079&amp;version=STUDY" TargetMode="External"/><Relationship Id="rId2953" Type="http://schemas.openxmlformats.org/officeDocument/2006/relationships/hyperlink" Target="http://layout.web.cern.ch/layout/slots.aspx?slotid=2550956&amp;version=STUDY" TargetMode="External"/><Relationship Id="rId6410" Type="http://schemas.openxmlformats.org/officeDocument/2006/relationships/hyperlink" Target="https://edms.cern.ch/cdd/call_hpgl?SPS8094007035" TargetMode="External"/><Relationship Id="rId925" Type="http://schemas.openxmlformats.org/officeDocument/2006/relationships/hyperlink" Target="http://layout.web.cern.ch/layout/slottypes.aspx?slottypeid=2563742&amp;version=STUDY" TargetMode="External"/><Relationship Id="rId1555" Type="http://schemas.openxmlformats.org/officeDocument/2006/relationships/hyperlink" Target="http://layout.web.cern.ch/layout/slottypes.aspx?slottypeid=3321079&amp;version=STUDY" TargetMode="External"/><Relationship Id="rId2606" Type="http://schemas.openxmlformats.org/officeDocument/2006/relationships/hyperlink" Target="http://layout.web.cern.ch/layout/slots.aspx?slotid=3327947&amp;version=STUDY" TargetMode="External"/><Relationship Id="rId5012" Type="http://schemas.openxmlformats.org/officeDocument/2006/relationships/hyperlink" Target="https://edms.cern.ch/cdd/call_hpgl?SPS8094007247" TargetMode="External"/><Relationship Id="rId1208" Type="http://schemas.openxmlformats.org/officeDocument/2006/relationships/hyperlink" Target="https://edms.cern.ch/cdd/call_hpgl?SPS8051000158" TargetMode="External"/><Relationship Id="rId7184" Type="http://schemas.openxmlformats.org/officeDocument/2006/relationships/hyperlink" Target="http://layout.web.cern.ch/layout/slottypes.aspx?slottypeid=2563742&amp;version=STUDY" TargetMode="External"/><Relationship Id="rId1622" Type="http://schemas.openxmlformats.org/officeDocument/2006/relationships/hyperlink" Target="http://layout.web.cern.ch/layout/slots.aspx?slotid=2774602&amp;version=STUDY" TargetMode="External"/><Relationship Id="rId4778" Type="http://schemas.openxmlformats.org/officeDocument/2006/relationships/hyperlink" Target="http://layout.web.cern.ch/layout/slots.aspx?slotid=2461321&amp;version=STUDY" TargetMode="External"/><Relationship Id="rId5829" Type="http://schemas.openxmlformats.org/officeDocument/2006/relationships/hyperlink" Target="https://edms.cern.ch/cdd/call_hpgl?SPS8094007007" TargetMode="External"/><Relationship Id="rId7251" Type="http://schemas.openxmlformats.org/officeDocument/2006/relationships/hyperlink" Target="http://layout.web.cern.ch/layout/slots.aspx?slotid=2774684&amp;version=STUDY" TargetMode="External"/><Relationship Id="rId3794" Type="http://schemas.openxmlformats.org/officeDocument/2006/relationships/hyperlink" Target="http://layout.web.cern.ch/layout/slottypes.aspx?slottypeid=2563745&amp;version=STUDY" TargetMode="External"/><Relationship Id="rId4845" Type="http://schemas.openxmlformats.org/officeDocument/2006/relationships/hyperlink" Target="http://layout.web.cern.ch/layout/slots.aspx?slotid=2569711&amp;version=STUDY" TargetMode="External"/><Relationship Id="rId2396" Type="http://schemas.openxmlformats.org/officeDocument/2006/relationships/hyperlink" Target="https://edms.cern.ch/cdd/call_hpgl?SPS8094007247" TargetMode="External"/><Relationship Id="rId3447" Type="http://schemas.openxmlformats.org/officeDocument/2006/relationships/hyperlink" Target="https://edms.cern.ch/cdd/call_hpgl?SPS8095003006" TargetMode="External"/><Relationship Id="rId3861" Type="http://schemas.openxmlformats.org/officeDocument/2006/relationships/hyperlink" Target="http://layout.web.cern.ch/layout/slots.aspx?slotid=3328437&amp;version=STUDY" TargetMode="External"/><Relationship Id="rId4912" Type="http://schemas.openxmlformats.org/officeDocument/2006/relationships/hyperlink" Target="http://layout.web.cern.ch/layout/slottypes.aspx?slottypeid=3321079&amp;version=STUDY" TargetMode="External"/><Relationship Id="rId368" Type="http://schemas.openxmlformats.org/officeDocument/2006/relationships/hyperlink" Target="http://layout.web.cern.ch/layout/slots.aspx?slotid=2768384&amp;version=STUDY" TargetMode="External"/><Relationship Id="rId782" Type="http://schemas.openxmlformats.org/officeDocument/2006/relationships/hyperlink" Target="https://edms.cern.ch/cdd/call_hpgl?SPSVCPEB0115" TargetMode="External"/><Relationship Id="rId2049" Type="http://schemas.openxmlformats.org/officeDocument/2006/relationships/hyperlink" Target="https://edms.cern.ch/cdd/call_hpgl?SPS8032030566" TargetMode="External"/><Relationship Id="rId2463" Type="http://schemas.openxmlformats.org/officeDocument/2006/relationships/hyperlink" Target="http://layout.web.cern.ch/layout/slottypes.aspx?slottypeid=2563742&amp;version=STUDY" TargetMode="External"/><Relationship Id="rId3514" Type="http://schemas.openxmlformats.org/officeDocument/2006/relationships/hyperlink" Target="http://layout.web.cern.ch/layout/slottypes.aspx?slottypeid=2563745&amp;version=STUDY" TargetMode="External"/><Relationship Id="rId435" Type="http://schemas.openxmlformats.org/officeDocument/2006/relationships/hyperlink" Target="http://layout.web.cern.ch/layout/slottypes.aspx?slottypeid=2433448&amp;version=STUDY" TargetMode="External"/><Relationship Id="rId1065" Type="http://schemas.openxmlformats.org/officeDocument/2006/relationships/hyperlink" Target="http://layout.web.cern.ch/layout/slots.aspx?slotid=3327716&amp;version=STUDY" TargetMode="External"/><Relationship Id="rId2116" Type="http://schemas.openxmlformats.org/officeDocument/2006/relationships/hyperlink" Target="http://layout.web.cern.ch/layout/slottypes.aspx?slottypeid=2360509&amp;version=STUDY" TargetMode="External"/><Relationship Id="rId2530" Type="http://schemas.openxmlformats.org/officeDocument/2006/relationships/hyperlink" Target="http://layout.web.cern.ch/layout/slots.aspx?slotid=2774698&amp;version=STUDY" TargetMode="External"/><Relationship Id="rId5686" Type="http://schemas.openxmlformats.org/officeDocument/2006/relationships/hyperlink" Target="http://layout.web.cern.ch/layout/slottypes.aspx?slottypeid=2469931&amp;version=STUDY" TargetMode="External"/><Relationship Id="rId6737" Type="http://schemas.openxmlformats.org/officeDocument/2006/relationships/hyperlink" Target="http://layout.web.cern.ch/layout/slottypes.aspx?slottypeid=2563750&amp;version=STUDY" TargetMode="External"/><Relationship Id="rId8092" Type="http://schemas.openxmlformats.org/officeDocument/2006/relationships/hyperlink" Target="http://layout.web.cern.ch/layout/slottypes.aspx?slottypeid=3321079&amp;version=STUDY" TargetMode="External"/><Relationship Id="rId502" Type="http://schemas.openxmlformats.org/officeDocument/2006/relationships/hyperlink" Target="https://edms.cern.ch/cdd/call_hpgl?SPS8051000157" TargetMode="External"/><Relationship Id="rId1132" Type="http://schemas.openxmlformats.org/officeDocument/2006/relationships/hyperlink" Target="https://edms.cern.ch/cdd/call_hpgl?SPS8094007247" TargetMode="External"/><Relationship Id="rId4288" Type="http://schemas.openxmlformats.org/officeDocument/2006/relationships/hyperlink" Target="http://layout.web.cern.ch/layout/slottypes.aspx?slottypeid=3321079&amp;version=STUDY" TargetMode="External"/><Relationship Id="rId5339" Type="http://schemas.openxmlformats.org/officeDocument/2006/relationships/hyperlink" Target="http://layout.web.cern.ch/layout/slots.aspx?slotid=3328309&amp;version=STUDY" TargetMode="External"/><Relationship Id="rId4355" Type="http://schemas.openxmlformats.org/officeDocument/2006/relationships/hyperlink" Target="http://layout.web.cern.ch/layout/slottypes.aspx?slottypeid=2563742&amp;version=STUDY" TargetMode="External"/><Relationship Id="rId5753" Type="http://schemas.openxmlformats.org/officeDocument/2006/relationships/hyperlink" Target="http://layout.web.cern.ch/layout/slots.aspx?slotid=2755523&amp;version=STUDY" TargetMode="External"/><Relationship Id="rId6804" Type="http://schemas.openxmlformats.org/officeDocument/2006/relationships/hyperlink" Target="http://layout.web.cern.ch/layout/slots.aspx?slotid=3168067&amp;version=STUDY" TargetMode="External"/><Relationship Id="rId1949" Type="http://schemas.openxmlformats.org/officeDocument/2006/relationships/hyperlink" Target="http://layout.web.cern.ch/layout/slots.aspx?slotid=2362422&amp;version=STUDY" TargetMode="External"/><Relationship Id="rId4008" Type="http://schemas.openxmlformats.org/officeDocument/2006/relationships/hyperlink" Target="http://layout.web.cern.ch/layout/slottypes.aspx?slottypeid=2563742&amp;version=STUDY" TargetMode="External"/><Relationship Id="rId5406" Type="http://schemas.openxmlformats.org/officeDocument/2006/relationships/hyperlink" Target="http://layout.web.cern.ch/layout/slottypes.aspx?slottypeid=3321079&amp;version=STUDY" TargetMode="External"/><Relationship Id="rId5820" Type="http://schemas.openxmlformats.org/officeDocument/2006/relationships/hyperlink" Target="http://layout.web.cern.ch/layout/slottypes.aspx?slottypeid=3321079&amp;version=STUDY" TargetMode="External"/><Relationship Id="rId292" Type="http://schemas.openxmlformats.org/officeDocument/2006/relationships/hyperlink" Target="http://layout.web.cern.ch/layout/slots.aspx?slotid=3147138&amp;version=STUDY" TargetMode="External"/><Relationship Id="rId3371" Type="http://schemas.openxmlformats.org/officeDocument/2006/relationships/hyperlink" Target="http://layout.web.cern.ch/layout/slottypes.aspx?slottypeid=3321079&amp;version=STUDY" TargetMode="External"/><Relationship Id="rId4422" Type="http://schemas.openxmlformats.org/officeDocument/2006/relationships/hyperlink" Target="http://layout.web.cern.ch/layout/slots.aspx?slotid=2774947&amp;version=STUDY" TargetMode="External"/><Relationship Id="rId7578" Type="http://schemas.openxmlformats.org/officeDocument/2006/relationships/hyperlink" Target="http://layout.web.cern.ch/layout/slottypes.aspx?slottypeid=3420418&amp;version=STUDY" TargetMode="External"/><Relationship Id="rId7992" Type="http://schemas.openxmlformats.org/officeDocument/2006/relationships/hyperlink" Target="http://layout.web.cern.ch/layout/slots.aspx?slotid=3328907&amp;version=STUDY" TargetMode="External"/><Relationship Id="rId3024" Type="http://schemas.openxmlformats.org/officeDocument/2006/relationships/hyperlink" Target="http://layout.web.cern.ch/layout/slots.aspx?slotid=3328831&amp;version=STUDY" TargetMode="External"/><Relationship Id="rId6594" Type="http://schemas.openxmlformats.org/officeDocument/2006/relationships/hyperlink" Target="http://layout.web.cern.ch/layout/slottypes.aspx?slottypeid=2563745&amp;version=STUDY" TargetMode="External"/><Relationship Id="rId7645" Type="http://schemas.openxmlformats.org/officeDocument/2006/relationships/hyperlink" Target="https://edms.cern.ch/cdd/call_hpgl?SPSVCPEB0034" TargetMode="External"/><Relationship Id="rId2040" Type="http://schemas.openxmlformats.org/officeDocument/2006/relationships/hyperlink" Target="https://edms.cern.ch/cdd/call_hpgl?SPS8032030570" TargetMode="External"/><Relationship Id="rId5196" Type="http://schemas.openxmlformats.org/officeDocument/2006/relationships/hyperlink" Target="http://layout.web.cern.ch/layout/slots.aspx?slotid=3328849&amp;version=STUDY" TargetMode="External"/><Relationship Id="rId6247" Type="http://schemas.openxmlformats.org/officeDocument/2006/relationships/hyperlink" Target="https://edms.cern.ch/cdd/call_hpgl?SPSVCPEB0027" TargetMode="External"/><Relationship Id="rId6661" Type="http://schemas.openxmlformats.org/officeDocument/2006/relationships/hyperlink" Target="http://layout.web.cern.ch/layout/slots.aspx?slotid=3328261&amp;version=STUDY" TargetMode="External"/><Relationship Id="rId7712" Type="http://schemas.openxmlformats.org/officeDocument/2006/relationships/hyperlink" Target="http://layout.web.cern.ch/layout/slots.aspx?slotid=3328041&amp;version=STUDY" TargetMode="External"/><Relationship Id="rId5263" Type="http://schemas.openxmlformats.org/officeDocument/2006/relationships/hyperlink" Target="https://edms.cern.ch/cdd/call_hpgl?SPS8094007035" TargetMode="External"/><Relationship Id="rId6314" Type="http://schemas.openxmlformats.org/officeDocument/2006/relationships/hyperlink" Target="http://layout.web.cern.ch/layout/slots.aspx?slotid=3327460&amp;version=STUDY" TargetMode="External"/><Relationship Id="rId1459" Type="http://schemas.openxmlformats.org/officeDocument/2006/relationships/hyperlink" Target="http://layout.web.cern.ch/layout/slottypes.aspx?slottypeid=3321079&amp;version=STUDY" TargetMode="External"/><Relationship Id="rId2857" Type="http://schemas.openxmlformats.org/officeDocument/2006/relationships/hyperlink" Target="http://layout.web.cern.ch/layout/slottypes.aspx?slottypeid=2433438&amp;version=STUDY" TargetMode="External"/><Relationship Id="rId3908" Type="http://schemas.openxmlformats.org/officeDocument/2006/relationships/hyperlink" Target="http://layout.web.cern.ch/layout/slottypes.aspx?slottypeid=2563748&amp;version=STUDY" TargetMode="External"/><Relationship Id="rId5330" Type="http://schemas.openxmlformats.org/officeDocument/2006/relationships/hyperlink" Target="http://layout.web.cern.ch/layout/slottypes.aspx?slottypeid=3321079&amp;version=STUDY" TargetMode="External"/><Relationship Id="rId98" Type="http://schemas.openxmlformats.org/officeDocument/2006/relationships/hyperlink" Target="http://layout.web.cern.ch/layout/slottypes.aspx?slottypeid=2563748&amp;version=STUDY" TargetMode="External"/><Relationship Id="rId829" Type="http://schemas.openxmlformats.org/officeDocument/2006/relationships/hyperlink" Target="http://layout.web.cern.ch/layout/slottypes.aspx?slottypeid=2469929&amp;version=STUDY" TargetMode="External"/><Relationship Id="rId1873" Type="http://schemas.openxmlformats.org/officeDocument/2006/relationships/hyperlink" Target="http://layout.web.cern.ch/layout/slottypes.aspx?slottypeid=2469929&amp;version=STUDY" TargetMode="External"/><Relationship Id="rId2924" Type="http://schemas.openxmlformats.org/officeDocument/2006/relationships/hyperlink" Target="https://edms.cern.ch/cdd/call_hpgl?SPS8051000158" TargetMode="External"/><Relationship Id="rId7088" Type="http://schemas.openxmlformats.org/officeDocument/2006/relationships/hyperlink" Target="https://edms.cern.ch/cdd/call_hpgl?SPS8094007246" TargetMode="External"/><Relationship Id="rId8139" Type="http://schemas.openxmlformats.org/officeDocument/2006/relationships/hyperlink" Target="https://edms.cern.ch/cdd/call_hpgl?SPS8094007247" TargetMode="External"/><Relationship Id="rId1526" Type="http://schemas.openxmlformats.org/officeDocument/2006/relationships/hyperlink" Target="http://layout.web.cern.ch/layout/slottypes.aspx?slottypeid=2563742&amp;version=STUDY" TargetMode="External"/><Relationship Id="rId1940" Type="http://schemas.openxmlformats.org/officeDocument/2006/relationships/hyperlink" Target="https://edms.cern.ch/cdd/call_hpgl?SPS8032030561" TargetMode="External"/><Relationship Id="rId3698" Type="http://schemas.openxmlformats.org/officeDocument/2006/relationships/hyperlink" Target="https://edms.cern.ch/cdd/call_hpgl?SPS8094007246" TargetMode="External"/><Relationship Id="rId4749" Type="http://schemas.openxmlformats.org/officeDocument/2006/relationships/hyperlink" Target="http://layout.web.cern.ch/layout/slottypes.aspx?slottypeid=2461148&amp;version=STUDY" TargetMode="External"/><Relationship Id="rId7155" Type="http://schemas.openxmlformats.org/officeDocument/2006/relationships/hyperlink" Target="http://layout.web.cern.ch/layout/slottypes.aspx?slottypeid=2563745&amp;version=STUDY" TargetMode="External"/><Relationship Id="rId3765" Type="http://schemas.openxmlformats.org/officeDocument/2006/relationships/hyperlink" Target="http://layout.web.cern.ch/layout/slottypes.aspx?slottypeid=2563745&amp;version=STUDY" TargetMode="External"/><Relationship Id="rId4816" Type="http://schemas.openxmlformats.org/officeDocument/2006/relationships/hyperlink" Target="http://layout.web.cern.ch/layout/slots.aspx?slotid=2569715&amp;version=STUDY" TargetMode="External"/><Relationship Id="rId6171" Type="http://schemas.openxmlformats.org/officeDocument/2006/relationships/hyperlink" Target="http://layout.web.cern.ch/layout/slots.aspx?slotid=2451956&amp;version=STUDY" TargetMode="External"/><Relationship Id="rId7222" Type="http://schemas.openxmlformats.org/officeDocument/2006/relationships/hyperlink" Target="https://edms.cern.ch/cdd/call_hpgl?SPS8094007246" TargetMode="External"/><Relationship Id="rId686" Type="http://schemas.openxmlformats.org/officeDocument/2006/relationships/hyperlink" Target="https://edms.cern.ch/cdd/call_hpgl?SPS8095004348" TargetMode="External"/><Relationship Id="rId2367" Type="http://schemas.openxmlformats.org/officeDocument/2006/relationships/hyperlink" Target="http://layout.web.cern.ch/layout/slottypes.aspx?slottypeid=3321079&amp;version=STUDY" TargetMode="External"/><Relationship Id="rId2781" Type="http://schemas.openxmlformats.org/officeDocument/2006/relationships/hyperlink" Target="http://layout.web.cern.ch/layout/slottypes.aspx?slottypeid=3147125&amp;version=STUDY" TargetMode="External"/><Relationship Id="rId3418" Type="http://schemas.openxmlformats.org/officeDocument/2006/relationships/hyperlink" Target="https://edms.cern.ch/cdd/call_hpgl?SPS8095003006" TargetMode="External"/><Relationship Id="rId339" Type="http://schemas.openxmlformats.org/officeDocument/2006/relationships/hyperlink" Target="http://layout.web.cern.ch/layout/slots.aspx?slotid=2768381&amp;version=STUDY" TargetMode="External"/><Relationship Id="rId753" Type="http://schemas.openxmlformats.org/officeDocument/2006/relationships/hyperlink" Target="http://layout.web.cern.ch/layout/slots.aspx?slotid=2557446&amp;version=STUDY" TargetMode="External"/><Relationship Id="rId1383" Type="http://schemas.openxmlformats.org/officeDocument/2006/relationships/hyperlink" Target="http://layout.web.cern.ch/layout/slottypes.aspx?slottypeid=2563745&amp;version=STUDY" TargetMode="External"/><Relationship Id="rId2434" Type="http://schemas.openxmlformats.org/officeDocument/2006/relationships/hyperlink" Target="http://layout.web.cern.ch/layout/slottypes.aspx?slottypeid=2563742&amp;version=STUDY" TargetMode="External"/><Relationship Id="rId3832" Type="http://schemas.openxmlformats.org/officeDocument/2006/relationships/hyperlink" Target="http://layout.web.cern.ch/layout/slots.aspx?slotid=3328431&amp;version=STUDY" TargetMode="External"/><Relationship Id="rId6988" Type="http://schemas.openxmlformats.org/officeDocument/2006/relationships/hyperlink" Target="https://edms.cern.ch/cdd/call_hpgl?SPS8094007246" TargetMode="External"/><Relationship Id="rId406" Type="http://schemas.openxmlformats.org/officeDocument/2006/relationships/hyperlink" Target="http://layout.web.cern.ch/layout/slottypes.aspx?slottypeid=3321079&amp;version=STUDY" TargetMode="External"/><Relationship Id="rId1036" Type="http://schemas.openxmlformats.org/officeDocument/2006/relationships/hyperlink" Target="http://layout.web.cern.ch/layout/slots.aspx?slotid=3147156&amp;version=STUDY" TargetMode="External"/><Relationship Id="rId8063" Type="http://schemas.openxmlformats.org/officeDocument/2006/relationships/hyperlink" Target="http://layout.web.cern.ch/layout/slottypes.aspx?slottypeid=2563745&amp;version=STUDY" TargetMode="External"/><Relationship Id="rId820" Type="http://schemas.openxmlformats.org/officeDocument/2006/relationships/hyperlink" Target="http://layout.web.cern.ch/layout/slots.aspx?slotid=2582786&amp;version=STUDY" TargetMode="External"/><Relationship Id="rId1450" Type="http://schemas.openxmlformats.org/officeDocument/2006/relationships/hyperlink" Target="http://layout.web.cern.ch/layout/slots.aspx?slotid=2768582&amp;version=STUDY" TargetMode="External"/><Relationship Id="rId2501" Type="http://schemas.openxmlformats.org/officeDocument/2006/relationships/hyperlink" Target="http://layout.web.cern.ch/layout/slots.aspx?slotid=2774695&amp;version=STUDY" TargetMode="External"/><Relationship Id="rId5657" Type="http://schemas.openxmlformats.org/officeDocument/2006/relationships/hyperlink" Target="http://layout.web.cern.ch/layout/slots.aspx?slotid=2470151&amp;version=STUDY" TargetMode="External"/><Relationship Id="rId6708" Type="http://schemas.openxmlformats.org/officeDocument/2006/relationships/hyperlink" Target="http://layout.web.cern.ch/layout/slots.aspx?slotid=2470087&amp;version=STUDY" TargetMode="External"/><Relationship Id="rId1103" Type="http://schemas.openxmlformats.org/officeDocument/2006/relationships/hyperlink" Target="https://edms.cern.ch/cdd/call_hpgl?SPSVCPEB0034" TargetMode="External"/><Relationship Id="rId4259" Type="http://schemas.openxmlformats.org/officeDocument/2006/relationships/hyperlink" Target="http://layout.web.cern.ch/layout/slottypes.aspx?slottypeid=3321079&amp;version=STUDY" TargetMode="External"/><Relationship Id="rId4673" Type="http://schemas.openxmlformats.org/officeDocument/2006/relationships/hyperlink" Target="http://layout.web.cern.ch/layout/slottypes.aspx?slottypeid=2433474&amp;version=STUDY" TargetMode="External"/><Relationship Id="rId5724" Type="http://schemas.openxmlformats.org/officeDocument/2006/relationships/hyperlink" Target="https://edms.cern.ch/cdd/call_hpgl?SPS8094007035" TargetMode="External"/><Relationship Id="rId8130" Type="http://schemas.openxmlformats.org/officeDocument/2006/relationships/hyperlink" Target="http://layout.web.cern.ch/layout/slots.aspx?slotid=3328095&amp;version=STUDY" TargetMode="External"/><Relationship Id="rId3275" Type="http://schemas.openxmlformats.org/officeDocument/2006/relationships/hyperlink" Target="http://layout.web.cern.ch/layout/slots.aspx?slotid=3489094&amp;version=STUDY" TargetMode="External"/><Relationship Id="rId4326" Type="http://schemas.openxmlformats.org/officeDocument/2006/relationships/hyperlink" Target="http://layout.web.cern.ch/layout/slots.aspx?slotid=3327847&amp;version=STUDY" TargetMode="External"/><Relationship Id="rId4740" Type="http://schemas.openxmlformats.org/officeDocument/2006/relationships/hyperlink" Target="https://edms.cern.ch/cdd/call_hpgl?SPSLNINS0029" TargetMode="External"/><Relationship Id="rId7896" Type="http://schemas.openxmlformats.org/officeDocument/2006/relationships/hyperlink" Target="http://layout.web.cern.ch/layout/slots.aspx?slotid=3328704&amp;version=STUDY" TargetMode="External"/><Relationship Id="rId196" Type="http://schemas.openxmlformats.org/officeDocument/2006/relationships/hyperlink" Target="http://layout.web.cern.ch/layout/slots.aspx?slotid=2557076&amp;version=STUDY" TargetMode="External"/><Relationship Id="rId2291" Type="http://schemas.openxmlformats.org/officeDocument/2006/relationships/hyperlink" Target="http://layout.web.cern.ch/layout/slottypes.aspx?slottypeid=2445395&amp;version=STUDY" TargetMode="External"/><Relationship Id="rId3342" Type="http://schemas.openxmlformats.org/officeDocument/2006/relationships/hyperlink" Target="http://layout.web.cern.ch/layout/slottypes.aspx?slottypeid=2461331&amp;version=STUDY" TargetMode="External"/><Relationship Id="rId6498" Type="http://schemas.openxmlformats.org/officeDocument/2006/relationships/hyperlink" Target="https://edms.cern.ch/cdd/call_hpgl?SPS8094007247" TargetMode="External"/><Relationship Id="rId7549" Type="http://schemas.openxmlformats.org/officeDocument/2006/relationships/hyperlink" Target="http://layout.web.cern.ch/layout/slots.aspx?slotid=2363706&amp;version=STUDY" TargetMode="External"/><Relationship Id="rId263" Type="http://schemas.openxmlformats.org/officeDocument/2006/relationships/hyperlink" Target="https://edms.cern.ch/cdd/call_hpgl?SPSVCPEB0050" TargetMode="External"/><Relationship Id="rId6565" Type="http://schemas.openxmlformats.org/officeDocument/2006/relationships/hyperlink" Target="http://layout.web.cern.ch/layout/slottypes.aspx?slottypeid=2563742&amp;version=STUDY" TargetMode="External"/><Relationship Id="rId7963" Type="http://schemas.openxmlformats.org/officeDocument/2006/relationships/hyperlink" Target="http://layout.web.cern.ch/layout/slots.aspx?slotid=2775318&amp;version=STUDY" TargetMode="External"/><Relationship Id="rId330" Type="http://schemas.openxmlformats.org/officeDocument/2006/relationships/hyperlink" Target="http://layout.web.cern.ch/layout/slottypes.aspx?slottypeid=2433438&amp;version=STUDY" TargetMode="External"/><Relationship Id="rId2011" Type="http://schemas.openxmlformats.org/officeDocument/2006/relationships/hyperlink" Target="https://edms.cern.ch/cdd/call_hpgl?SPS8032030567" TargetMode="External"/><Relationship Id="rId5167" Type="http://schemas.openxmlformats.org/officeDocument/2006/relationships/hyperlink" Target="http://layout.web.cern.ch/layout/slots.aspx?slotid=2775014&amp;version=STUDY" TargetMode="External"/><Relationship Id="rId6218" Type="http://schemas.openxmlformats.org/officeDocument/2006/relationships/hyperlink" Target="http://layout.web.cern.ch/layout/slottypes.aspx?slottypeid=3321079&amp;version=STUDY" TargetMode="External"/><Relationship Id="rId7616" Type="http://schemas.openxmlformats.org/officeDocument/2006/relationships/hyperlink" Target="http://layout.web.cern.ch/layout/slottypes.aspx?slottypeid=2469931&amp;version=STUDY" TargetMode="External"/><Relationship Id="rId4183" Type="http://schemas.openxmlformats.org/officeDocument/2006/relationships/hyperlink" Target="http://layout.web.cern.ch/layout/slottypes.aspx?slottypeid=2469929&amp;version=STUDY" TargetMode="External"/><Relationship Id="rId5581" Type="http://schemas.openxmlformats.org/officeDocument/2006/relationships/hyperlink" Target="http://layout.web.cern.ch/layout/slots.aspx?slotid=3328117&amp;version=STUDY" TargetMode="External"/><Relationship Id="rId6632" Type="http://schemas.openxmlformats.org/officeDocument/2006/relationships/hyperlink" Target="http://layout.web.cern.ch/layout/slots.aspx?slotid=3327498&amp;version=STUDY" TargetMode="External"/><Relationship Id="rId1777" Type="http://schemas.openxmlformats.org/officeDocument/2006/relationships/hyperlink" Target="http://layout.web.cern.ch/layout/slottypes.aspx?slottypeid=3146151&amp;version=STUDY" TargetMode="External"/><Relationship Id="rId2828" Type="http://schemas.openxmlformats.org/officeDocument/2006/relationships/hyperlink" Target="http://layout.web.cern.ch/layout/slots.aspx?slotid=2774845&amp;version=STUDY" TargetMode="External"/><Relationship Id="rId5234" Type="http://schemas.openxmlformats.org/officeDocument/2006/relationships/hyperlink" Target="https://edms.cern.ch/cdd/call_hpgl?SPS8094007247" TargetMode="External"/><Relationship Id="rId69" Type="http://schemas.openxmlformats.org/officeDocument/2006/relationships/hyperlink" Target="http://layout.web.cern.ch/layout/slots.aspx?slotid=2557074&amp;version=STUDY" TargetMode="External"/><Relationship Id="rId1844" Type="http://schemas.openxmlformats.org/officeDocument/2006/relationships/hyperlink" Target="https://edms.cern.ch/cdd/call_hpgl?SPS8095004117" TargetMode="External"/><Relationship Id="rId4250" Type="http://schemas.openxmlformats.org/officeDocument/2006/relationships/hyperlink" Target="http://layout.web.cern.ch/layout/slots.aspx?slotid=2470287&amp;version=STUDY" TargetMode="External"/><Relationship Id="rId5301" Type="http://schemas.openxmlformats.org/officeDocument/2006/relationships/hyperlink" Target="http://layout.web.cern.ch/layout/slottypes.aspx?slottypeid=3321079&amp;version=STUDY" TargetMode="External"/><Relationship Id="rId7059" Type="http://schemas.openxmlformats.org/officeDocument/2006/relationships/hyperlink" Target="http://layout.web.cern.ch/layout/slots.aspx?slotid=2775241&amp;version=STUDY" TargetMode="External"/><Relationship Id="rId7473" Type="http://schemas.openxmlformats.org/officeDocument/2006/relationships/hyperlink" Target="http://layout.web.cern.ch/layout/slottypes.aspx?slottypeid=2360508&amp;version=STUDY" TargetMode="External"/><Relationship Id="rId1911" Type="http://schemas.openxmlformats.org/officeDocument/2006/relationships/hyperlink" Target="https://edms.cern.ch/cdd/call_hpgl?SPS8095004135" TargetMode="External"/><Relationship Id="rId3669" Type="http://schemas.openxmlformats.org/officeDocument/2006/relationships/hyperlink" Target="https://edms.cern.ch/cdd/call_hpgl?SPS8094007247" TargetMode="External"/><Relationship Id="rId6075" Type="http://schemas.openxmlformats.org/officeDocument/2006/relationships/hyperlink" Target="https://edms.cern.ch/cdd/call_hpgl?SPSVCPEB0136" TargetMode="External"/><Relationship Id="rId7126" Type="http://schemas.openxmlformats.org/officeDocument/2006/relationships/hyperlink" Target="http://layout.web.cern.ch/layout/slottypes.aspx?slottypeid=2563745&amp;version=STUDY" TargetMode="External"/><Relationship Id="rId7540" Type="http://schemas.openxmlformats.org/officeDocument/2006/relationships/hyperlink" Target="http://layout.web.cern.ch/layout/slots.aspx?slotid=2550837&amp;version=STUDY" TargetMode="External"/><Relationship Id="rId5091" Type="http://schemas.openxmlformats.org/officeDocument/2006/relationships/hyperlink" Target="http://layout.web.cern.ch/layout/slots.aspx?slotid=3159778&amp;version=STUDY" TargetMode="External"/><Relationship Id="rId6142" Type="http://schemas.openxmlformats.org/officeDocument/2006/relationships/hyperlink" Target="https://edms.cern.ch/cdd/call_hpgl?SPS8094007035" TargetMode="External"/><Relationship Id="rId1287" Type="http://schemas.openxmlformats.org/officeDocument/2006/relationships/hyperlink" Target="https://edms.cern.ch/cdd/call_hpgl?SPS8094007247" TargetMode="External"/><Relationship Id="rId2685" Type="http://schemas.openxmlformats.org/officeDocument/2006/relationships/hyperlink" Target="http://layout.web.cern.ch/layout/slottypes.aspx?slottypeid=2469929&amp;version=STUDY" TargetMode="External"/><Relationship Id="rId3736" Type="http://schemas.openxmlformats.org/officeDocument/2006/relationships/hyperlink" Target="http://layout.web.cern.ch/layout/slottypes.aspx?slottypeid=2563742&amp;version=STUDY" TargetMode="External"/><Relationship Id="rId657" Type="http://schemas.openxmlformats.org/officeDocument/2006/relationships/hyperlink" Target="https://edms.cern.ch/cdd/call_hpgl?SPS8095003006" TargetMode="External"/><Relationship Id="rId2338" Type="http://schemas.openxmlformats.org/officeDocument/2006/relationships/hyperlink" Target="https://edms.cern.ch/cdd/call_hpgl?SPS8094007246" TargetMode="External"/><Relationship Id="rId2752" Type="http://schemas.openxmlformats.org/officeDocument/2006/relationships/hyperlink" Target="http://layout.web.cern.ch/layout/slots.aspx?slotid=2470161&amp;version=STUDY" TargetMode="External"/><Relationship Id="rId3803" Type="http://schemas.openxmlformats.org/officeDocument/2006/relationships/hyperlink" Target="http://layout.web.cern.ch/layout/slots.aspx?slotid=2774760&amp;version=STUDY" TargetMode="External"/><Relationship Id="rId6959" Type="http://schemas.openxmlformats.org/officeDocument/2006/relationships/hyperlink" Target="http://layout.web.cern.ch/layout/slottypes.aspx?slottypeid=3321079&amp;version=STUDY" TargetMode="External"/><Relationship Id="rId724" Type="http://schemas.openxmlformats.org/officeDocument/2006/relationships/hyperlink" Target="http://layout.web.cern.ch/layout/slots.aspx?slotid=2362121&amp;version=STUDY" TargetMode="External"/><Relationship Id="rId1354" Type="http://schemas.openxmlformats.org/officeDocument/2006/relationships/hyperlink" Target="http://layout.web.cern.ch/layout/slottypes.aspx?slottypeid=3321079&amp;version=STUDY" TargetMode="External"/><Relationship Id="rId2405" Type="http://schemas.openxmlformats.org/officeDocument/2006/relationships/hyperlink" Target="http://layout.web.cern.ch/layout/slottypes.aspx?slottypeid=2563745&amp;version=STUDY" TargetMode="External"/><Relationship Id="rId5975" Type="http://schemas.openxmlformats.org/officeDocument/2006/relationships/hyperlink" Target="https://edms.cern.ch/cdd/call_hpgl?SPSBIPMV0004" TargetMode="External"/><Relationship Id="rId60" Type="http://schemas.openxmlformats.org/officeDocument/2006/relationships/hyperlink" Target="https://edms.cern.ch/cdd/call_hpgl?SPS8094007247" TargetMode="External"/><Relationship Id="rId1007" Type="http://schemas.openxmlformats.org/officeDocument/2006/relationships/hyperlink" Target="https://edms.cern.ch/cdd/call_hpgl?SPS8051000158" TargetMode="External"/><Relationship Id="rId1421" Type="http://schemas.openxmlformats.org/officeDocument/2006/relationships/hyperlink" Target="http://layout.web.cern.ch/layout/slots.aspx?slotid=2768579&amp;version=STUDY" TargetMode="External"/><Relationship Id="rId4577" Type="http://schemas.openxmlformats.org/officeDocument/2006/relationships/hyperlink" Target="http://layout.web.cern.ch/layout/slottypes.aspx?slottypeid=2445345&amp;version=STUDY" TargetMode="External"/><Relationship Id="rId4991" Type="http://schemas.openxmlformats.org/officeDocument/2006/relationships/hyperlink" Target="https://edms.cern.ch/cdd/call_hpgl?SPSVCPEB0048" TargetMode="External"/><Relationship Id="rId5628" Type="http://schemas.openxmlformats.org/officeDocument/2006/relationships/hyperlink" Target="https://edms.cern.ch/cdd/call_hpgl?SPS8094007007" TargetMode="External"/><Relationship Id="rId8034" Type="http://schemas.openxmlformats.org/officeDocument/2006/relationships/hyperlink" Target="http://layout.web.cern.ch/layout/slottypes.aspx?slottypeid=2563742&amp;version=STUDY" TargetMode="External"/><Relationship Id="rId3179" Type="http://schemas.openxmlformats.org/officeDocument/2006/relationships/hyperlink" Target="https://edms.cern.ch/cdd/call_hpgl?SPS8094007247" TargetMode="External"/><Relationship Id="rId3593" Type="http://schemas.openxmlformats.org/officeDocument/2006/relationships/hyperlink" Target="http://layout.web.cern.ch/layout/slottypes.aspx?slottypeid=2563745&amp;version=STUDY" TargetMode="External"/><Relationship Id="rId4644" Type="http://schemas.openxmlformats.org/officeDocument/2006/relationships/hyperlink" Target="http://layout.web.cern.ch/layout/slottypes.aspx?slottypeid=2445345&amp;version=STUDY" TargetMode="External"/><Relationship Id="rId7050" Type="http://schemas.openxmlformats.org/officeDocument/2006/relationships/hyperlink" Target="http://layout.web.cern.ch/layout/slottypes.aspx?slottypeid=2563742&amp;version=STUDY" TargetMode="External"/><Relationship Id="rId8101" Type="http://schemas.openxmlformats.org/officeDocument/2006/relationships/hyperlink" Target="http://layout.web.cern.ch/layout/slots.aspx?slotid=3327342&amp;version=STUDY" TargetMode="External"/><Relationship Id="rId2195" Type="http://schemas.openxmlformats.org/officeDocument/2006/relationships/hyperlink" Target="http://layout.web.cern.ch/layout/slots.aspx?slotid=2557465&amp;version=STUDY" TargetMode="External"/><Relationship Id="rId3246" Type="http://schemas.openxmlformats.org/officeDocument/2006/relationships/hyperlink" Target="http://layout.web.cern.ch/layout/slots.aspx?slotid=2774895&amp;version=STUDY" TargetMode="External"/><Relationship Id="rId167" Type="http://schemas.openxmlformats.org/officeDocument/2006/relationships/hyperlink" Target="https://edms.cern.ch/cdd/call_hpgl?SPS8051000157" TargetMode="External"/><Relationship Id="rId581" Type="http://schemas.openxmlformats.org/officeDocument/2006/relationships/hyperlink" Target="http://layout.web.cern.ch/layout/slots.aspx?slotid=2467677&amp;version=STUDY" TargetMode="External"/><Relationship Id="rId2262" Type="http://schemas.openxmlformats.org/officeDocument/2006/relationships/hyperlink" Target="https://edms.cern.ch/cdd/call_hpgl?SPSVCPEB0048" TargetMode="External"/><Relationship Id="rId3660" Type="http://schemas.openxmlformats.org/officeDocument/2006/relationships/hyperlink" Target="http://layout.web.cern.ch/layout/slots.aspx?slotid=3328413&amp;version=STUDY" TargetMode="External"/><Relationship Id="rId4711" Type="http://schemas.openxmlformats.org/officeDocument/2006/relationships/hyperlink" Target="https://edms.cern.ch/cdd/call_hpgl?SPS8032030562" TargetMode="External"/><Relationship Id="rId7867" Type="http://schemas.openxmlformats.org/officeDocument/2006/relationships/hyperlink" Target="http://layout.web.cern.ch/layout/slots.aspx?slotid=3328055&amp;version=STUDY" TargetMode="External"/><Relationship Id="rId234" Type="http://schemas.openxmlformats.org/officeDocument/2006/relationships/hyperlink" Target="http://layout.web.cern.ch/layout/slottypes.aspx?slottypeid=2433448&amp;version=STUDY" TargetMode="External"/><Relationship Id="rId3313" Type="http://schemas.openxmlformats.org/officeDocument/2006/relationships/hyperlink" Target="https://edms.cern.ch/cdd/call_hpgl?SPS8094007247" TargetMode="External"/><Relationship Id="rId6469" Type="http://schemas.openxmlformats.org/officeDocument/2006/relationships/hyperlink" Target="https://edms.cern.ch/cdd/call_hpgl?SPSVCPEB0034" TargetMode="External"/><Relationship Id="rId6883" Type="http://schemas.openxmlformats.org/officeDocument/2006/relationships/hyperlink" Target="http://layout.web.cern.ch/layout/slots.aspx?slotid=2775217&amp;version=STUDY" TargetMode="External"/><Relationship Id="rId7934" Type="http://schemas.openxmlformats.org/officeDocument/2006/relationships/hyperlink" Target="https://edms.cern.ch/cdd/call_hpgl?SPS8094007246" TargetMode="External"/><Relationship Id="rId5485" Type="http://schemas.openxmlformats.org/officeDocument/2006/relationships/hyperlink" Target="http://layout.web.cern.ch/layout/slots.aspx?slotid=3327548&amp;version=STUDY" TargetMode="External"/><Relationship Id="rId6536" Type="http://schemas.openxmlformats.org/officeDocument/2006/relationships/hyperlink" Target="http://layout.web.cern.ch/layout/slottypes.aspx?slottypeid=2563748&amp;version=STUDY" TargetMode="External"/><Relationship Id="rId6950" Type="http://schemas.openxmlformats.org/officeDocument/2006/relationships/hyperlink" Target="http://layout.web.cern.ch/layout/slots.aspx?slotid=2775227&amp;version=STUDY" TargetMode="External"/><Relationship Id="rId301" Type="http://schemas.openxmlformats.org/officeDocument/2006/relationships/hyperlink" Target="http://layout.web.cern.ch/layout/slots.aspx?slotid=3328793&amp;version=STUDY" TargetMode="External"/><Relationship Id="rId4087" Type="http://schemas.openxmlformats.org/officeDocument/2006/relationships/hyperlink" Target="http://layout.web.cern.ch/layout/slottypes.aspx?slottypeid=2469931&amp;version=STUDY" TargetMode="External"/><Relationship Id="rId5138" Type="http://schemas.openxmlformats.org/officeDocument/2006/relationships/hyperlink" Target="https://edms.cern.ch/cdd/call_hpgl?SPS8094007246" TargetMode="External"/><Relationship Id="rId5552" Type="http://schemas.openxmlformats.org/officeDocument/2006/relationships/hyperlink" Target="http://layout.web.cern.ch/layout/slots.aspx?slotid=3167746&amp;version=STUDY" TargetMode="External"/><Relationship Id="rId6603" Type="http://schemas.openxmlformats.org/officeDocument/2006/relationships/hyperlink" Target="http://layout.web.cern.ch/layout/slots.aspx?slotid=3168028&amp;version=STUDY" TargetMode="External"/><Relationship Id="rId1748" Type="http://schemas.openxmlformats.org/officeDocument/2006/relationships/hyperlink" Target="http://layout.web.cern.ch/layout/slots.aspx?slotid=2470005&amp;version=STUDY" TargetMode="External"/><Relationship Id="rId4154" Type="http://schemas.openxmlformats.org/officeDocument/2006/relationships/hyperlink" Target="http://layout.web.cern.ch/layout/slots.aspx?slotid=2470051&amp;version=STUDY" TargetMode="External"/><Relationship Id="rId5205" Type="http://schemas.openxmlformats.org/officeDocument/2006/relationships/hyperlink" Target="https://edms.cern.ch/cdd/call_hpgl?SPS8094007246" TargetMode="External"/><Relationship Id="rId3170" Type="http://schemas.openxmlformats.org/officeDocument/2006/relationships/hyperlink" Target="http://layout.web.cern.ch/layout/slots.aspx?slotid=3327797&amp;version=STUDY" TargetMode="External"/><Relationship Id="rId4221" Type="http://schemas.openxmlformats.org/officeDocument/2006/relationships/hyperlink" Target="http://layout.web.cern.ch/layout/slots.aspx?slotid=2774922&amp;version=STUDY" TargetMode="External"/><Relationship Id="rId7377" Type="http://schemas.openxmlformats.org/officeDocument/2006/relationships/hyperlink" Target="http://layout.web.cern.ch/layout/slots.aspx?slotid=2563465&amp;version=STUDY" TargetMode="External"/><Relationship Id="rId1815" Type="http://schemas.openxmlformats.org/officeDocument/2006/relationships/hyperlink" Target="https://edms.cern.ch/cdd/call_hpgl?SPSVCPEB0050" TargetMode="External"/><Relationship Id="rId6393" Type="http://schemas.openxmlformats.org/officeDocument/2006/relationships/hyperlink" Target="http://layout.web.cern.ch/layout/slottypes.aspx?slottypeid=3321079&amp;version=STUDY" TargetMode="External"/><Relationship Id="rId7791" Type="http://schemas.openxmlformats.org/officeDocument/2006/relationships/hyperlink" Target="http://layout.web.cern.ch/layout/slots.aspx?slotid=2470309&amp;version=STUDY" TargetMode="External"/><Relationship Id="rId3987" Type="http://schemas.openxmlformats.org/officeDocument/2006/relationships/hyperlink" Target="http://layout.web.cern.ch/layout/slots.aspx?slotid=2470149&amp;version=STUDY" TargetMode="External"/><Relationship Id="rId6046" Type="http://schemas.openxmlformats.org/officeDocument/2006/relationships/hyperlink" Target="http://layout.web.cern.ch/layout/slottypes.aspx?slottypeid=3321079&amp;version=STUDY" TargetMode="External"/><Relationship Id="rId7444" Type="http://schemas.openxmlformats.org/officeDocument/2006/relationships/hyperlink" Target="https://edms.cern.ch/cdd/call_hpgl?SPS8095004353" TargetMode="External"/><Relationship Id="rId2589" Type="http://schemas.openxmlformats.org/officeDocument/2006/relationships/hyperlink" Target="http://layout.web.cern.ch/layout/slottypes.aspx?slottypeid=2433438&amp;version=STUDY" TargetMode="External"/><Relationship Id="rId6460" Type="http://schemas.openxmlformats.org/officeDocument/2006/relationships/hyperlink" Target="http://layout.web.cern.ch/layout/slots.aspx?slotid=3328237&amp;version=STUDY" TargetMode="External"/><Relationship Id="rId7511" Type="http://schemas.openxmlformats.org/officeDocument/2006/relationships/hyperlink" Target="https://edms.cern.ch/cdd/call_hpgl?SPS8032030573" TargetMode="External"/><Relationship Id="rId975" Type="http://schemas.openxmlformats.org/officeDocument/2006/relationships/hyperlink" Target="http://layout.web.cern.ch/layout/slottypes.aspx?slottypeid=2433448&amp;version=STUDY" TargetMode="External"/><Relationship Id="rId2656" Type="http://schemas.openxmlformats.org/officeDocument/2006/relationships/hyperlink" Target="http://layout.web.cern.ch/layout/slots.aspx?slotid=3328598&amp;version=STUDY" TargetMode="External"/><Relationship Id="rId3707" Type="http://schemas.openxmlformats.org/officeDocument/2006/relationships/hyperlink" Target="http://layout.web.cern.ch/layout/slottypes.aspx?slottypeid=2563748&amp;version=STUDY" TargetMode="External"/><Relationship Id="rId5062" Type="http://schemas.openxmlformats.org/officeDocument/2006/relationships/hyperlink" Target="https://edms.cern.ch/cdd/call_hpgl?SPS8051000157" TargetMode="External"/><Relationship Id="rId6113" Type="http://schemas.openxmlformats.org/officeDocument/2006/relationships/hyperlink" Target="http://layout.web.cern.ch/layout/slottypes.aspx?slottypeid=3321079&amp;version=STUDY" TargetMode="External"/><Relationship Id="rId628" Type="http://schemas.openxmlformats.org/officeDocument/2006/relationships/hyperlink" Target="http://layout.web.cern.ch/layout/slots.aspx?slotid=2362099&amp;version=STUDY" TargetMode="External"/><Relationship Id="rId1258" Type="http://schemas.openxmlformats.org/officeDocument/2006/relationships/hyperlink" Target="http://layout.web.cern.ch/layout/slottypes.aspx?slottypeid=3321079&amp;version=STUDY" TargetMode="External"/><Relationship Id="rId1672" Type="http://schemas.openxmlformats.org/officeDocument/2006/relationships/hyperlink" Target="http://layout.web.cern.ch/layout/slots.aspx?slotid=3327572&amp;version=STUDY" TargetMode="External"/><Relationship Id="rId2309" Type="http://schemas.openxmlformats.org/officeDocument/2006/relationships/hyperlink" Target="https://edms.cern.ch/cdd/call_hpgl?SPSVCPEB0051" TargetMode="External"/><Relationship Id="rId2723" Type="http://schemas.openxmlformats.org/officeDocument/2006/relationships/hyperlink" Target="http://layout.web.cern.ch/layout/slots.aspx?slotid=2787840&amp;version=STUDY" TargetMode="External"/><Relationship Id="rId5879" Type="http://schemas.openxmlformats.org/officeDocument/2006/relationships/hyperlink" Target="http://layout.web.cern.ch/layout/slots.aspx?slotid=2749795&amp;version=STUDY" TargetMode="External"/><Relationship Id="rId1325" Type="http://schemas.openxmlformats.org/officeDocument/2006/relationships/hyperlink" Target="http://layout.web.cern.ch/layout/slottypes.aspx?slottypeid=2563742&amp;version=STUDY" TargetMode="External"/><Relationship Id="rId3497" Type="http://schemas.openxmlformats.org/officeDocument/2006/relationships/hyperlink" Target="http://layout.web.cern.ch/layout/slots.aspx?slotid=2582402&amp;version=STUDY" TargetMode="External"/><Relationship Id="rId4895" Type="http://schemas.openxmlformats.org/officeDocument/2006/relationships/hyperlink" Target="https://edms.cern.ch/cdd/call_hpgl?SPS8094007007" TargetMode="External"/><Relationship Id="rId5946" Type="http://schemas.openxmlformats.org/officeDocument/2006/relationships/hyperlink" Target="http://layout.web.cern.ch/layout/slots.aspx?slotid=5390808&amp;version=STUDY" TargetMode="External"/><Relationship Id="rId8005" Type="http://schemas.openxmlformats.org/officeDocument/2006/relationships/hyperlink" Target="http://layout.web.cern.ch/layout/slottypes.aspx?slottypeid=2563742&amp;version=STUDY" TargetMode="External"/><Relationship Id="rId31" Type="http://schemas.openxmlformats.org/officeDocument/2006/relationships/hyperlink" Target="https://edms.cern.ch/cdd/call_hpgl?SPSVCPEB0034" TargetMode="External"/><Relationship Id="rId2099" Type="http://schemas.openxmlformats.org/officeDocument/2006/relationships/hyperlink" Target="https://edms.cern.ch/cdd/call_hpgl?SPS8032030568" TargetMode="External"/><Relationship Id="rId4548" Type="http://schemas.openxmlformats.org/officeDocument/2006/relationships/hyperlink" Target="https://edms.cern.ch/cdd/call_hpgl?SPS8094007247" TargetMode="External"/><Relationship Id="rId4962" Type="http://schemas.openxmlformats.org/officeDocument/2006/relationships/hyperlink" Target="http://layout.web.cern.ch/layout/slottypes.aspx?slottypeid=2433438&amp;version=STUDY" TargetMode="External"/><Relationship Id="rId7021" Type="http://schemas.openxmlformats.org/officeDocument/2006/relationships/hyperlink" Target="http://layout.web.cern.ch/layout/slottypes.aspx?slottypeid=2563742&amp;version=STUDY" TargetMode="External"/><Relationship Id="rId3564" Type="http://schemas.openxmlformats.org/officeDocument/2006/relationships/hyperlink" Target="https://edms.cern.ch/cdd/call_hpgl?SPS8094007246" TargetMode="External"/><Relationship Id="rId4615" Type="http://schemas.openxmlformats.org/officeDocument/2006/relationships/hyperlink" Target="https://edms.cern.ch/cdd/call_hpgl?SPSVCPEB0005" TargetMode="External"/><Relationship Id="rId485" Type="http://schemas.openxmlformats.org/officeDocument/2006/relationships/hyperlink" Target="http://layout.web.cern.ch/layout/slottypes.aspx?slottypeid=2563745&amp;version=STUDY" TargetMode="External"/><Relationship Id="rId2166" Type="http://schemas.openxmlformats.org/officeDocument/2006/relationships/hyperlink" Target="http://layout.web.cern.ch/layout/slots.aspx?slotid=3489087&amp;version=STUDY" TargetMode="External"/><Relationship Id="rId2580" Type="http://schemas.openxmlformats.org/officeDocument/2006/relationships/hyperlink" Target="http://layout.web.cern.ch/layout/slottypes.aspx?slottypeid=3147123&amp;version=STUDY" TargetMode="External"/><Relationship Id="rId3217" Type="http://schemas.openxmlformats.org/officeDocument/2006/relationships/hyperlink" Target="http://layout.web.cern.ch/layout/slots.aspx?slotid=3327809&amp;version=STUDY" TargetMode="External"/><Relationship Id="rId3631" Type="http://schemas.openxmlformats.org/officeDocument/2006/relationships/hyperlink" Target="http://layout.web.cern.ch/layout/slots.aspx?slotid=3328407&amp;version=STUDY" TargetMode="External"/><Relationship Id="rId6787" Type="http://schemas.openxmlformats.org/officeDocument/2006/relationships/hyperlink" Target="http://layout.web.cern.ch/layout/slottypes.aspx?slottypeid=2563742&amp;version=STUDY" TargetMode="External"/><Relationship Id="rId7838" Type="http://schemas.openxmlformats.org/officeDocument/2006/relationships/hyperlink" Target="http://layout.web.cern.ch/layout/slots.aspx?slotid=3327302&amp;version=STUDY" TargetMode="External"/><Relationship Id="rId138" Type="http://schemas.openxmlformats.org/officeDocument/2006/relationships/hyperlink" Target="http://layout.web.cern.ch/layout/slottypes.aspx?slottypeid=2433438&amp;version=STUDY" TargetMode="External"/><Relationship Id="rId552" Type="http://schemas.openxmlformats.org/officeDocument/2006/relationships/hyperlink" Target="http://layout.web.cern.ch/layout/slots.aspx?slotid=2467635&amp;version=STUDY" TargetMode="External"/><Relationship Id="rId1182" Type="http://schemas.openxmlformats.org/officeDocument/2006/relationships/hyperlink" Target="https://edms.cern.ch/cdd/call_hpgl?SPS8094007246" TargetMode="External"/><Relationship Id="rId2233" Type="http://schemas.openxmlformats.org/officeDocument/2006/relationships/hyperlink" Target="http://layout.web.cern.ch/layout/slottypes.aspx?slottypeid=2433438&amp;version=STUDY" TargetMode="External"/><Relationship Id="rId5389" Type="http://schemas.openxmlformats.org/officeDocument/2006/relationships/hyperlink" Target="http://layout.web.cern.ch/layout/slottypes.aspx?slottypeid=3146151&amp;version=STUDY" TargetMode="External"/><Relationship Id="rId6854" Type="http://schemas.openxmlformats.org/officeDocument/2006/relationships/hyperlink" Target="https://edms.cern.ch/cdd/call_hpgl?SPS8094007247" TargetMode="External"/><Relationship Id="rId205" Type="http://schemas.openxmlformats.org/officeDocument/2006/relationships/hyperlink" Target="http://layout.web.cern.ch/layout/slottypes.aspx?slottypeid=2563742&amp;version=STUDY" TargetMode="External"/><Relationship Id="rId2300" Type="http://schemas.openxmlformats.org/officeDocument/2006/relationships/hyperlink" Target="http://layout.web.cern.ch/layout/slottypes.aspx?slottypeid=2452067&amp;version=STUDY" TargetMode="External"/><Relationship Id="rId5456" Type="http://schemas.openxmlformats.org/officeDocument/2006/relationships/hyperlink" Target="http://layout.web.cern.ch/layout/slots.aspx?slotid=3167738&amp;version=STUDY" TargetMode="External"/><Relationship Id="rId6507" Type="http://schemas.openxmlformats.org/officeDocument/2006/relationships/hyperlink" Target="http://layout.web.cern.ch/layout/slots.aspx?slotid=2755527&amp;version=STUDY" TargetMode="External"/><Relationship Id="rId7905" Type="http://schemas.openxmlformats.org/officeDocument/2006/relationships/hyperlink" Target="https://edms.cern.ch/cdd/call_hpgl?SPS8094007247" TargetMode="External"/><Relationship Id="rId1999" Type="http://schemas.openxmlformats.org/officeDocument/2006/relationships/hyperlink" Target="https://edms.cern.ch/cdd/call_hpgl?SPSVCPEB0004" TargetMode="External"/><Relationship Id="rId4058" Type="http://schemas.openxmlformats.org/officeDocument/2006/relationships/hyperlink" Target="http://layout.web.cern.ch/layout/slots.aspx?slotid=3328809&amp;version=STUDY" TargetMode="External"/><Relationship Id="rId4472" Type="http://schemas.openxmlformats.org/officeDocument/2006/relationships/hyperlink" Target="http://layout.web.cern.ch/layout/slots.aspx?slotid=3327128&amp;version=STUDY" TargetMode="External"/><Relationship Id="rId5109" Type="http://schemas.openxmlformats.org/officeDocument/2006/relationships/hyperlink" Target="https://edms.cern.ch/cdd/call_hpgl?SPS8094007247" TargetMode="External"/><Relationship Id="rId5870" Type="http://schemas.openxmlformats.org/officeDocument/2006/relationships/hyperlink" Target="http://layout.web.cern.ch/layout/slottypes.aspx?slottypeid=2563745&amp;version=STUDY" TargetMode="External"/><Relationship Id="rId6921" Type="http://schemas.openxmlformats.org/officeDocument/2006/relationships/hyperlink" Target="https://edms.cern.ch/cdd/call_hpgl?SPS8094007247" TargetMode="External"/><Relationship Id="rId3074" Type="http://schemas.openxmlformats.org/officeDocument/2006/relationships/hyperlink" Target="http://layout.web.cern.ch/layout/slottypes.aspx?slottypeid=3321079&amp;version=STUDY" TargetMode="External"/><Relationship Id="rId4125" Type="http://schemas.openxmlformats.org/officeDocument/2006/relationships/hyperlink" Target="https://edms.cern.ch/cdd/call_hpgl?SPS8094007035" TargetMode="External"/><Relationship Id="rId5523" Type="http://schemas.openxmlformats.org/officeDocument/2006/relationships/hyperlink" Target="https://edms.cern.ch/cdd/call_hpgl?SPSVCPEB0034" TargetMode="External"/><Relationship Id="rId1719" Type="http://schemas.openxmlformats.org/officeDocument/2006/relationships/hyperlink" Target="https://edms.cern.ch/cdd/call_hpgl?SPS8094007035" TargetMode="External"/><Relationship Id="rId7695" Type="http://schemas.openxmlformats.org/officeDocument/2006/relationships/hyperlink" Target="http://layout.web.cern.ch/layout/slottypes.aspx?slottypeid=2563742&amp;version=STUDY" TargetMode="External"/><Relationship Id="rId2090" Type="http://schemas.openxmlformats.org/officeDocument/2006/relationships/hyperlink" Target="https://edms.cern.ch/cdd/call_hpgl?SPS8032030568" TargetMode="External"/><Relationship Id="rId3141" Type="http://schemas.openxmlformats.org/officeDocument/2006/relationships/hyperlink" Target="http://layout.web.cern.ch/layout/slots.aspx?slotid=3327791&amp;version=STUDY" TargetMode="External"/><Relationship Id="rId6297" Type="http://schemas.openxmlformats.org/officeDocument/2006/relationships/hyperlink" Target="https://edms.cern.ch/cdd/call_hpgl?SPSVCPEB0070" TargetMode="External"/><Relationship Id="rId7348" Type="http://schemas.openxmlformats.org/officeDocument/2006/relationships/hyperlink" Target="https://edms.cern.ch/cdd/call_hpgl?SPS8095003022" TargetMode="External"/><Relationship Id="rId7762" Type="http://schemas.openxmlformats.org/officeDocument/2006/relationships/hyperlink" Target="http://layout.web.cern.ch/layout/slots.aspx?slotid=2775290&amp;version=STUDY" TargetMode="External"/><Relationship Id="rId3958" Type="http://schemas.openxmlformats.org/officeDocument/2006/relationships/hyperlink" Target="http://layout.web.cern.ch/layout/slots.aspx?slotid=2774779&amp;version=STUDY" TargetMode="External"/><Relationship Id="rId6364" Type="http://schemas.openxmlformats.org/officeDocument/2006/relationships/hyperlink" Target="http://layout.web.cern.ch/layout/slottypes.aspx?slottypeid=2563742&amp;version=STUDY" TargetMode="External"/><Relationship Id="rId7415" Type="http://schemas.openxmlformats.org/officeDocument/2006/relationships/hyperlink" Target="http://layout.web.cern.ch/layout/slottypes.aspx?slottypeid=2460627&amp;version=STUDY" TargetMode="External"/><Relationship Id="rId879" Type="http://schemas.openxmlformats.org/officeDocument/2006/relationships/hyperlink" Target="https://edms.cern.ch/cdd/call_hpgl?SPS8094007247" TargetMode="External"/><Relationship Id="rId5380" Type="http://schemas.openxmlformats.org/officeDocument/2006/relationships/hyperlink" Target="http://layout.web.cern.ch/layout/slots.aspx?slotid=2775043&amp;version=STUDY" TargetMode="External"/><Relationship Id="rId6017" Type="http://schemas.openxmlformats.org/officeDocument/2006/relationships/hyperlink" Target="http://layout.web.cern.ch/layout/slots.aspx?slotid=2451852&amp;version=STUDY" TargetMode="External"/><Relationship Id="rId6431" Type="http://schemas.openxmlformats.org/officeDocument/2006/relationships/hyperlink" Target="http://layout.web.cern.ch/layout/slots.aspx?slotid=3327474&amp;version=STUDY" TargetMode="External"/><Relationship Id="rId1576" Type="http://schemas.openxmlformats.org/officeDocument/2006/relationships/hyperlink" Target="http://layout.web.cern.ch/layout/slottypes.aspx?slottypeid=2433448&amp;version=STUDY" TargetMode="External"/><Relationship Id="rId2974" Type="http://schemas.openxmlformats.org/officeDocument/2006/relationships/hyperlink" Target="http://layout.web.cern.ch/layout/slots.aspx?slotid=3327036&amp;version=STUDY" TargetMode="External"/><Relationship Id="rId5033" Type="http://schemas.openxmlformats.org/officeDocument/2006/relationships/hyperlink" Target="http://layout.web.cern.ch/layout/slottypes.aspx?slottypeid=3321079&amp;version=STUDY" TargetMode="External"/><Relationship Id="rId946" Type="http://schemas.openxmlformats.org/officeDocument/2006/relationships/hyperlink" Target="http://layout.web.cern.ch/layout/slottypes.aspx?slottypeid=2563742&amp;version=STUDY" TargetMode="External"/><Relationship Id="rId1229" Type="http://schemas.openxmlformats.org/officeDocument/2006/relationships/hyperlink" Target="http://layout.web.cern.ch/layout/slots.aspx?slotid=2768462&amp;version=STUDY" TargetMode="External"/><Relationship Id="rId1990" Type="http://schemas.openxmlformats.org/officeDocument/2006/relationships/hyperlink" Target="http://layout.web.cern.ch/layout/slottypes.aspx?slottypeid=2461505&amp;version=STUDY" TargetMode="External"/><Relationship Id="rId2627" Type="http://schemas.openxmlformats.org/officeDocument/2006/relationships/hyperlink" Target="http://layout.web.cern.ch/layout/slots.aspx?slotid=3327951&amp;version=STUDY" TargetMode="External"/><Relationship Id="rId5100" Type="http://schemas.openxmlformats.org/officeDocument/2006/relationships/hyperlink" Target="http://layout.web.cern.ch/layout/slots.aspx?slotid=3328644&amp;version=STUDY" TargetMode="External"/><Relationship Id="rId1643" Type="http://schemas.openxmlformats.org/officeDocument/2006/relationships/hyperlink" Target="http://layout.web.cern.ch/layout/slots.aspx?slotid=3153296&amp;version=STUDY" TargetMode="External"/><Relationship Id="rId4799" Type="http://schemas.openxmlformats.org/officeDocument/2006/relationships/hyperlink" Target="http://layout.web.cern.ch/layout/slots.aspx?slotid=3328608&amp;version=STUDY" TargetMode="External"/><Relationship Id="rId1710" Type="http://schemas.openxmlformats.org/officeDocument/2006/relationships/hyperlink" Target="https://edms.cern.ch/cdd/call_hpgl?SPSVCPEB0034" TargetMode="External"/><Relationship Id="rId4866" Type="http://schemas.openxmlformats.org/officeDocument/2006/relationships/hyperlink" Target="http://layout.web.cern.ch/layout/slottypes.aspx?slottypeid=2445345&amp;version=STUDY" TargetMode="External"/><Relationship Id="rId5917" Type="http://schemas.openxmlformats.org/officeDocument/2006/relationships/hyperlink" Target="https://edms.cern.ch/cdd/call_hpgl?SPSVCPEB0182" TargetMode="External"/><Relationship Id="rId7272" Type="http://schemas.openxmlformats.org/officeDocument/2006/relationships/hyperlink" Target="https://edms.cern.ch/cdd/call_hpgl?SPS8094007246" TargetMode="External"/><Relationship Id="rId3468" Type="http://schemas.openxmlformats.org/officeDocument/2006/relationships/hyperlink" Target="https://edms.cern.ch/cdd/call_hpgl?SPS8095004379" TargetMode="External"/><Relationship Id="rId3882" Type="http://schemas.openxmlformats.org/officeDocument/2006/relationships/hyperlink" Target="http://layout.web.cern.ch/layout/slots.aspx?slotid=2469991&amp;version=STUDY" TargetMode="External"/><Relationship Id="rId4519" Type="http://schemas.openxmlformats.org/officeDocument/2006/relationships/hyperlink" Target="http://layout.web.cern.ch/layout/slottypes.aspx?slottypeid=3321079&amp;version=STUDY" TargetMode="External"/><Relationship Id="rId4933" Type="http://schemas.openxmlformats.org/officeDocument/2006/relationships/hyperlink" Target="http://layout.web.cern.ch/layout/slots.aspx?slotid=3328761&amp;version=STUDY" TargetMode="External"/><Relationship Id="rId389" Type="http://schemas.openxmlformats.org/officeDocument/2006/relationships/hyperlink" Target="http://layout.web.cern.ch/layout/slottypes.aspx?slottypeid=3147123&amp;version=STUDY" TargetMode="External"/><Relationship Id="rId2484" Type="http://schemas.openxmlformats.org/officeDocument/2006/relationships/hyperlink" Target="http://layout.web.cern.ch/layout/slottypes.aspx?slottypeid=2469929&amp;version=STUDY" TargetMode="External"/><Relationship Id="rId3535" Type="http://schemas.openxmlformats.org/officeDocument/2006/relationships/hyperlink" Target="https://edms.cern.ch/cdd/call_hpgl?SPSVCPEB0051" TargetMode="External"/><Relationship Id="rId249" Type="http://schemas.openxmlformats.org/officeDocument/2006/relationships/hyperlink" Target="http://layout.web.cern.ch/layout/slottypes.aspx?slottypeid=2563742&amp;version=STUDY" TargetMode="External"/><Relationship Id="rId456" Type="http://schemas.openxmlformats.org/officeDocument/2006/relationships/hyperlink" Target="https://edms.cern.ch/cdd/call_hpgl?SPS8094007247" TargetMode="External"/><Relationship Id="rId663" Type="http://schemas.openxmlformats.org/officeDocument/2006/relationships/hyperlink" Target="https://edms.cern.ch/cdd/call_hpgl?SPSVCPEB0007" TargetMode="External"/><Relationship Id="rId870" Type="http://schemas.openxmlformats.org/officeDocument/2006/relationships/hyperlink" Target="http://layout.web.cern.ch/layout/slottypes.aspx?slottypeid=2469931&amp;version=STUDY" TargetMode="External"/><Relationship Id="rId1086" Type="http://schemas.openxmlformats.org/officeDocument/2006/relationships/hyperlink" Target="http://layout.web.cern.ch/layout/slots.aspx?slotid=2768443&amp;version=STUDY" TargetMode="External"/><Relationship Id="rId1293" Type="http://schemas.openxmlformats.org/officeDocument/2006/relationships/hyperlink" Target="http://layout.web.cern.ch/layout/slots.aspx?slotid=3328185&amp;version=STUDY" TargetMode="External"/><Relationship Id="rId2137" Type="http://schemas.openxmlformats.org/officeDocument/2006/relationships/hyperlink" Target="http://layout.web.cern.ch/layout/slots.aspx?slotid=2362458&amp;version=STUDY" TargetMode="External"/><Relationship Id="rId2344" Type="http://schemas.openxmlformats.org/officeDocument/2006/relationships/hyperlink" Target="http://layout.web.cern.ch/layout/slots.aspx?slotid=3153314&amp;version=STUDY" TargetMode="External"/><Relationship Id="rId2551" Type="http://schemas.openxmlformats.org/officeDocument/2006/relationships/hyperlink" Target="http://layout.web.cern.ch/layout/slots.aspx?slotid=2550948&amp;version=STUDY" TargetMode="External"/><Relationship Id="rId7949" Type="http://schemas.openxmlformats.org/officeDocument/2006/relationships/hyperlink" Target="https://edms.cern.ch/cdd/call_hpgl?SPS8094007247" TargetMode="External"/><Relationship Id="rId109" Type="http://schemas.openxmlformats.org/officeDocument/2006/relationships/hyperlink" Target="http://layout.web.cern.ch/layout/slots.aspx?slotid=3328745&amp;version=STUDY" TargetMode="External"/><Relationship Id="rId316" Type="http://schemas.openxmlformats.org/officeDocument/2006/relationships/hyperlink" Target="http://layout.web.cern.ch/layout/slots.aspx?slotid=3327420&amp;version=STUDY" TargetMode="External"/><Relationship Id="rId523" Type="http://schemas.openxmlformats.org/officeDocument/2006/relationships/hyperlink" Target="http://layout.web.cern.ch/layout/slots.aspx?slotid=2644883&amp;version=STUDY" TargetMode="External"/><Relationship Id="rId1153" Type="http://schemas.openxmlformats.org/officeDocument/2006/relationships/hyperlink" Target="http://layout.web.cern.ch/layout/slottypes.aspx?slottypeid=3321079&amp;version=STUDY" TargetMode="External"/><Relationship Id="rId2204" Type="http://schemas.openxmlformats.org/officeDocument/2006/relationships/hyperlink" Target="http://layout.web.cern.ch/layout/slots.aspx?slotid=2557468&amp;version=STUDY" TargetMode="External"/><Relationship Id="rId3602" Type="http://schemas.openxmlformats.org/officeDocument/2006/relationships/hyperlink" Target="http://layout.web.cern.ch/layout/slots.aspx?slotid=2774736&amp;version=STUDY" TargetMode="External"/><Relationship Id="rId6758" Type="http://schemas.openxmlformats.org/officeDocument/2006/relationships/hyperlink" Target="http://layout.web.cern.ch/layout/slottypes.aspx?slottypeid=2563742&amp;version=STUDY" TargetMode="External"/><Relationship Id="rId6965" Type="http://schemas.openxmlformats.org/officeDocument/2006/relationships/hyperlink" Target="http://layout.web.cern.ch/layout/slots.aspx?slotid=3168074&amp;version=STUDY" TargetMode="External"/><Relationship Id="rId7809" Type="http://schemas.openxmlformats.org/officeDocument/2006/relationships/hyperlink" Target="http://layout.web.cern.ch/layout/slots.aspx?slotid=3327296&amp;version=STUDY" TargetMode="External"/><Relationship Id="rId730" Type="http://schemas.openxmlformats.org/officeDocument/2006/relationships/hyperlink" Target="http://layout.web.cern.ch/layout/slots.aspx?slotid=2538128&amp;version=STUDY" TargetMode="External"/><Relationship Id="rId1013" Type="http://schemas.openxmlformats.org/officeDocument/2006/relationships/hyperlink" Target="http://layout.web.cern.ch/layout/slots.aspx?slotid=2768432&amp;version=STUDY" TargetMode="External"/><Relationship Id="rId1360" Type="http://schemas.openxmlformats.org/officeDocument/2006/relationships/hyperlink" Target="http://layout.web.cern.ch/layout/slots.aspx?slotid=2768572&amp;version=STUDY" TargetMode="External"/><Relationship Id="rId2411" Type="http://schemas.openxmlformats.org/officeDocument/2006/relationships/hyperlink" Target="https://edms.cern.ch/cdd/call_hpgl?SPSVCPEB0034" TargetMode="External"/><Relationship Id="rId4169" Type="http://schemas.openxmlformats.org/officeDocument/2006/relationships/hyperlink" Target="http://layout.web.cern.ch/layout/slots.aspx?slotid=2774916&amp;version=STUDY" TargetMode="External"/><Relationship Id="rId5567" Type="http://schemas.openxmlformats.org/officeDocument/2006/relationships/hyperlink" Target="http://layout.web.cern.ch/layout/slottypes.aspx?slottypeid=3321079&amp;version=STUDY" TargetMode="External"/><Relationship Id="rId5774" Type="http://schemas.openxmlformats.org/officeDocument/2006/relationships/hyperlink" Target="http://layout.web.cern.ch/layout/slots.aspx?slotid=3328213&amp;version=STUDY" TargetMode="External"/><Relationship Id="rId5981" Type="http://schemas.openxmlformats.org/officeDocument/2006/relationships/hyperlink" Target="https://edms.cern.ch/cdd/call_hpgl?SPSVCPEB0003" TargetMode="External"/><Relationship Id="rId6618" Type="http://schemas.openxmlformats.org/officeDocument/2006/relationships/hyperlink" Target="http://layout.web.cern.ch/layout/slottypes.aspx?slottypeid=3321079&amp;version=STUDY" TargetMode="External"/><Relationship Id="rId6825" Type="http://schemas.openxmlformats.org/officeDocument/2006/relationships/hyperlink" Target="https://edms.cern.ch/cdd/call_hpgl?SPS8094007246" TargetMode="External"/><Relationship Id="rId8040" Type="http://schemas.openxmlformats.org/officeDocument/2006/relationships/hyperlink" Target="https://edms.cern.ch/cdd/call_hpgl?SPS8094007246" TargetMode="External"/><Relationship Id="rId1220" Type="http://schemas.openxmlformats.org/officeDocument/2006/relationships/hyperlink" Target="http://layout.web.cern.ch/layout/slottypes.aspx?slottypeid=2563742&amp;version=STUDY" TargetMode="External"/><Relationship Id="rId4376" Type="http://schemas.openxmlformats.org/officeDocument/2006/relationships/hyperlink" Target="https://edms.cern.ch/cdd/call_hpgl?SPSVCPEB0034" TargetMode="External"/><Relationship Id="rId4583" Type="http://schemas.openxmlformats.org/officeDocument/2006/relationships/hyperlink" Target="http://layout.web.cern.ch/layout/slottypes.aspx?slottypeid=2445345&amp;version=STUDY" TargetMode="External"/><Relationship Id="rId4790" Type="http://schemas.openxmlformats.org/officeDocument/2006/relationships/hyperlink" Target="http://layout.web.cern.ch/layout/slots.aspx?slotid=2544618&amp;version=STUDY" TargetMode="External"/><Relationship Id="rId5427" Type="http://schemas.openxmlformats.org/officeDocument/2006/relationships/hyperlink" Target="https://edms.cern.ch/cdd/call_hpgl?SPS8051000158" TargetMode="External"/><Relationship Id="rId5634" Type="http://schemas.openxmlformats.org/officeDocument/2006/relationships/hyperlink" Target="http://layout.web.cern.ch/layout/slots.aspx?slotid=3327372&amp;version=STUDY" TargetMode="External"/><Relationship Id="rId5841" Type="http://schemas.openxmlformats.org/officeDocument/2006/relationships/hyperlink" Target="http://layout.web.cern.ch/layout/slottypes.aspx?slottypeid=2749786&amp;version=STUDY" TargetMode="External"/><Relationship Id="rId3185" Type="http://schemas.openxmlformats.org/officeDocument/2006/relationships/hyperlink" Target="http://layout.web.cern.ch/layout/slots.aspx?slotid=3153442&amp;version=STUDY" TargetMode="External"/><Relationship Id="rId3392" Type="http://schemas.openxmlformats.org/officeDocument/2006/relationships/hyperlink" Target="https://edms.cern.ch/cdd/call_hpgl?SPS8094007487" TargetMode="External"/><Relationship Id="rId4029" Type="http://schemas.openxmlformats.org/officeDocument/2006/relationships/hyperlink" Target="http://layout.web.cern.ch/layout/slottypes.aspx?slottypeid=2563742&amp;version=STUDY" TargetMode="External"/><Relationship Id="rId4236" Type="http://schemas.openxmlformats.org/officeDocument/2006/relationships/hyperlink" Target="http://layout.web.cern.ch/layout/slots.aspx?slotid=2774925&amp;version=STUDY" TargetMode="External"/><Relationship Id="rId4443" Type="http://schemas.openxmlformats.org/officeDocument/2006/relationships/hyperlink" Target="http://layout.web.cern.ch/layout/slottypes.aspx?slottypeid=2360517&amp;version=STUDY" TargetMode="External"/><Relationship Id="rId4650" Type="http://schemas.openxmlformats.org/officeDocument/2006/relationships/hyperlink" Target="http://layout.web.cern.ch/layout/slottypes.aspx?slottypeid=2461107&amp;version=STUDY" TargetMode="External"/><Relationship Id="rId5701" Type="http://schemas.openxmlformats.org/officeDocument/2006/relationships/hyperlink" Target="http://layout.web.cern.ch/layout/slots.aspx?slotid=3327382&amp;version=STUDY" TargetMode="External"/><Relationship Id="rId7599" Type="http://schemas.openxmlformats.org/officeDocument/2006/relationships/hyperlink" Target="http://layout.web.cern.ch/layout/slots.aspx?slotid=3489144&amp;version=STUDY" TargetMode="External"/><Relationship Id="rId3045" Type="http://schemas.openxmlformats.org/officeDocument/2006/relationships/hyperlink" Target="http://layout.web.cern.ch/layout/slottypes.aspx?slottypeid=3321079&amp;version=STUDY" TargetMode="External"/><Relationship Id="rId3252" Type="http://schemas.openxmlformats.org/officeDocument/2006/relationships/hyperlink" Target="http://layout.web.cern.ch/layout/slottypes.aspx?slottypeid=2563742&amp;version=STUDY" TargetMode="External"/><Relationship Id="rId4303" Type="http://schemas.openxmlformats.org/officeDocument/2006/relationships/hyperlink" Target="http://layout.web.cern.ch/layout/slottypes.aspx?slottypeid=3321079&amp;version=STUDY" TargetMode="External"/><Relationship Id="rId4510" Type="http://schemas.openxmlformats.org/officeDocument/2006/relationships/hyperlink" Target="http://layout.web.cern.ch/layout/slots.aspx?slotid=3489100&amp;version=STUDY" TargetMode="External"/><Relationship Id="rId7459" Type="http://schemas.openxmlformats.org/officeDocument/2006/relationships/hyperlink" Target="https://edms.cern.ch/cdd/call_hpgl?SPS8095004458" TargetMode="External"/><Relationship Id="rId7666" Type="http://schemas.openxmlformats.org/officeDocument/2006/relationships/hyperlink" Target="http://layout.web.cern.ch/layout/slottypes.aspx?slottypeid=3321079&amp;version=STUDY" TargetMode="External"/><Relationship Id="rId7873" Type="http://schemas.openxmlformats.org/officeDocument/2006/relationships/hyperlink" Target="http://layout.web.cern.ch/layout/slottypes.aspx?slottypeid=3321079&amp;version=STUDY" TargetMode="External"/><Relationship Id="rId173" Type="http://schemas.openxmlformats.org/officeDocument/2006/relationships/hyperlink" Target="http://layout.web.cern.ch/layout/slots.aspx?slotid=2768330&amp;version=STUDY" TargetMode="External"/><Relationship Id="rId380" Type="http://schemas.openxmlformats.org/officeDocument/2006/relationships/hyperlink" Target="https://edms.cern.ch/cdd/call_hpgl?SPS8094007247" TargetMode="External"/><Relationship Id="rId2061" Type="http://schemas.openxmlformats.org/officeDocument/2006/relationships/hyperlink" Target="http://layout.web.cern.ch/layout/slots.aspx?slotid=2362443&amp;version=STUDY" TargetMode="External"/><Relationship Id="rId3112" Type="http://schemas.openxmlformats.org/officeDocument/2006/relationships/hyperlink" Target="http://layout.web.cern.ch/layout/slots.aspx?slotid=2774880&amp;version=STUDY" TargetMode="External"/><Relationship Id="rId6268" Type="http://schemas.openxmlformats.org/officeDocument/2006/relationships/hyperlink" Target="http://layout.web.cern.ch/layout/slottypes.aspx?slottypeid=3321079&amp;version=STUDY" TargetMode="External"/><Relationship Id="rId6475" Type="http://schemas.openxmlformats.org/officeDocument/2006/relationships/hyperlink" Target="https://edms.cern.ch/cdd/call_hpgl?SPS8051000157" TargetMode="External"/><Relationship Id="rId6682" Type="http://schemas.openxmlformats.org/officeDocument/2006/relationships/hyperlink" Target="http://layout.web.cern.ch/layout/slots.aspx?slotid=2775193&amp;version=STUDY" TargetMode="External"/><Relationship Id="rId7319" Type="http://schemas.openxmlformats.org/officeDocument/2006/relationships/hyperlink" Target="https://edms.cern.ch/cdd/call_hpgl?SPSVCPEB0079" TargetMode="External"/><Relationship Id="rId7526" Type="http://schemas.openxmlformats.org/officeDocument/2006/relationships/hyperlink" Target="http://layout.web.cern.ch/layout/slottypes.aspx?slottypeid=2460958&amp;version=STUDY" TargetMode="External"/><Relationship Id="rId240" Type="http://schemas.openxmlformats.org/officeDocument/2006/relationships/hyperlink" Target="https://edms.cern.ch/cdd/call_hpgl?SPS8094007246" TargetMode="External"/><Relationship Id="rId5077" Type="http://schemas.openxmlformats.org/officeDocument/2006/relationships/hyperlink" Target="http://layout.web.cern.ch/layout/slottypes.aspx?slottypeid=3321079&amp;version=STUDY" TargetMode="External"/><Relationship Id="rId5284" Type="http://schemas.openxmlformats.org/officeDocument/2006/relationships/hyperlink" Target="http://layout.web.cern.ch/layout/slots.aspx?slotid=3327190&amp;version=STUDY" TargetMode="External"/><Relationship Id="rId6128" Type="http://schemas.openxmlformats.org/officeDocument/2006/relationships/hyperlink" Target="http://layout.web.cern.ch/layout/slots.aspx?slotid=2544747&amp;version=STUDY" TargetMode="External"/><Relationship Id="rId6335" Type="http://schemas.openxmlformats.org/officeDocument/2006/relationships/hyperlink" Target="http://layout.web.cern.ch/layout/slottypes.aspx?slottypeid=3146151&amp;version=STUDY" TargetMode="External"/><Relationship Id="rId7733" Type="http://schemas.openxmlformats.org/officeDocument/2006/relationships/hyperlink" Target="https://edms.cern.ch/cdd/call_hpgl?SPS8094007246" TargetMode="External"/><Relationship Id="rId7940" Type="http://schemas.openxmlformats.org/officeDocument/2006/relationships/hyperlink" Target="http://layout.web.cern.ch/layout/slots.aspx?slotid=3328065&amp;version=STUDY" TargetMode="External"/><Relationship Id="rId100" Type="http://schemas.openxmlformats.org/officeDocument/2006/relationships/hyperlink" Target="http://layout.web.cern.ch/layout/slots.aspx?slotid=3147128&amp;version=STUDY" TargetMode="External"/><Relationship Id="rId2878" Type="http://schemas.openxmlformats.org/officeDocument/2006/relationships/hyperlink" Target="http://layout.web.cern.ch/layout/slots.aspx?slotid=3327759&amp;version=STUDY" TargetMode="External"/><Relationship Id="rId3929" Type="http://schemas.openxmlformats.org/officeDocument/2006/relationships/hyperlink" Target="http://layout.web.cern.ch/layout/slots.aspx?slotid=3328445&amp;version=STUDY" TargetMode="External"/><Relationship Id="rId4093" Type="http://schemas.openxmlformats.org/officeDocument/2006/relationships/hyperlink" Target="http://layout.web.cern.ch/layout/slottypes.aspx?slottypeid=3321079&amp;version=STUDY" TargetMode="External"/><Relationship Id="rId5144" Type="http://schemas.openxmlformats.org/officeDocument/2006/relationships/hyperlink" Target="http://layout.web.cern.ch/layout/slots.aspx?slotid=3327901&amp;version=STUDY" TargetMode="External"/><Relationship Id="rId5491" Type="http://schemas.openxmlformats.org/officeDocument/2006/relationships/hyperlink" Target="http://layout.web.cern.ch/layout/slottypes.aspx?slottypeid=2445934&amp;version=STUDY" TargetMode="External"/><Relationship Id="rId6542" Type="http://schemas.openxmlformats.org/officeDocument/2006/relationships/hyperlink" Target="http://layout.web.cern.ch/layout/slottypes.aspx?slottypeid=2469929&amp;version=STUDY" TargetMode="External"/><Relationship Id="rId7800" Type="http://schemas.openxmlformats.org/officeDocument/2006/relationships/hyperlink" Target="http://layout.web.cern.ch/layout/slottypes.aspx?slottypeid=3321079&amp;version=STUDY" TargetMode="External"/><Relationship Id="rId1687" Type="http://schemas.openxmlformats.org/officeDocument/2006/relationships/hyperlink" Target="http://layout.web.cern.ch/layout/slottypes.aspx?slottypeid=3321079&amp;version=STUDY" TargetMode="External"/><Relationship Id="rId1894" Type="http://schemas.openxmlformats.org/officeDocument/2006/relationships/hyperlink" Target="http://layout.web.cern.ch/layout/slottypes.aspx?slottypeid=3321079&amp;version=STUDY" TargetMode="External"/><Relationship Id="rId2738" Type="http://schemas.openxmlformats.org/officeDocument/2006/relationships/hyperlink" Target="http://layout.web.cern.ch/layout/slots.aspx?slotid=2787847&amp;version=STUDY" TargetMode="External"/><Relationship Id="rId2945" Type="http://schemas.openxmlformats.org/officeDocument/2006/relationships/hyperlink" Target="http://layout.web.cern.ch/layout/slots.aspx?slotid=2774860&amp;version=STUDY" TargetMode="External"/><Relationship Id="rId5351" Type="http://schemas.openxmlformats.org/officeDocument/2006/relationships/hyperlink" Target="http://layout.web.cern.ch/layout/slots.aspx?slotid=3159794&amp;version=STUDY" TargetMode="External"/><Relationship Id="rId6402" Type="http://schemas.openxmlformats.org/officeDocument/2006/relationships/hyperlink" Target="http://layout.web.cern.ch/layout/slots.aspx?slotid=3168016&amp;version=STUDY" TargetMode="External"/><Relationship Id="rId917" Type="http://schemas.openxmlformats.org/officeDocument/2006/relationships/hyperlink" Target="http://layout.web.cern.ch/layout/slots.aspx?slotid=3328475&amp;version=STUDY" TargetMode="External"/><Relationship Id="rId1547" Type="http://schemas.openxmlformats.org/officeDocument/2006/relationships/hyperlink" Target="http://layout.web.cern.ch/layout/slottypes.aspx?slottypeid=2563742&amp;version=STUDY" TargetMode="External"/><Relationship Id="rId1754" Type="http://schemas.openxmlformats.org/officeDocument/2006/relationships/hyperlink" Target="http://layout.web.cern.ch/layout/slottypes.aspx?slottypeid=2563742&amp;version=STUDY" TargetMode="External"/><Relationship Id="rId1961" Type="http://schemas.openxmlformats.org/officeDocument/2006/relationships/hyperlink" Target="https://edms.cern.ch/cdd/call_hpgl?SPS8095004144" TargetMode="External"/><Relationship Id="rId2805" Type="http://schemas.openxmlformats.org/officeDocument/2006/relationships/hyperlink" Target="http://layout.web.cern.ch/layout/slottypes.aspx?slottypeid=3321079&amp;version=STUDY" TargetMode="External"/><Relationship Id="rId4160" Type="http://schemas.openxmlformats.org/officeDocument/2006/relationships/hyperlink" Target="http://layout.web.cern.ch/layout/slottypes.aspx?slottypeid=2563742&amp;version=STUDY" TargetMode="External"/><Relationship Id="rId5004" Type="http://schemas.openxmlformats.org/officeDocument/2006/relationships/hyperlink" Target="http://layout.web.cern.ch/layout/slottypes.aspx?slottypeid=3321079&amp;version=STUDY" TargetMode="External"/><Relationship Id="rId5211" Type="http://schemas.openxmlformats.org/officeDocument/2006/relationships/hyperlink" Target="http://layout.web.cern.ch/layout/slots.aspx?slotid=3327168&amp;version=STUDY" TargetMode="External"/><Relationship Id="rId46" Type="http://schemas.openxmlformats.org/officeDocument/2006/relationships/hyperlink" Target="http://layout.web.cern.ch/layout/slots.aspx?slotid=3328135&amp;version=STUDY" TargetMode="External"/><Relationship Id="rId1407" Type="http://schemas.openxmlformats.org/officeDocument/2006/relationships/hyperlink" Target="https://edms.cern.ch/cdd/call_hpgl?SPSVCPEB0050" TargetMode="External"/><Relationship Id="rId1614" Type="http://schemas.openxmlformats.org/officeDocument/2006/relationships/hyperlink" Target="https://edms.cern.ch/cdd/call_hpgl?SPS8094007007" TargetMode="External"/><Relationship Id="rId1821" Type="http://schemas.openxmlformats.org/officeDocument/2006/relationships/hyperlink" Target="https://edms.cern.ch/cdd/call_hpgl?SPS8094007007" TargetMode="External"/><Relationship Id="rId4020" Type="http://schemas.openxmlformats.org/officeDocument/2006/relationships/hyperlink" Target="https://edms.cern.ch/cdd/call_hpgl?SPS8094007007" TargetMode="External"/><Relationship Id="rId4977" Type="http://schemas.openxmlformats.org/officeDocument/2006/relationships/hyperlink" Target="http://layout.web.cern.ch/layout/slottypes.aspx?slottypeid=2563745&amp;version=STUDY" TargetMode="External"/><Relationship Id="rId7176" Type="http://schemas.openxmlformats.org/officeDocument/2006/relationships/hyperlink" Target="http://layout.web.cern.ch/layout/slottypes.aspx?slottypeid=2469931&amp;version=STUDY" TargetMode="External"/><Relationship Id="rId7383" Type="http://schemas.openxmlformats.org/officeDocument/2006/relationships/hyperlink" Target="http://layout.web.cern.ch/layout/slots.aspx?slotid=2563467&amp;version=STUDY" TargetMode="External"/><Relationship Id="rId7590" Type="http://schemas.openxmlformats.org/officeDocument/2006/relationships/hyperlink" Target="https://edms.cern.ch/cdd/call_hpgl?SPSVCPEB0004" TargetMode="External"/><Relationship Id="rId3579" Type="http://schemas.openxmlformats.org/officeDocument/2006/relationships/hyperlink" Target="http://layout.web.cern.ch/layout/slots.aspx?slotid=2550965&amp;version=STUDY" TargetMode="External"/><Relationship Id="rId3786" Type="http://schemas.openxmlformats.org/officeDocument/2006/relationships/hyperlink" Target="http://layout.web.cern.ch/layout/slots.aspx?slotid=3328805&amp;version=STUDY" TargetMode="External"/><Relationship Id="rId6192" Type="http://schemas.openxmlformats.org/officeDocument/2006/relationships/hyperlink" Target="https://edms.cern.ch/cdd/call_hpgl?SPS8034420076" TargetMode="External"/><Relationship Id="rId7036" Type="http://schemas.openxmlformats.org/officeDocument/2006/relationships/hyperlink" Target="http://layout.web.cern.ch/layout/slots.aspx?slotid=2755535&amp;version=STUDY" TargetMode="External"/><Relationship Id="rId7243" Type="http://schemas.openxmlformats.org/officeDocument/2006/relationships/hyperlink" Target="http://layout.web.cern.ch/layout/slots.aspx?slotid=2755538&amp;version=STUDY" TargetMode="External"/><Relationship Id="rId7450" Type="http://schemas.openxmlformats.org/officeDocument/2006/relationships/hyperlink" Target="https://edms.cern.ch/cdd/call_hpgl?SPS8095004354" TargetMode="External"/><Relationship Id="rId2388" Type="http://schemas.openxmlformats.org/officeDocument/2006/relationships/hyperlink" Target="http://layout.web.cern.ch/layout/slottypes.aspx?slottypeid=3321079&amp;version=STUDY" TargetMode="External"/><Relationship Id="rId2595" Type="http://schemas.openxmlformats.org/officeDocument/2006/relationships/hyperlink" Target="https://edms.cern.ch/cdd/call_hpgl?SPS8094007247" TargetMode="External"/><Relationship Id="rId3439" Type="http://schemas.openxmlformats.org/officeDocument/2006/relationships/hyperlink" Target="https://edms.cern.ch/cdd/call_hpgl?SPS8094007035" TargetMode="External"/><Relationship Id="rId3993" Type="http://schemas.openxmlformats.org/officeDocument/2006/relationships/hyperlink" Target="http://layout.web.cern.ch/layout/slottypes.aspx?slottypeid=2563745&amp;version=STUDY" TargetMode="External"/><Relationship Id="rId4837" Type="http://schemas.openxmlformats.org/officeDocument/2006/relationships/hyperlink" Target="http://layout.web.cern.ch/layout/slots.aspx?slotid=2569717&amp;version=STUDY" TargetMode="External"/><Relationship Id="rId6052" Type="http://schemas.openxmlformats.org/officeDocument/2006/relationships/hyperlink" Target="https://edms.cern.ch/cdd/call_hpgl?SPS8094007487" TargetMode="External"/><Relationship Id="rId7103" Type="http://schemas.openxmlformats.org/officeDocument/2006/relationships/hyperlink" Target="https://edms.cern.ch/cdd/call_hpgl?SPS8032021010" TargetMode="External"/><Relationship Id="rId7310" Type="http://schemas.openxmlformats.org/officeDocument/2006/relationships/hyperlink" Target="http://layout.web.cern.ch/layout/slottypes.aspx?slottypeid=2563742&amp;version=STUDY" TargetMode="External"/><Relationship Id="rId567" Type="http://schemas.openxmlformats.org/officeDocument/2006/relationships/hyperlink" Target="http://layout.web.cern.ch/layout/slots.aspx?slotid=2467687&amp;version=STUDY" TargetMode="External"/><Relationship Id="rId1197" Type="http://schemas.openxmlformats.org/officeDocument/2006/relationships/hyperlink" Target="https://edms.cern.ch/cdd/call_hpgl?SPS8094007247" TargetMode="External"/><Relationship Id="rId2248" Type="http://schemas.openxmlformats.org/officeDocument/2006/relationships/hyperlink" Target="http://layout.web.cern.ch/layout/slottypes.aspx?slottypeid=2563745&amp;version=STUDY" TargetMode="External"/><Relationship Id="rId3646" Type="http://schemas.openxmlformats.org/officeDocument/2006/relationships/hyperlink" Target="https://edms.cern.ch/cdd/call_hpgl?SPS8051000157" TargetMode="External"/><Relationship Id="rId3853" Type="http://schemas.openxmlformats.org/officeDocument/2006/relationships/hyperlink" Target="http://layout.web.cern.ch/layout/slots.aspx?slotid=2774765&amp;version=STUDY" TargetMode="External"/><Relationship Id="rId4904" Type="http://schemas.openxmlformats.org/officeDocument/2006/relationships/hyperlink" Target="http://layout.web.cern.ch/layout/slottypes.aspx?slottypeid=2563742&amp;version=STUDY" TargetMode="External"/><Relationship Id="rId774" Type="http://schemas.openxmlformats.org/officeDocument/2006/relationships/hyperlink" Target="http://layout.web.cern.ch/layout/slots.aspx?slotid=2538140&amp;version=STUDY" TargetMode="External"/><Relationship Id="rId981" Type="http://schemas.openxmlformats.org/officeDocument/2006/relationships/hyperlink" Target="https://edms.cern.ch/cdd/call_hpgl?SPS8094007246" TargetMode="External"/><Relationship Id="rId1057" Type="http://schemas.openxmlformats.org/officeDocument/2006/relationships/hyperlink" Target="http://layout.web.cern.ch/layout/slots.aspx?slotid=2768440&amp;version=STUDY" TargetMode="External"/><Relationship Id="rId2455" Type="http://schemas.openxmlformats.org/officeDocument/2006/relationships/hyperlink" Target="http://layout.web.cern.ch/layout/slots.aspx?slotid=3328636&amp;version=STUDY" TargetMode="External"/><Relationship Id="rId2662" Type="http://schemas.openxmlformats.org/officeDocument/2006/relationships/hyperlink" Target="http://layout.web.cern.ch/layout/slottypes.aspx?slottypeid=3321079&amp;version=STUDY" TargetMode="External"/><Relationship Id="rId3506" Type="http://schemas.openxmlformats.org/officeDocument/2006/relationships/hyperlink" Target="http://layout.web.cern.ch/layout/slottypes.aspx?slottypeid=2469929&amp;version=STUDY" TargetMode="External"/><Relationship Id="rId3713" Type="http://schemas.openxmlformats.org/officeDocument/2006/relationships/hyperlink" Target="http://layout.web.cern.ch/layout/slottypes.aspx?slottypeid=2469929&amp;version=STUDY" TargetMode="External"/><Relationship Id="rId3920" Type="http://schemas.openxmlformats.org/officeDocument/2006/relationships/hyperlink" Target="http://layout.web.cern.ch/layout/slottypes.aspx?slottypeid=3321079&amp;version=STUDY" TargetMode="External"/><Relationship Id="rId6869" Type="http://schemas.openxmlformats.org/officeDocument/2006/relationships/hyperlink" Target="https://edms.cern.ch/cdd/call_hpgl?SPS8094007246" TargetMode="External"/><Relationship Id="rId8084" Type="http://schemas.openxmlformats.org/officeDocument/2006/relationships/hyperlink" Target="https://edms.cern.ch/cdd/call_hpgl?SPSVCPEB0080" TargetMode="External"/><Relationship Id="rId427" Type="http://schemas.openxmlformats.org/officeDocument/2006/relationships/hyperlink" Target="https://edms.cern.ch/cdd/call_hpgl?SPSVCPEB0034" TargetMode="External"/><Relationship Id="rId634" Type="http://schemas.openxmlformats.org/officeDocument/2006/relationships/hyperlink" Target="http://layout.web.cern.ch/layout/slots.aspx?slotid=2469930&amp;version=STUDY" TargetMode="External"/><Relationship Id="rId841" Type="http://schemas.openxmlformats.org/officeDocument/2006/relationships/hyperlink" Target="http://layout.web.cern.ch/layout/slots.aspx?slotid=2582790&amp;version=STUDY" TargetMode="External"/><Relationship Id="rId1264" Type="http://schemas.openxmlformats.org/officeDocument/2006/relationships/hyperlink" Target="http://layout.web.cern.ch/layout/slots.aspx?slotid=2768466&amp;version=STUDY" TargetMode="External"/><Relationship Id="rId1471" Type="http://schemas.openxmlformats.org/officeDocument/2006/relationships/hyperlink" Target="http://layout.web.cern.ch/layout/slottypes.aspx?slottypeid=3147123&amp;version=STUDY" TargetMode="External"/><Relationship Id="rId2108" Type="http://schemas.openxmlformats.org/officeDocument/2006/relationships/hyperlink" Target="https://edms.cern.ch/cdd/call_hpgl?SPS8032030568" TargetMode="External"/><Relationship Id="rId2315" Type="http://schemas.openxmlformats.org/officeDocument/2006/relationships/hyperlink" Target="https://edms.cern.ch/cdd/call_hpgl?SPS8051000158" TargetMode="External"/><Relationship Id="rId2522" Type="http://schemas.openxmlformats.org/officeDocument/2006/relationships/hyperlink" Target="https://edms.cern.ch/cdd/call_hpgl?SPS8094007007" TargetMode="External"/><Relationship Id="rId5678" Type="http://schemas.openxmlformats.org/officeDocument/2006/relationships/hyperlink" Target="http://layout.web.cern.ch/layout/slottypes.aspx?slottypeid=2563742&amp;version=STUDY" TargetMode="External"/><Relationship Id="rId5885" Type="http://schemas.openxmlformats.org/officeDocument/2006/relationships/hyperlink" Target="http://layout.web.cern.ch/layout/slottypes.aspx?slottypeid=2563742&amp;version=STUDY" TargetMode="External"/><Relationship Id="rId6729" Type="http://schemas.openxmlformats.org/officeDocument/2006/relationships/hyperlink" Target="http://layout.web.cern.ch/layout/slottypes.aspx?slottypeid=2563745&amp;version=STUDY" TargetMode="External"/><Relationship Id="rId6936" Type="http://schemas.openxmlformats.org/officeDocument/2006/relationships/hyperlink" Target="https://edms.cern.ch/cdd/call_hpgl?SPSVCPEB0034" TargetMode="External"/><Relationship Id="rId701" Type="http://schemas.openxmlformats.org/officeDocument/2006/relationships/hyperlink" Target="http://layout.web.cern.ch/layout/slots.aspx?slotid=2538119&amp;version=STUDY" TargetMode="External"/><Relationship Id="rId1124" Type="http://schemas.openxmlformats.org/officeDocument/2006/relationships/hyperlink" Target="http://layout.web.cern.ch/layout/slottypes.aspx?slottypeid=3321079&amp;version=STUDY" TargetMode="External"/><Relationship Id="rId1331" Type="http://schemas.openxmlformats.org/officeDocument/2006/relationships/hyperlink" Target="https://edms.cern.ch/cdd/call_hpgl?SPS8094007247" TargetMode="External"/><Relationship Id="rId4487" Type="http://schemas.openxmlformats.org/officeDocument/2006/relationships/hyperlink" Target="https://edms.cern.ch/cdd/call_hpgl?SPS8094007007" TargetMode="External"/><Relationship Id="rId4694" Type="http://schemas.openxmlformats.org/officeDocument/2006/relationships/hyperlink" Target="https://edms.cern.ch/cdd/call_hpgl?SPS8095000747" TargetMode="External"/><Relationship Id="rId5538" Type="http://schemas.openxmlformats.org/officeDocument/2006/relationships/hyperlink" Target="http://layout.web.cern.ch/layout/slottypes.aspx?slottypeid=2563745&amp;version=STUDY" TargetMode="External"/><Relationship Id="rId5745" Type="http://schemas.openxmlformats.org/officeDocument/2006/relationships/hyperlink" Target="http://layout.web.cern.ch/layout/slots.aspx?slotid=3327450&amp;version=STUDY" TargetMode="External"/><Relationship Id="rId5952" Type="http://schemas.openxmlformats.org/officeDocument/2006/relationships/hyperlink" Target="http://layout.web.cern.ch/layout/slottypes.aspx?slottypeid=3321079&amp;version=STUDY" TargetMode="External"/><Relationship Id="rId8151" Type="http://schemas.openxmlformats.org/officeDocument/2006/relationships/hyperlink" Target="http://layout.web.cern.ch/layout/slottypes.aspx?slottypeid=2469931&amp;version=STUDY" TargetMode="External"/><Relationship Id="rId3089" Type="http://schemas.openxmlformats.org/officeDocument/2006/relationships/hyperlink" Target="http://layout.web.cern.ch/layout/slots.aspx?slotid=2550958&amp;version=STUDY" TargetMode="External"/><Relationship Id="rId3296" Type="http://schemas.openxmlformats.org/officeDocument/2006/relationships/hyperlink" Target="http://layout.web.cern.ch/layout/slots.aspx?slotid=2470175&amp;version=STUDY" TargetMode="External"/><Relationship Id="rId4347" Type="http://schemas.openxmlformats.org/officeDocument/2006/relationships/hyperlink" Target="http://layout.web.cern.ch/layout/slottypes.aspx?slottypeid=2469931&amp;version=STUDY" TargetMode="External"/><Relationship Id="rId4554" Type="http://schemas.openxmlformats.org/officeDocument/2006/relationships/hyperlink" Target="http://layout.web.cern.ch/layout/slots.aspx?slotid=3327526&amp;version=STUDY" TargetMode="External"/><Relationship Id="rId4761" Type="http://schemas.openxmlformats.org/officeDocument/2006/relationships/hyperlink" Target="http://layout.web.cern.ch/layout/slottypes.aspx?slottypeid=2461314&amp;version=STUDY" TargetMode="External"/><Relationship Id="rId5605" Type="http://schemas.openxmlformats.org/officeDocument/2006/relationships/hyperlink" Target="http://layout.web.cern.ch/layout/slots.aspx?slotid=3328121&amp;version=STUDY" TargetMode="External"/><Relationship Id="rId8011" Type="http://schemas.openxmlformats.org/officeDocument/2006/relationships/hyperlink" Target="https://edms.cern.ch/cdd/call_hpgl?SPS8094007247" TargetMode="External"/><Relationship Id="rId3156" Type="http://schemas.openxmlformats.org/officeDocument/2006/relationships/hyperlink" Target="https://edms.cern.ch/cdd/call_hpgl?SPS8051000157" TargetMode="External"/><Relationship Id="rId3363" Type="http://schemas.openxmlformats.org/officeDocument/2006/relationships/hyperlink" Target="https://edms.cern.ch/cdd/call_hpgl?SPS8095005169" TargetMode="External"/><Relationship Id="rId4207" Type="http://schemas.openxmlformats.org/officeDocument/2006/relationships/hyperlink" Target="https://edms.cern.ch/cdd/call_hpgl?SPS8094007247" TargetMode="External"/><Relationship Id="rId4414" Type="http://schemas.openxmlformats.org/officeDocument/2006/relationships/hyperlink" Target="http://layout.web.cern.ch/layout/slots.aspx?slotid=2557407&amp;version=STUDY" TargetMode="External"/><Relationship Id="rId5812" Type="http://schemas.openxmlformats.org/officeDocument/2006/relationships/hyperlink" Target="http://layout.web.cern.ch/layout/slottypes.aspx?slottypeid=2563742&amp;version=STUDY" TargetMode="External"/><Relationship Id="rId284" Type="http://schemas.openxmlformats.org/officeDocument/2006/relationships/hyperlink" Target="https://edms.cern.ch/cdd/call_hpgl?SPS8094007246" TargetMode="External"/><Relationship Id="rId491" Type="http://schemas.openxmlformats.org/officeDocument/2006/relationships/hyperlink" Target="https://edms.cern.ch/cdd/call_hpgl?SPS8094007246" TargetMode="External"/><Relationship Id="rId2172" Type="http://schemas.openxmlformats.org/officeDocument/2006/relationships/hyperlink" Target="http://layout.web.cern.ch/layout/slottypes.aspx?slottypeid=2452189&amp;version=STUDY" TargetMode="External"/><Relationship Id="rId3016" Type="http://schemas.openxmlformats.org/officeDocument/2006/relationships/hyperlink" Target="http://layout.web.cern.ch/layout/slottypes.aspx?slottypeid=2563750&amp;version=STUDY" TargetMode="External"/><Relationship Id="rId3223" Type="http://schemas.openxmlformats.org/officeDocument/2006/relationships/hyperlink" Target="http://layout.web.cern.ch/layout/slottypes.aspx?slottypeid=3153409&amp;version=STUDY" TargetMode="External"/><Relationship Id="rId3570" Type="http://schemas.openxmlformats.org/officeDocument/2006/relationships/hyperlink" Target="http://layout.web.cern.ch/layout/slots.aspx?slotid=3153448&amp;version=STUDY" TargetMode="External"/><Relationship Id="rId4621" Type="http://schemas.openxmlformats.org/officeDocument/2006/relationships/hyperlink" Target="http://layout.web.cern.ch/layout/slots.aspx?slotid=3501351&amp;version=STUDY" TargetMode="External"/><Relationship Id="rId6379" Type="http://schemas.openxmlformats.org/officeDocument/2006/relationships/hyperlink" Target="http://layout.web.cern.ch/layout/slots.aspx?slotid=2775139&amp;version=STUDY" TargetMode="External"/><Relationship Id="rId7777" Type="http://schemas.openxmlformats.org/officeDocument/2006/relationships/hyperlink" Target="http://layout.web.cern.ch/layout/slots.aspx?slotid=2775293&amp;version=STUDY" TargetMode="External"/><Relationship Id="rId7984" Type="http://schemas.openxmlformats.org/officeDocument/2006/relationships/hyperlink" Target="http://layout.web.cern.ch/layout/slottypes.aspx?slottypeid=2582787&amp;version=STUDY" TargetMode="External"/><Relationship Id="rId144" Type="http://schemas.openxmlformats.org/officeDocument/2006/relationships/hyperlink" Target="https://edms.cern.ch/cdd/call_hpgl?SPS8094007247" TargetMode="External"/><Relationship Id="rId3430" Type="http://schemas.openxmlformats.org/officeDocument/2006/relationships/hyperlink" Target="https://edms.cern.ch/cdd/call_hpgl?SPSVCPEB0003" TargetMode="External"/><Relationship Id="rId5188" Type="http://schemas.openxmlformats.org/officeDocument/2006/relationships/hyperlink" Target="http://layout.web.cern.ch/layout/slottypes.aspx?slottypeid=2582787&amp;version=STUDY" TargetMode="External"/><Relationship Id="rId6586" Type="http://schemas.openxmlformats.org/officeDocument/2006/relationships/hyperlink" Target="http://layout.web.cern.ch/layout/slots.aspx?slotid=3327492&amp;version=STUDY" TargetMode="External"/><Relationship Id="rId6793" Type="http://schemas.openxmlformats.org/officeDocument/2006/relationships/hyperlink" Target="https://edms.cern.ch/cdd/call_hpgl?SPS8094007246" TargetMode="External"/><Relationship Id="rId7637" Type="http://schemas.openxmlformats.org/officeDocument/2006/relationships/hyperlink" Target="http://layout.web.cern.ch/layout/slottypes.aspx?slottypeid=3321079&amp;version=STUDY" TargetMode="External"/><Relationship Id="rId7844" Type="http://schemas.openxmlformats.org/officeDocument/2006/relationships/hyperlink" Target="http://layout.web.cern.ch/layout/slottypes.aspx?slottypeid=3321079&amp;version=STUDY" TargetMode="External"/><Relationship Id="rId351" Type="http://schemas.openxmlformats.org/officeDocument/2006/relationships/hyperlink" Target="https://edms.cern.ch/cdd/call_hpgl?SPS8094007246" TargetMode="External"/><Relationship Id="rId2032" Type="http://schemas.openxmlformats.org/officeDocument/2006/relationships/hyperlink" Target="https://edms.cern.ch/cdd/call_hpgl?SPS8032030573" TargetMode="External"/><Relationship Id="rId2989" Type="http://schemas.openxmlformats.org/officeDocument/2006/relationships/hyperlink" Target="https://edms.cern.ch/cdd/call_hpgl?SPS8094007007" TargetMode="External"/><Relationship Id="rId5395" Type="http://schemas.openxmlformats.org/officeDocument/2006/relationships/hyperlink" Target="http://layout.web.cern.ch/layout/slottypes.aspx?slottypeid=2469929&amp;version=STUDY" TargetMode="External"/><Relationship Id="rId6239" Type="http://schemas.openxmlformats.org/officeDocument/2006/relationships/hyperlink" Target="http://layout.web.cern.ch/layout/slots.aspx?slotid=2582490&amp;version=STUDY" TargetMode="External"/><Relationship Id="rId6446" Type="http://schemas.openxmlformats.org/officeDocument/2006/relationships/hyperlink" Target="http://layout.web.cern.ch/layout/slottypes.aspx?slottypeid=3321079&amp;version=STUDY" TargetMode="External"/><Relationship Id="rId6653" Type="http://schemas.openxmlformats.org/officeDocument/2006/relationships/hyperlink" Target="http://layout.web.cern.ch/layout/slots.aspx?slotid=2775190&amp;version=STUDY" TargetMode="External"/><Relationship Id="rId6860" Type="http://schemas.openxmlformats.org/officeDocument/2006/relationships/hyperlink" Target="http://layout.web.cern.ch/layout/slots.aspx?slotid=3327234&amp;version=STUDY" TargetMode="External"/><Relationship Id="rId7704" Type="http://schemas.openxmlformats.org/officeDocument/2006/relationships/hyperlink" Target="http://layout.web.cern.ch/layout/slots.aspx?slotid=2775284&amp;version=STUDY" TargetMode="External"/><Relationship Id="rId7911" Type="http://schemas.openxmlformats.org/officeDocument/2006/relationships/hyperlink" Target="http://layout.web.cern.ch/layout/slots.aspx?slotid=3328059&amp;version=STUDY" TargetMode="External"/><Relationship Id="rId211" Type="http://schemas.openxmlformats.org/officeDocument/2006/relationships/hyperlink" Target="https://edms.cern.ch/cdd/call_hpgl?SPS8094007247" TargetMode="External"/><Relationship Id="rId1798" Type="http://schemas.openxmlformats.org/officeDocument/2006/relationships/hyperlink" Target="http://layout.web.cern.ch/layout/slots.aspx?slotid=3328365&amp;version=STUDY" TargetMode="External"/><Relationship Id="rId2849" Type="http://schemas.openxmlformats.org/officeDocument/2006/relationships/hyperlink" Target="http://layout.web.cern.ch/layout/slottypes.aspx?slottypeid=3321079&amp;version=STUDY" TargetMode="External"/><Relationship Id="rId5048" Type="http://schemas.openxmlformats.org/officeDocument/2006/relationships/hyperlink" Target="http://layout.web.cern.ch/layout/slottypes.aspx?slottypeid=3321079&amp;version=STUDY" TargetMode="External"/><Relationship Id="rId5255" Type="http://schemas.openxmlformats.org/officeDocument/2006/relationships/hyperlink" Target="http://layout.web.cern.ch/layout/slots.aspx?slotid=3159790&amp;version=STUDY" TargetMode="External"/><Relationship Id="rId5462" Type="http://schemas.openxmlformats.org/officeDocument/2006/relationships/hyperlink" Target="http://layout.web.cern.ch/layout/slots.aspx?slotid=2470191&amp;version=STUDY" TargetMode="External"/><Relationship Id="rId6306" Type="http://schemas.openxmlformats.org/officeDocument/2006/relationships/hyperlink" Target="http://layout.web.cern.ch/layout/slots.aspx?slotid=2470109&amp;version=STUDY" TargetMode="External"/><Relationship Id="rId6513" Type="http://schemas.openxmlformats.org/officeDocument/2006/relationships/hyperlink" Target="http://layout.web.cern.ch/layout/slots.aspx?slotid=3328696&amp;version=STUDY" TargetMode="External"/><Relationship Id="rId6720" Type="http://schemas.openxmlformats.org/officeDocument/2006/relationships/hyperlink" Target="https://edms.cern.ch/cdd/call_hpgl?SPS8094007247" TargetMode="External"/><Relationship Id="rId1658" Type="http://schemas.openxmlformats.org/officeDocument/2006/relationships/hyperlink" Target="http://layout.web.cern.ch/layout/slottypes.aspx?slottypeid=3321079&amp;version=STUDY" TargetMode="External"/><Relationship Id="rId1865" Type="http://schemas.openxmlformats.org/officeDocument/2006/relationships/hyperlink" Target="http://layout.web.cern.ch/layout/slottypes.aspx?slottypeid=3321079&amp;version=STUDY" TargetMode="External"/><Relationship Id="rId2709" Type="http://schemas.openxmlformats.org/officeDocument/2006/relationships/hyperlink" Target="https://edms.cern.ch/cdd/call_hpgl?SPS8094007247" TargetMode="External"/><Relationship Id="rId4064" Type="http://schemas.openxmlformats.org/officeDocument/2006/relationships/hyperlink" Target="http://layout.web.cern.ch/layout/slottypes.aspx?slottypeid=3321079&amp;version=STUDY" TargetMode="External"/><Relationship Id="rId4271" Type="http://schemas.openxmlformats.org/officeDocument/2006/relationships/hyperlink" Target="http://layout.web.cern.ch/layout/slottypes.aspx?slottypeid=2563742&amp;version=STUDY" TargetMode="External"/><Relationship Id="rId5115" Type="http://schemas.openxmlformats.org/officeDocument/2006/relationships/hyperlink" Target="http://layout.web.cern.ch/layout/slots.aspx?slotid=3327895&amp;version=STUDY" TargetMode="External"/><Relationship Id="rId5322" Type="http://schemas.openxmlformats.org/officeDocument/2006/relationships/hyperlink" Target="https://edms.cern.ch/cdd/call_hpgl?SPSVCPEB0048" TargetMode="External"/><Relationship Id="rId1518" Type="http://schemas.openxmlformats.org/officeDocument/2006/relationships/hyperlink" Target="http://layout.web.cern.ch/layout/slots.aspx?slotid=3328331&amp;version=STUDY" TargetMode="External"/><Relationship Id="rId2916" Type="http://schemas.openxmlformats.org/officeDocument/2006/relationships/hyperlink" Target="https://edms.cern.ch/cdd/call_hpgl?SPS8094007247" TargetMode="External"/><Relationship Id="rId3080" Type="http://schemas.openxmlformats.org/officeDocument/2006/relationships/hyperlink" Target="http://layout.web.cern.ch/layout/slots.aspx?slotid=3153434&amp;version=STUDY" TargetMode="External"/><Relationship Id="rId4131" Type="http://schemas.openxmlformats.org/officeDocument/2006/relationships/hyperlink" Target="http://layout.web.cern.ch/layout/slots.aspx?slotid=3327827&amp;version=STUDY" TargetMode="External"/><Relationship Id="rId7287" Type="http://schemas.openxmlformats.org/officeDocument/2006/relationships/hyperlink" Target="http://layout.web.cern.ch/layout/slottypes.aspx?slottypeid=2469929&amp;version=STUDY" TargetMode="External"/><Relationship Id="rId7494" Type="http://schemas.openxmlformats.org/officeDocument/2006/relationships/hyperlink" Target="https://edms.cern.ch/cdd/call_hpgl?SPS8032030574" TargetMode="External"/><Relationship Id="rId1725" Type="http://schemas.openxmlformats.org/officeDocument/2006/relationships/hyperlink" Target="http://layout.web.cern.ch/layout/slots.aspx?slotid=3328355&amp;version=STUDY" TargetMode="External"/><Relationship Id="rId1932" Type="http://schemas.openxmlformats.org/officeDocument/2006/relationships/hyperlink" Target="http://layout.web.cern.ch/layout/slottypes.aspx?slottypeid=2360510&amp;version=STUDY" TargetMode="External"/><Relationship Id="rId6096" Type="http://schemas.openxmlformats.org/officeDocument/2006/relationships/hyperlink" Target="http://layout.web.cern.ch/layout/slottypes.aspx?slottypeid=2445888&amp;version=STUDY" TargetMode="External"/><Relationship Id="rId7147" Type="http://schemas.openxmlformats.org/officeDocument/2006/relationships/hyperlink" Target="http://layout.web.cern.ch/layout/slots.aspx?slotid=3328899&amp;version=STUDY" TargetMode="External"/><Relationship Id="rId7354" Type="http://schemas.openxmlformats.org/officeDocument/2006/relationships/hyperlink" Target="http://layout.web.cern.ch/layout/slots.aspx?slotid=5347000&amp;version=STUDY" TargetMode="External"/><Relationship Id="rId17" Type="http://schemas.openxmlformats.org/officeDocument/2006/relationships/hyperlink" Target="http://layout.web.cern.ch/layout/slottypes.aspx?slottypeid=2563745&amp;version=STUDY" TargetMode="External"/><Relationship Id="rId3897" Type="http://schemas.openxmlformats.org/officeDocument/2006/relationships/hyperlink" Target="http://layout.web.cern.ch/layout/slots.aspx?slotid=2774773&amp;version=STUDY" TargetMode="External"/><Relationship Id="rId4948" Type="http://schemas.openxmlformats.org/officeDocument/2006/relationships/hyperlink" Target="http://layout.web.cern.ch/layout/slots.aspx?slotid=3327136&amp;version=STUDY" TargetMode="External"/><Relationship Id="rId6163" Type="http://schemas.openxmlformats.org/officeDocument/2006/relationships/hyperlink" Target="http://layout.web.cern.ch/layout/slottypes.aspx?slottypeid=2445911&amp;version=STUDY" TargetMode="External"/><Relationship Id="rId7007" Type="http://schemas.openxmlformats.org/officeDocument/2006/relationships/hyperlink" Target="https://edms.cern.ch/cdd/call_hpgl?SPS8094007035" TargetMode="External"/><Relationship Id="rId7561" Type="http://schemas.openxmlformats.org/officeDocument/2006/relationships/hyperlink" Target="http://layout.web.cern.ch/layout/slottypes.aspx?slottypeid=2452189&amp;version=STUDY" TargetMode="External"/><Relationship Id="rId2499" Type="http://schemas.openxmlformats.org/officeDocument/2006/relationships/hyperlink" Target="http://layout.web.cern.ch/layout/slots.aspx?slotid=3328389&amp;version=STUDY" TargetMode="External"/><Relationship Id="rId3757" Type="http://schemas.openxmlformats.org/officeDocument/2006/relationships/hyperlink" Target="http://layout.web.cern.ch/layout/slots.aspx?slotid=3327646&amp;version=STUDY" TargetMode="External"/><Relationship Id="rId3964" Type="http://schemas.openxmlformats.org/officeDocument/2006/relationships/hyperlink" Target="http://layout.web.cern.ch/layout/slottypes.aspx?slottypeid=2563742&amp;version=STUDY" TargetMode="External"/><Relationship Id="rId4808" Type="http://schemas.openxmlformats.org/officeDocument/2006/relationships/hyperlink" Target="https://edms.cern.ch/cdd/call_hpgl?SPS8094007247" TargetMode="External"/><Relationship Id="rId6370" Type="http://schemas.openxmlformats.org/officeDocument/2006/relationships/hyperlink" Target="https://edms.cern.ch/cdd/call_hpgl?SPSVCPEB0049" TargetMode="External"/><Relationship Id="rId7214" Type="http://schemas.openxmlformats.org/officeDocument/2006/relationships/hyperlink" Target="https://edms.cern.ch/cdd/call_hpgl?SPS8051000157" TargetMode="External"/><Relationship Id="rId7421" Type="http://schemas.openxmlformats.org/officeDocument/2006/relationships/hyperlink" Target="http://layout.web.cern.ch/layout/slottypes.aspx?slottypeid=2460633&amp;version=STUDY" TargetMode="External"/><Relationship Id="rId1" Type="http://schemas.openxmlformats.org/officeDocument/2006/relationships/hyperlink" Target="http://layout.web.cern.ch/layout/slots.aspx?slotid=2469947&amp;version=STUDY" TargetMode="External"/><Relationship Id="rId678" Type="http://schemas.openxmlformats.org/officeDocument/2006/relationships/hyperlink" Target="http://layout.web.cern.ch/layout/slots.aspx?slotid=2538110&amp;version=STUDY" TargetMode="External"/><Relationship Id="rId885" Type="http://schemas.openxmlformats.org/officeDocument/2006/relationships/hyperlink" Target="http://layout.web.cern.ch/layout/slots.aspx?slotid=3327696&amp;version=STUDY" TargetMode="External"/><Relationship Id="rId2359" Type="http://schemas.openxmlformats.org/officeDocument/2006/relationships/hyperlink" Target="http://layout.web.cern.ch/layout/slottypes.aspx?slottypeid=2563745&amp;version=STUDY" TargetMode="External"/><Relationship Id="rId2566" Type="http://schemas.openxmlformats.org/officeDocument/2006/relationships/hyperlink" Target="https://edms.cern.ch/cdd/call_hpgl?SPS8094007246" TargetMode="External"/><Relationship Id="rId2773" Type="http://schemas.openxmlformats.org/officeDocument/2006/relationships/hyperlink" Target="http://layout.web.cern.ch/layout/slottypes.aspx?slottypeid=2563742&amp;version=STUDY" TargetMode="External"/><Relationship Id="rId2980" Type="http://schemas.openxmlformats.org/officeDocument/2006/relationships/hyperlink" Target="http://layout.web.cern.ch/layout/slottypes.aspx?slottypeid=3321079&amp;version=STUDY" TargetMode="External"/><Relationship Id="rId3617" Type="http://schemas.openxmlformats.org/officeDocument/2006/relationships/hyperlink" Target="http://layout.web.cern.ch/layout/slottypes.aspx?slottypeid=3321079&amp;version=STUDY" TargetMode="External"/><Relationship Id="rId3824" Type="http://schemas.openxmlformats.org/officeDocument/2006/relationships/hyperlink" Target="http://layout.web.cern.ch/layout/slots.aspx?slotid=2774762&amp;version=STUDY" TargetMode="External"/><Relationship Id="rId6023" Type="http://schemas.openxmlformats.org/officeDocument/2006/relationships/hyperlink" Target="http://layout.web.cern.ch/layout/slottypes.aspx?slottypeid=2445820&amp;version=STUDY" TargetMode="External"/><Relationship Id="rId6230" Type="http://schemas.openxmlformats.org/officeDocument/2006/relationships/hyperlink" Target="http://layout.web.cern.ch/layout/slottypes.aspx?slottypeid=2563745&amp;version=STUDY" TargetMode="External"/><Relationship Id="rId538" Type="http://schemas.openxmlformats.org/officeDocument/2006/relationships/hyperlink" Target="http://layout.web.cern.ch/layout/slottypes.aspx?slottypeid=2460586&amp;version=STUDY" TargetMode="External"/><Relationship Id="rId745" Type="http://schemas.openxmlformats.org/officeDocument/2006/relationships/hyperlink" Target="http://layout.web.cern.ch/layout/slottypes.aspx?slottypeid=2445345&amp;version=STUDY" TargetMode="External"/><Relationship Id="rId952" Type="http://schemas.openxmlformats.org/officeDocument/2006/relationships/hyperlink" Target="https://edms.cern.ch/cdd/call_hpgl?SPS8094007247" TargetMode="External"/><Relationship Id="rId1168" Type="http://schemas.openxmlformats.org/officeDocument/2006/relationships/hyperlink" Target="http://layout.web.cern.ch/layout/slottypes.aspx?slottypeid=3321079&amp;version=STUDY" TargetMode="External"/><Relationship Id="rId1375" Type="http://schemas.openxmlformats.org/officeDocument/2006/relationships/hyperlink" Target="http://layout.web.cern.ch/layout/slottypes.aspx?slottypeid=2469929&amp;version=STUDY" TargetMode="External"/><Relationship Id="rId1582" Type="http://schemas.openxmlformats.org/officeDocument/2006/relationships/hyperlink" Target="https://edms.cern.ch/cdd/call_hpgl?SPS8094007246" TargetMode="External"/><Relationship Id="rId2219" Type="http://schemas.openxmlformats.org/officeDocument/2006/relationships/hyperlink" Target="http://layout.web.cern.ch/layout/slottypes.aspx?slottypeid=2461687&amp;version=STUDY" TargetMode="External"/><Relationship Id="rId2426" Type="http://schemas.openxmlformats.org/officeDocument/2006/relationships/hyperlink" Target="http://layout.web.cern.ch/layout/slots.aspx?slotid=3328379&amp;version=STUDY" TargetMode="External"/><Relationship Id="rId2633" Type="http://schemas.openxmlformats.org/officeDocument/2006/relationships/hyperlink" Target="http://layout.web.cern.ch/layout/slottypes.aspx?slottypeid=3321079&amp;version=STUDY" TargetMode="External"/><Relationship Id="rId5789" Type="http://schemas.openxmlformats.org/officeDocument/2006/relationships/hyperlink" Target="https://edms.cern.ch/cdd/call_hpgl?SPSBPMB_0006" TargetMode="External"/><Relationship Id="rId5996" Type="http://schemas.openxmlformats.org/officeDocument/2006/relationships/hyperlink" Target="https://edms.cern.ch/cdd/call_hpgl?SPS8095003006" TargetMode="External"/><Relationship Id="rId81" Type="http://schemas.openxmlformats.org/officeDocument/2006/relationships/hyperlink" Target="http://layout.web.cern.ch/layout/slottypes.aspx?slottypeid=3321079&amp;version=STUDY" TargetMode="External"/><Relationship Id="rId605" Type="http://schemas.openxmlformats.org/officeDocument/2006/relationships/hyperlink" Target="http://layout.web.cern.ch/layout/slottypes.aspx?slottypeid=2467672&amp;version=STUDY" TargetMode="External"/><Relationship Id="rId812" Type="http://schemas.openxmlformats.org/officeDocument/2006/relationships/hyperlink" Target="https://edms.cern.ch/cdd/call_hpgl?SPS8094007247" TargetMode="External"/><Relationship Id="rId1028" Type="http://schemas.openxmlformats.org/officeDocument/2006/relationships/hyperlink" Target="http://layout.web.cern.ch/layout/slots.aspx?slotid=2768437&amp;version=STUDY" TargetMode="External"/><Relationship Id="rId1235" Type="http://schemas.openxmlformats.org/officeDocument/2006/relationships/hyperlink" Target="http://layout.web.cern.ch/layout/slottypes.aspx?slottypeid=2563748&amp;version=STUDY" TargetMode="External"/><Relationship Id="rId1442" Type="http://schemas.openxmlformats.org/officeDocument/2006/relationships/hyperlink" Target="http://layout.web.cern.ch/layout/slots.aspx?slotid=2550911&amp;version=STUDY" TargetMode="External"/><Relationship Id="rId2840" Type="http://schemas.openxmlformats.org/officeDocument/2006/relationships/hyperlink" Target="https://edms.cern.ch/cdd/call_hpgl?SPS8094007247" TargetMode="External"/><Relationship Id="rId4598" Type="http://schemas.openxmlformats.org/officeDocument/2006/relationships/hyperlink" Target="http://layout.web.cern.ch/layout/slottypes.aspx?slottypeid=2461086&amp;version=STUDY" TargetMode="External"/><Relationship Id="rId5649" Type="http://schemas.openxmlformats.org/officeDocument/2006/relationships/hyperlink" Target="http://layout.web.cern.ch/layout/slots.aspx?slotid=3328125&amp;version=STUDY" TargetMode="External"/><Relationship Id="rId8055" Type="http://schemas.openxmlformats.org/officeDocument/2006/relationships/hyperlink" Target="http://layout.web.cern.ch/layout/slottypes.aspx?slottypeid=2469929&amp;version=STUDY" TargetMode="External"/><Relationship Id="rId1302" Type="http://schemas.openxmlformats.org/officeDocument/2006/relationships/hyperlink" Target="https://edms.cern.ch/cdd/call_hpgl?SPSVCPEB0034" TargetMode="External"/><Relationship Id="rId2700" Type="http://schemas.openxmlformats.org/officeDocument/2006/relationships/hyperlink" Target="http://layout.web.cern.ch/layout/slots.aspx?slotid=3327961&amp;version=STUDY" TargetMode="External"/><Relationship Id="rId4458" Type="http://schemas.openxmlformats.org/officeDocument/2006/relationships/hyperlink" Target="http://layout.web.cern.ch/layout/slottypes.aspx?slottypeid=3321079&amp;version=STUDY" TargetMode="External"/><Relationship Id="rId5856" Type="http://schemas.openxmlformats.org/officeDocument/2006/relationships/hyperlink" Target="http://layout.web.cern.ch/layout/slottypes.aspx?slottypeid=2749790&amp;version=STUDY" TargetMode="External"/><Relationship Id="rId6907" Type="http://schemas.openxmlformats.org/officeDocument/2006/relationships/hyperlink" Target="http://layout.web.cern.ch/layout/slottypes.aspx?slottypeid=2469931&amp;version=STUDY" TargetMode="External"/><Relationship Id="rId7071" Type="http://schemas.openxmlformats.org/officeDocument/2006/relationships/hyperlink" Target="http://layout.web.cern.ch/layout/slottypes.aspx?slottypeid=2563750&amp;version=STUDY" TargetMode="External"/><Relationship Id="rId8122" Type="http://schemas.openxmlformats.org/officeDocument/2006/relationships/hyperlink" Target="http://layout.web.cern.ch/layout/slots.aspx?slotid=2470285&amp;version=STUDY" TargetMode="External"/><Relationship Id="rId3267" Type="http://schemas.openxmlformats.org/officeDocument/2006/relationships/hyperlink" Target="http://layout.web.cern.ch/layout/slots.aspx?slotid=2692238&amp;version=STUDY" TargetMode="External"/><Relationship Id="rId4665" Type="http://schemas.openxmlformats.org/officeDocument/2006/relationships/hyperlink" Target="http://layout.web.cern.ch/layout/slottypes.aspx?slottypeid=2461104&amp;version=STUDY" TargetMode="External"/><Relationship Id="rId4872" Type="http://schemas.openxmlformats.org/officeDocument/2006/relationships/hyperlink" Target="http://layout.web.cern.ch/layout/slottypes.aspx?slottypeid=2569727&amp;version=STUDY" TargetMode="External"/><Relationship Id="rId5509" Type="http://schemas.openxmlformats.org/officeDocument/2006/relationships/hyperlink" Target="http://layout.web.cern.ch/layout/slots.aspx?slotid=3327358&amp;version=STUDY" TargetMode="External"/><Relationship Id="rId5716" Type="http://schemas.openxmlformats.org/officeDocument/2006/relationships/hyperlink" Target="http://layout.web.cern.ch/layout/slots.aspx?slotid=3167757&amp;version=STUDY" TargetMode="External"/><Relationship Id="rId5923" Type="http://schemas.openxmlformats.org/officeDocument/2006/relationships/hyperlink" Target="http://layout.web.cern.ch/layout/slots.aspx?slotid=5371902&amp;version=STUDY" TargetMode="External"/><Relationship Id="rId188" Type="http://schemas.openxmlformats.org/officeDocument/2006/relationships/hyperlink" Target="http://layout.web.cern.ch/layout/slots.aspx?slotid=2768333&amp;version=STUDY" TargetMode="External"/><Relationship Id="rId395" Type="http://schemas.openxmlformats.org/officeDocument/2006/relationships/hyperlink" Target="http://layout.web.cern.ch/layout/slottypes.aspx?slottypeid=2469931&amp;version=STUDY" TargetMode="External"/><Relationship Id="rId2076" Type="http://schemas.openxmlformats.org/officeDocument/2006/relationships/hyperlink" Target="http://layout.web.cern.ch/layout/slottypes.aspx?slottypeid=2461128&amp;version=STUDY" TargetMode="External"/><Relationship Id="rId3474" Type="http://schemas.openxmlformats.org/officeDocument/2006/relationships/hyperlink" Target="http://layout.web.cern.ch/layout/slots.aspx?slotid=2588931&amp;version=STUDY" TargetMode="External"/><Relationship Id="rId3681" Type="http://schemas.openxmlformats.org/officeDocument/2006/relationships/hyperlink" Target="http://layout.web.cern.ch/layout/slots.aspx?slotid=2470031&amp;version=STUDY" TargetMode="External"/><Relationship Id="rId4318" Type="http://schemas.openxmlformats.org/officeDocument/2006/relationships/hyperlink" Target="http://layout.web.cern.ch/layout/slots.aspx?slotid=2470289&amp;version=STUDY" TargetMode="External"/><Relationship Id="rId4525" Type="http://schemas.openxmlformats.org/officeDocument/2006/relationships/hyperlink" Target="http://layout.web.cern.ch/layout/slots.aspx?slotid=2709475&amp;version=STUDY" TargetMode="External"/><Relationship Id="rId4732" Type="http://schemas.openxmlformats.org/officeDocument/2006/relationships/hyperlink" Target="http://layout.web.cern.ch/layout/slottypes.aspx?slottypeid=2461137&amp;version=STUDY" TargetMode="External"/><Relationship Id="rId7888" Type="http://schemas.openxmlformats.org/officeDocument/2006/relationships/hyperlink" Target="http://layout.web.cern.ch/layout/slottypes.aspx?slottypeid=2445934&amp;version=STUDY" TargetMode="External"/><Relationship Id="rId2283" Type="http://schemas.openxmlformats.org/officeDocument/2006/relationships/hyperlink" Target="https://edms.cern.ch/cdd/call_hpgl?SPSVCPEB0007" TargetMode="External"/><Relationship Id="rId2490" Type="http://schemas.openxmlformats.org/officeDocument/2006/relationships/hyperlink" Target="http://layout.web.cern.ch/layout/slottypes.aspx?slottypeid=3321079&amp;version=STUDY" TargetMode="External"/><Relationship Id="rId3127" Type="http://schemas.openxmlformats.org/officeDocument/2006/relationships/hyperlink" Target="http://layout.web.cern.ch/layout/slottypes.aspx?slottypeid=3321079&amp;version=STUDY" TargetMode="External"/><Relationship Id="rId3334" Type="http://schemas.openxmlformats.org/officeDocument/2006/relationships/hyperlink" Target="http://layout.web.cern.ch/layout/slottypes.aspx?slottypeid=2433438&amp;version=STUDY" TargetMode="External"/><Relationship Id="rId3541" Type="http://schemas.openxmlformats.org/officeDocument/2006/relationships/hyperlink" Target="https://edms.cern.ch/cdd/call_hpgl?SPS8051000158" TargetMode="External"/><Relationship Id="rId6697" Type="http://schemas.openxmlformats.org/officeDocument/2006/relationships/hyperlink" Target="http://layout.web.cern.ch/layout/slots.aspx?slotid=2775196&amp;version=STUDY" TargetMode="External"/><Relationship Id="rId7748" Type="http://schemas.openxmlformats.org/officeDocument/2006/relationships/hyperlink" Target="https://edms.cern.ch/cdd/call_hpgl?SPS8094007247" TargetMode="External"/><Relationship Id="rId7955" Type="http://schemas.openxmlformats.org/officeDocument/2006/relationships/hyperlink" Target="http://layout.web.cern.ch/layout/slots.aspx?slotid=2755542&amp;version=STUDY" TargetMode="External"/><Relationship Id="rId255" Type="http://schemas.openxmlformats.org/officeDocument/2006/relationships/hyperlink" Target="https://edms.cern.ch/cdd/call_hpgl?SPS8094007247" TargetMode="External"/><Relationship Id="rId462" Type="http://schemas.openxmlformats.org/officeDocument/2006/relationships/hyperlink" Target="http://layout.web.cern.ch/layout/slots.aspx?slotid=2557080&amp;version=STUDY" TargetMode="External"/><Relationship Id="rId1092" Type="http://schemas.openxmlformats.org/officeDocument/2006/relationships/hyperlink" Target="http://layout.web.cern.ch/layout/slottypes.aspx?slottypeid=2563745&amp;version=STUDY" TargetMode="External"/><Relationship Id="rId2143" Type="http://schemas.openxmlformats.org/officeDocument/2006/relationships/hyperlink" Target="http://layout.web.cern.ch/layout/slots.aspx?slotid=2538149&amp;version=STUDY" TargetMode="External"/><Relationship Id="rId2350" Type="http://schemas.openxmlformats.org/officeDocument/2006/relationships/hyperlink" Target="http://layout.web.cern.ch/layout/slots.aspx?slotid=2550921&amp;version=STUDY" TargetMode="External"/><Relationship Id="rId3401" Type="http://schemas.openxmlformats.org/officeDocument/2006/relationships/hyperlink" Target="https://edms.cern.ch/cdd/call_hpgl?SPSVCPEB0003" TargetMode="External"/><Relationship Id="rId5299" Type="http://schemas.openxmlformats.org/officeDocument/2006/relationships/hyperlink" Target="https://edms.cern.ch/cdd/call_hpgl?SPS8094007247" TargetMode="External"/><Relationship Id="rId6557" Type="http://schemas.openxmlformats.org/officeDocument/2006/relationships/hyperlink" Target="http://layout.web.cern.ch/layout/slots.aspx?slotid=3328251&amp;version=STUDY" TargetMode="External"/><Relationship Id="rId6764" Type="http://schemas.openxmlformats.org/officeDocument/2006/relationships/hyperlink" Target="https://edms.cern.ch/cdd/call_hpgl?SPS8094007247" TargetMode="External"/><Relationship Id="rId6971" Type="http://schemas.openxmlformats.org/officeDocument/2006/relationships/hyperlink" Target="http://layout.web.cern.ch/layout/slots.aspx?slotid=2470115&amp;version=STUDY" TargetMode="External"/><Relationship Id="rId7608" Type="http://schemas.openxmlformats.org/officeDocument/2006/relationships/hyperlink" Target="http://layout.web.cern.ch/layout/slottypes.aspx?slottypeid=2461071&amp;version=STUDY" TargetMode="External"/><Relationship Id="rId7815" Type="http://schemas.openxmlformats.org/officeDocument/2006/relationships/hyperlink" Target="http://layout.web.cern.ch/layout/slottypes.aspx?slottypeid=3321079&amp;version=STUDY" TargetMode="External"/><Relationship Id="rId115" Type="http://schemas.openxmlformats.org/officeDocument/2006/relationships/hyperlink" Target="http://layout.web.cern.ch/layout/slottypes.aspx?slottypeid=3321079&amp;version=STUDY" TargetMode="External"/><Relationship Id="rId322" Type="http://schemas.openxmlformats.org/officeDocument/2006/relationships/hyperlink" Target="http://layout.web.cern.ch/layout/slottypes.aspx?slottypeid=3321079&amp;version=STUDY" TargetMode="External"/><Relationship Id="rId2003" Type="http://schemas.openxmlformats.org/officeDocument/2006/relationships/hyperlink" Target="http://layout.web.cern.ch/layout/slottypes.aspx?slottypeid=2460627&amp;version=STUDY" TargetMode="External"/><Relationship Id="rId2210" Type="http://schemas.openxmlformats.org/officeDocument/2006/relationships/hyperlink" Target="http://layout.web.cern.ch/layout/slots.aspx?slotid=3489113&amp;version=STUDY" TargetMode="External"/><Relationship Id="rId5159" Type="http://schemas.openxmlformats.org/officeDocument/2006/relationships/hyperlink" Target="http://layout.web.cern.ch/layout/slots.aspx?slotid=2755514&amp;version=STUDY" TargetMode="External"/><Relationship Id="rId5366" Type="http://schemas.openxmlformats.org/officeDocument/2006/relationships/hyperlink" Target="http://layout.web.cern.ch/layout/slottypes.aspx?slottypeid=2563742&amp;version=STUDY" TargetMode="External"/><Relationship Id="rId5573" Type="http://schemas.openxmlformats.org/officeDocument/2006/relationships/hyperlink" Target="http://layout.web.cern.ch/layout/slots.aspx?slotid=2775086&amp;version=STUDY" TargetMode="External"/><Relationship Id="rId6417" Type="http://schemas.openxmlformats.org/officeDocument/2006/relationships/hyperlink" Target="http://layout.web.cern.ch/layout/slottypes.aspx?slottypeid=3321079&amp;version=STUDY" TargetMode="External"/><Relationship Id="rId6624" Type="http://schemas.openxmlformats.org/officeDocument/2006/relationships/hyperlink" Target="http://layout.web.cern.ch/layout/slots.aspx?slotid=2775182&amp;version=STUDY" TargetMode="External"/><Relationship Id="rId4175" Type="http://schemas.openxmlformats.org/officeDocument/2006/relationships/hyperlink" Target="http://layout.web.cern.ch/layout/slottypes.aspx?slottypeid=2563745&amp;version=STUDY" TargetMode="External"/><Relationship Id="rId4382" Type="http://schemas.openxmlformats.org/officeDocument/2006/relationships/hyperlink" Target="https://edms.cern.ch/cdd/call_hpgl?SPS8051000157" TargetMode="External"/><Relationship Id="rId5019" Type="http://schemas.openxmlformats.org/officeDocument/2006/relationships/hyperlink" Target="http://layout.web.cern.ch/layout/slottypes.aspx?slottypeid=3321079&amp;version=STUDY" TargetMode="External"/><Relationship Id="rId5226" Type="http://schemas.openxmlformats.org/officeDocument/2006/relationships/hyperlink" Target="https://edms.cern.ch/cdd/call_hpgl?SPS8051000158" TargetMode="External"/><Relationship Id="rId5433" Type="http://schemas.openxmlformats.org/officeDocument/2006/relationships/hyperlink" Target="http://layout.web.cern.ch/layout/slots.aspx?slotid=2775048&amp;version=STUDY" TargetMode="External"/><Relationship Id="rId5780" Type="http://schemas.openxmlformats.org/officeDocument/2006/relationships/hyperlink" Target="http://layout.web.cern.ch/layout/slottypes.aspx?slottypeid=3321079&amp;version=STUDY" TargetMode="External"/><Relationship Id="rId6831" Type="http://schemas.openxmlformats.org/officeDocument/2006/relationships/hyperlink" Target="http://layout.web.cern.ch/layout/slots.aspx?slotid=3327228&amp;version=STUDY" TargetMode="External"/><Relationship Id="rId1769" Type="http://schemas.openxmlformats.org/officeDocument/2006/relationships/hyperlink" Target="http://layout.web.cern.ch/layout/slottypes.aspx?slottypeid=2563745&amp;version=STUDY" TargetMode="External"/><Relationship Id="rId1976" Type="http://schemas.openxmlformats.org/officeDocument/2006/relationships/hyperlink" Target="https://edms.cern.ch/cdd/call_hpgl?SPS8094007320" TargetMode="External"/><Relationship Id="rId3191" Type="http://schemas.openxmlformats.org/officeDocument/2006/relationships/hyperlink" Target="http://layout.web.cern.ch/layout/slots.aspx?slotid=2557389&amp;version=STUDY" TargetMode="External"/><Relationship Id="rId4035" Type="http://schemas.openxmlformats.org/officeDocument/2006/relationships/hyperlink" Target="https://edms.cern.ch/cdd/call_hpgl?SPS8094007246" TargetMode="External"/><Relationship Id="rId4242" Type="http://schemas.openxmlformats.org/officeDocument/2006/relationships/hyperlink" Target="http://layout.web.cern.ch/layout/slottypes.aspx?slottypeid=2563748&amp;version=STUDY" TargetMode="External"/><Relationship Id="rId5640" Type="http://schemas.openxmlformats.org/officeDocument/2006/relationships/hyperlink" Target="http://layout.web.cern.ch/layout/slottypes.aspx?slottypeid=3321079&amp;version=STUDY" TargetMode="External"/><Relationship Id="rId7398" Type="http://schemas.openxmlformats.org/officeDocument/2006/relationships/hyperlink" Target="http://layout.web.cern.ch/layout/slottypes.aspx?slottypeid=2360518&amp;version=STUDY" TargetMode="External"/><Relationship Id="rId1629" Type="http://schemas.openxmlformats.org/officeDocument/2006/relationships/hyperlink" Target="https://edms.cern.ch/cdd/call_hpgl?SPS8094007246" TargetMode="External"/><Relationship Id="rId1836" Type="http://schemas.openxmlformats.org/officeDocument/2006/relationships/hyperlink" Target="http://layout.web.cern.ch/layout/slots.aspx?slotid=2692185&amp;version=STUDY" TargetMode="External"/><Relationship Id="rId5500" Type="http://schemas.openxmlformats.org/officeDocument/2006/relationships/hyperlink" Target="http://layout.web.cern.ch/layout/slottypes.aspx?slottypeid=3321079&amp;version=STUDY" TargetMode="External"/><Relationship Id="rId1903" Type="http://schemas.openxmlformats.org/officeDocument/2006/relationships/hyperlink" Target="http://layout.web.cern.ch/layout/slots.aspx?slotid=2692212&amp;version=STUDY" TargetMode="External"/><Relationship Id="rId3051" Type="http://schemas.openxmlformats.org/officeDocument/2006/relationships/hyperlink" Target="https://edms.cern.ch/cdd/call_hpgl?SPSVCPEB0050" TargetMode="External"/><Relationship Id="rId4102" Type="http://schemas.openxmlformats.org/officeDocument/2006/relationships/hyperlink" Target="http://layout.web.cern.ch/layout/slots.aspx?slotid=3327086&amp;version=STUDY" TargetMode="External"/><Relationship Id="rId7258" Type="http://schemas.openxmlformats.org/officeDocument/2006/relationships/hyperlink" Target="https://edms.cern.ch/cdd/call_hpgl?SPSVCPEB0004" TargetMode="External"/><Relationship Id="rId7465" Type="http://schemas.openxmlformats.org/officeDocument/2006/relationships/hyperlink" Target="https://edms.cern.ch/cdd/call_hpgl?SPS8095004117" TargetMode="External"/><Relationship Id="rId7672" Type="http://schemas.openxmlformats.org/officeDocument/2006/relationships/hyperlink" Target="http://layout.web.cern.ch/layout/slots.aspx?slotid=2582804&amp;version=STUDY" TargetMode="External"/><Relationship Id="rId3868" Type="http://schemas.openxmlformats.org/officeDocument/2006/relationships/hyperlink" Target="http://layout.web.cern.ch/layout/slots.aspx?slotid=2774768&amp;version=STUDY" TargetMode="External"/><Relationship Id="rId4919" Type="http://schemas.openxmlformats.org/officeDocument/2006/relationships/hyperlink" Target="http://layout.web.cern.ch/layout/slottypes.aspx?slottypeid=2360517&amp;version=STUDY" TargetMode="External"/><Relationship Id="rId6067" Type="http://schemas.openxmlformats.org/officeDocument/2006/relationships/hyperlink" Target="http://layout.web.cern.ch/layout/slots.aspx?slotid=2451920&amp;version=STUDY" TargetMode="External"/><Relationship Id="rId6274" Type="http://schemas.openxmlformats.org/officeDocument/2006/relationships/hyperlink" Target="https://edms.cern.ch/cdd/call_hpgl?SPS8095004291" TargetMode="External"/><Relationship Id="rId6481" Type="http://schemas.openxmlformats.org/officeDocument/2006/relationships/hyperlink" Target="http://layout.web.cern.ch/layout/slots.aspx?slotid=2775159&amp;version=STUDY" TargetMode="External"/><Relationship Id="rId7118" Type="http://schemas.openxmlformats.org/officeDocument/2006/relationships/hyperlink" Target="http://layout.web.cern.ch/layout/slots.aspx?slotid=3327268&amp;version=STUDY" TargetMode="External"/><Relationship Id="rId7325" Type="http://schemas.openxmlformats.org/officeDocument/2006/relationships/hyperlink" Target="https://edms.cern.ch/cdd/call_hpgl?SPS8094007007" TargetMode="External"/><Relationship Id="rId7532" Type="http://schemas.openxmlformats.org/officeDocument/2006/relationships/hyperlink" Target="http://layout.web.cern.ch/layout/slottypes.aspx?slottypeid=2460960&amp;version=STUDY" TargetMode="External"/><Relationship Id="rId789" Type="http://schemas.openxmlformats.org/officeDocument/2006/relationships/hyperlink" Target="http://layout.web.cern.ch/layout/slots.aspx?slotid=2538145&amp;version=STUDY" TargetMode="External"/><Relationship Id="rId996" Type="http://schemas.openxmlformats.org/officeDocument/2006/relationships/hyperlink" Target="https://edms.cern.ch/cdd/call_hpgl?SPS8094007247" TargetMode="External"/><Relationship Id="rId2677" Type="http://schemas.openxmlformats.org/officeDocument/2006/relationships/hyperlink" Target="http://layout.web.cern.ch/layout/slottypes.aspx?slottypeid=3321079&amp;version=STUDY" TargetMode="External"/><Relationship Id="rId2884" Type="http://schemas.openxmlformats.org/officeDocument/2006/relationships/hyperlink" Target="http://layout.web.cern.ch/layout/slottypes.aspx?slottypeid=3321079&amp;version=STUDY" TargetMode="External"/><Relationship Id="rId3728" Type="http://schemas.openxmlformats.org/officeDocument/2006/relationships/hyperlink" Target="http://layout.web.cern.ch/layout/slots.aspx?slotid=3328421&amp;version=STUDY" TargetMode="External"/><Relationship Id="rId5083" Type="http://schemas.openxmlformats.org/officeDocument/2006/relationships/hyperlink" Target="http://layout.web.cern.ch/layout/slots.aspx?slotid=2774978&amp;version=STUDY" TargetMode="External"/><Relationship Id="rId5290" Type="http://schemas.openxmlformats.org/officeDocument/2006/relationships/hyperlink" Target="http://layout.web.cern.ch/layout/slottypes.aspx?slottypeid=2469931&amp;version=STUDY" TargetMode="External"/><Relationship Id="rId6134" Type="http://schemas.openxmlformats.org/officeDocument/2006/relationships/hyperlink" Target="http://layout.web.cern.ch/layout/slots.aspx?slotid=2544749&amp;version=STUDY" TargetMode="External"/><Relationship Id="rId6341" Type="http://schemas.openxmlformats.org/officeDocument/2006/relationships/hyperlink" Target="http://layout.web.cern.ch/layout/slottypes.aspx?slottypeid=2469929&amp;version=STUDY" TargetMode="External"/><Relationship Id="rId649" Type="http://schemas.openxmlformats.org/officeDocument/2006/relationships/hyperlink" Target="http://layout.web.cern.ch/layout/slots.aspx?slotid=2538105&amp;version=STUDY" TargetMode="External"/><Relationship Id="rId856" Type="http://schemas.openxmlformats.org/officeDocument/2006/relationships/hyperlink" Target="http://layout.web.cern.ch/layout/slottypes.aspx?slottypeid=2582801&amp;version=STUDY" TargetMode="External"/><Relationship Id="rId1279" Type="http://schemas.openxmlformats.org/officeDocument/2006/relationships/hyperlink" Target="http://layout.web.cern.ch/layout/slottypes.aspx?slottypeid=3321079&amp;version=STUDY" TargetMode="External"/><Relationship Id="rId1486" Type="http://schemas.openxmlformats.org/officeDocument/2006/relationships/hyperlink" Target="https://edms.cern.ch/cdd/call_hpgl?SPS8094007247" TargetMode="External"/><Relationship Id="rId2537" Type="http://schemas.openxmlformats.org/officeDocument/2006/relationships/hyperlink" Target="https://edms.cern.ch/cdd/call_hpgl?SPS8094007246" TargetMode="External"/><Relationship Id="rId3935" Type="http://schemas.openxmlformats.org/officeDocument/2006/relationships/hyperlink" Target="http://layout.web.cern.ch/layout/slottypes.aspx?slottypeid=3321079&amp;version=STUDY" TargetMode="External"/><Relationship Id="rId5150" Type="http://schemas.openxmlformats.org/officeDocument/2006/relationships/hyperlink" Target="http://layout.web.cern.ch/layout/slottypes.aspx?slottypeid=3321079&amp;version=STUDY" TargetMode="External"/><Relationship Id="rId6201" Type="http://schemas.openxmlformats.org/officeDocument/2006/relationships/hyperlink" Target="https://edms.cern.ch/cdd/call_hpgl?SPSVCPEB0177" TargetMode="External"/><Relationship Id="rId8099" Type="http://schemas.openxmlformats.org/officeDocument/2006/relationships/hyperlink" Target="http://layout.web.cern.ch/layout/slottypes.aspx?slottypeid=2563742&amp;version=STUDY" TargetMode="External"/><Relationship Id="rId509" Type="http://schemas.openxmlformats.org/officeDocument/2006/relationships/hyperlink" Target="http://layout.web.cern.ch/layout/slottypes.aspx?slottypeid=2563745&amp;version=STUDY" TargetMode="External"/><Relationship Id="rId1139" Type="http://schemas.openxmlformats.org/officeDocument/2006/relationships/hyperlink" Target="http://layout.web.cern.ch/layout/slottypes.aspx?slottypeid=2445934&amp;version=STUDY" TargetMode="External"/><Relationship Id="rId1346" Type="http://schemas.openxmlformats.org/officeDocument/2006/relationships/hyperlink" Target="http://layout.web.cern.ch/layout/slottypes.aspx?slottypeid=2563742&amp;version=STUDY" TargetMode="External"/><Relationship Id="rId1693" Type="http://schemas.openxmlformats.org/officeDocument/2006/relationships/hyperlink" Target="http://layout.web.cern.ch/layout/slots.aspx?slotid=2774615&amp;version=STUDY" TargetMode="External"/><Relationship Id="rId2744" Type="http://schemas.openxmlformats.org/officeDocument/2006/relationships/hyperlink" Target="http://layout.web.cern.ch/layout/slottypes.aspx?slottypeid=2563748&amp;version=STUDY" TargetMode="External"/><Relationship Id="rId2951" Type="http://schemas.openxmlformats.org/officeDocument/2006/relationships/hyperlink" Target="http://layout.web.cern.ch/layout/slottypes.aspx?slottypeid=2582787&amp;version=STUDY" TargetMode="External"/><Relationship Id="rId5010" Type="http://schemas.openxmlformats.org/officeDocument/2006/relationships/hyperlink" Target="http://layout.web.cern.ch/layout/slots.aspx?slotid=2774969&amp;version=STUDY" TargetMode="External"/><Relationship Id="rId716" Type="http://schemas.openxmlformats.org/officeDocument/2006/relationships/hyperlink" Target="http://layout.web.cern.ch/layout/slots.aspx?slotid=3469555&amp;version=STUDY" TargetMode="External"/><Relationship Id="rId923" Type="http://schemas.openxmlformats.org/officeDocument/2006/relationships/hyperlink" Target="http://layout.web.cern.ch/layout/slottypes.aspx?slottypeid=3321079&amp;version=STUDY" TargetMode="External"/><Relationship Id="rId1553" Type="http://schemas.openxmlformats.org/officeDocument/2006/relationships/hyperlink" Target="https://edms.cern.ch/cdd/call_hpgl?SPS8094007247" TargetMode="External"/><Relationship Id="rId1760" Type="http://schemas.openxmlformats.org/officeDocument/2006/relationships/hyperlink" Target="https://edms.cern.ch/cdd/call_hpgl?SPS8094007247" TargetMode="External"/><Relationship Id="rId2604" Type="http://schemas.openxmlformats.org/officeDocument/2006/relationships/hyperlink" Target="http://layout.web.cern.ch/layout/slottypes.aspx?slottypeid=2563745&amp;version=STUDY" TargetMode="External"/><Relationship Id="rId2811" Type="http://schemas.openxmlformats.org/officeDocument/2006/relationships/hyperlink" Target="http://layout.web.cern.ch/layout/slots.aspx?slotid=2362610&amp;version=STUDY" TargetMode="External"/><Relationship Id="rId5967" Type="http://schemas.openxmlformats.org/officeDocument/2006/relationships/hyperlink" Target="http://layout.web.cern.ch/layout/slots.aspx?slotid=2445321&amp;version=STUDY" TargetMode="External"/><Relationship Id="rId8026" Type="http://schemas.openxmlformats.org/officeDocument/2006/relationships/hyperlink" Target="http://layout.web.cern.ch/layout/slots.aspx?slotid=3328658&amp;version=STUDY" TargetMode="External"/><Relationship Id="rId52" Type="http://schemas.openxmlformats.org/officeDocument/2006/relationships/hyperlink" Target="http://layout.web.cern.ch/layout/slottypes.aspx?slottypeid=3321079&amp;version=STUDY" TargetMode="External"/><Relationship Id="rId1206" Type="http://schemas.openxmlformats.org/officeDocument/2006/relationships/hyperlink" Target="http://layout.web.cern.ch/layout/slots.aspx?slotid=2557124&amp;version=STUDY" TargetMode="External"/><Relationship Id="rId1413" Type="http://schemas.openxmlformats.org/officeDocument/2006/relationships/hyperlink" Target="https://edms.cern.ch/cdd/call_hpgl?SPS8094007007" TargetMode="External"/><Relationship Id="rId1620" Type="http://schemas.openxmlformats.org/officeDocument/2006/relationships/hyperlink" Target="http://layout.web.cern.ch/layout/slots.aspx?slotid=3327566&amp;version=STUDY" TargetMode="External"/><Relationship Id="rId4569" Type="http://schemas.openxmlformats.org/officeDocument/2006/relationships/hyperlink" Target="http://layout.web.cern.ch/layout/slottypes.aspx?slottypeid=3321079&amp;version=STUDY" TargetMode="External"/><Relationship Id="rId4776" Type="http://schemas.openxmlformats.org/officeDocument/2006/relationships/hyperlink" Target="http://layout.web.cern.ch/layout/slots.aspx?slotid=3489111&amp;version=STUDY" TargetMode="External"/><Relationship Id="rId4983" Type="http://schemas.openxmlformats.org/officeDocument/2006/relationships/hyperlink" Target="https://edms.cern.ch/cdd/call_hpgl?SPS8094007246" TargetMode="External"/><Relationship Id="rId5827" Type="http://schemas.openxmlformats.org/officeDocument/2006/relationships/hyperlink" Target="http://layout.web.cern.ch/layout/slots.aspx?slotid=2433441&amp;version=STUDY" TargetMode="External"/><Relationship Id="rId7182" Type="http://schemas.openxmlformats.org/officeDocument/2006/relationships/hyperlink" Target="http://layout.web.cern.ch/layout/slottypes.aspx?slottypeid=3321079&amp;version=STUDY" TargetMode="External"/><Relationship Id="rId3378" Type="http://schemas.openxmlformats.org/officeDocument/2006/relationships/hyperlink" Target="http://layout.web.cern.ch/layout/slots.aspx?slotid=2582942&amp;version=STUDY" TargetMode="External"/><Relationship Id="rId3585" Type="http://schemas.openxmlformats.org/officeDocument/2006/relationships/hyperlink" Target="http://layout.web.cern.ch/layout/slots.aspx?slotid=3328723&amp;version=STUDY" TargetMode="External"/><Relationship Id="rId3792" Type="http://schemas.openxmlformats.org/officeDocument/2006/relationships/hyperlink" Target="http://layout.web.cern.ch/layout/slottypes.aspx?slottypeid=3321079&amp;version=STUDY" TargetMode="External"/><Relationship Id="rId4429" Type="http://schemas.openxmlformats.org/officeDocument/2006/relationships/hyperlink" Target="https://edms.cern.ch/cdd/call_hpgl?SPS8094007247" TargetMode="External"/><Relationship Id="rId4636" Type="http://schemas.openxmlformats.org/officeDocument/2006/relationships/hyperlink" Target="http://layout.web.cern.ch/layout/slottypes.aspx?slottypeid=2461104&amp;version=STUDY" TargetMode="External"/><Relationship Id="rId4843" Type="http://schemas.openxmlformats.org/officeDocument/2006/relationships/hyperlink" Target="http://layout.web.cern.ch/layout/slottypes.aspx?slottypeid=2569709&amp;version=STUDY" TargetMode="External"/><Relationship Id="rId7042" Type="http://schemas.openxmlformats.org/officeDocument/2006/relationships/hyperlink" Target="http://layout.web.cern.ch/layout/slots.aspx?slotid=3328686&amp;version=STUDY" TargetMode="External"/><Relationship Id="rId7999" Type="http://schemas.openxmlformats.org/officeDocument/2006/relationships/hyperlink" Target="http://layout.web.cern.ch/layout/slots.aspx?slotid=2775323&amp;version=STUDY" TargetMode="External"/><Relationship Id="rId299" Type="http://schemas.openxmlformats.org/officeDocument/2006/relationships/hyperlink" Target="http://layout.web.cern.ch/layout/slottypes.aspx?slottypeid=2433448&amp;version=STUDY" TargetMode="External"/><Relationship Id="rId2187" Type="http://schemas.openxmlformats.org/officeDocument/2006/relationships/hyperlink" Target="http://layout.web.cern.ch/layout/slots.aspx?slotid=2557463&amp;version=STUDY" TargetMode="External"/><Relationship Id="rId2394" Type="http://schemas.openxmlformats.org/officeDocument/2006/relationships/hyperlink" Target="http://layout.web.cern.ch/layout/slots.aspx?slotid=2774647&amp;version=STUDY" TargetMode="External"/><Relationship Id="rId3238" Type="http://schemas.openxmlformats.org/officeDocument/2006/relationships/hyperlink" Target="https://edms.cern.ch/cdd/call_hpgl?SPS8094007246" TargetMode="External"/><Relationship Id="rId3445" Type="http://schemas.openxmlformats.org/officeDocument/2006/relationships/hyperlink" Target="http://layout.web.cern.ch/layout/slots.aspx?slotid=2544100&amp;version=STUDY" TargetMode="External"/><Relationship Id="rId3652" Type="http://schemas.openxmlformats.org/officeDocument/2006/relationships/hyperlink" Target="http://layout.web.cern.ch/layout/slots.aspx?slotid=2774741&amp;version=STUDY" TargetMode="External"/><Relationship Id="rId4703" Type="http://schemas.openxmlformats.org/officeDocument/2006/relationships/hyperlink" Target="https://edms.cern.ch/cdd/call_hpgl?SPS8032030626" TargetMode="External"/><Relationship Id="rId7859" Type="http://schemas.openxmlformats.org/officeDocument/2006/relationships/hyperlink" Target="http://layout.web.cern.ch/layout/slots.aspx?slotid=2470325&amp;version=STUDY" TargetMode="External"/><Relationship Id="rId159" Type="http://schemas.openxmlformats.org/officeDocument/2006/relationships/hyperlink" Target="https://edms.cern.ch/cdd/call_hpgl?SPS8094007246" TargetMode="External"/><Relationship Id="rId366" Type="http://schemas.openxmlformats.org/officeDocument/2006/relationships/hyperlink" Target="http://layout.web.cern.ch/layout/slots.aspx?slotid=3328853&amp;version=STUDY" TargetMode="External"/><Relationship Id="rId573" Type="http://schemas.openxmlformats.org/officeDocument/2006/relationships/hyperlink" Target="http://layout.web.cern.ch/layout/slottypes.aspx?slottypeid=2467674&amp;version=STUDY" TargetMode="External"/><Relationship Id="rId780" Type="http://schemas.openxmlformats.org/officeDocument/2006/relationships/hyperlink" Target="http://layout.web.cern.ch/layout/slots.aspx?slotid=2538142&amp;version=STUDY" TargetMode="External"/><Relationship Id="rId2047" Type="http://schemas.openxmlformats.org/officeDocument/2006/relationships/hyperlink" Target="https://edms.cern.ch/cdd/call_hpgl?SPS8032030571" TargetMode="External"/><Relationship Id="rId2254" Type="http://schemas.openxmlformats.org/officeDocument/2006/relationships/hyperlink" Target="https://edms.cern.ch/cdd/call_hpgl?SPS8094007246" TargetMode="External"/><Relationship Id="rId2461" Type="http://schemas.openxmlformats.org/officeDocument/2006/relationships/hyperlink" Target="http://layout.web.cern.ch/layout/slottypes.aspx?slottypeid=3321079&amp;version=STUDY" TargetMode="External"/><Relationship Id="rId3305" Type="http://schemas.openxmlformats.org/officeDocument/2006/relationships/hyperlink" Target="http://layout.web.cern.ch/layout/slottypes.aspx?slottypeid=3321079&amp;version=STUDY" TargetMode="External"/><Relationship Id="rId3512" Type="http://schemas.openxmlformats.org/officeDocument/2006/relationships/hyperlink" Target="http://layout.web.cern.ch/layout/slottypes.aspx?slottypeid=3321079&amp;version=STUDY" TargetMode="External"/><Relationship Id="rId4910" Type="http://schemas.openxmlformats.org/officeDocument/2006/relationships/hyperlink" Target="https://edms.cern.ch/cdd/call_hpgl?SPS8094007246" TargetMode="External"/><Relationship Id="rId6668" Type="http://schemas.openxmlformats.org/officeDocument/2006/relationships/hyperlink" Target="http://layout.web.cern.ch/layout/slots.aspx?slotid=3168035&amp;version=STUDY" TargetMode="External"/><Relationship Id="rId226" Type="http://schemas.openxmlformats.org/officeDocument/2006/relationships/hyperlink" Target="https://edms.cern.ch/cdd/call_hpgl?SPSVCPEB0034" TargetMode="External"/><Relationship Id="rId433" Type="http://schemas.openxmlformats.org/officeDocument/2006/relationships/hyperlink" Target="https://edms.cern.ch/cdd/call_hpgl?SPS8051000157" TargetMode="External"/><Relationship Id="rId1063" Type="http://schemas.openxmlformats.org/officeDocument/2006/relationships/hyperlink" Target="http://layout.web.cern.ch/layout/slottypes.aspx?slottypeid=2563742&amp;version=STUDY" TargetMode="External"/><Relationship Id="rId1270" Type="http://schemas.openxmlformats.org/officeDocument/2006/relationships/hyperlink" Target="http://layout.web.cern.ch/layout/slottypes.aspx?slottypeid=2692249&amp;version=STUDY" TargetMode="External"/><Relationship Id="rId2114" Type="http://schemas.openxmlformats.org/officeDocument/2006/relationships/hyperlink" Target="https://edms.cern.ch/cdd/call_hpgl?SPS8032030576" TargetMode="External"/><Relationship Id="rId5477" Type="http://schemas.openxmlformats.org/officeDocument/2006/relationships/hyperlink" Target="http://layout.web.cern.ch/layout/slots.aspx?slotid=2775057&amp;version=STUDY" TargetMode="External"/><Relationship Id="rId6875" Type="http://schemas.openxmlformats.org/officeDocument/2006/relationships/hyperlink" Target="http://layout.web.cern.ch/layout/slots.aspx?slotid=2551018&amp;version=STUDY" TargetMode="External"/><Relationship Id="rId7719" Type="http://schemas.openxmlformats.org/officeDocument/2006/relationships/hyperlink" Target="https://edms.cern.ch/cdd/call_hpgl?SPSVCPEB0034" TargetMode="External"/><Relationship Id="rId7926" Type="http://schemas.openxmlformats.org/officeDocument/2006/relationships/hyperlink" Target="https://edms.cern.ch/cdd/call_hpgl?SPS8051000157" TargetMode="External"/><Relationship Id="rId8090" Type="http://schemas.openxmlformats.org/officeDocument/2006/relationships/hyperlink" Target="https://edms.cern.ch/cdd/call_hpgl?SPS8094007007" TargetMode="External"/><Relationship Id="rId640" Type="http://schemas.openxmlformats.org/officeDocument/2006/relationships/hyperlink" Target="http://layout.web.cern.ch/layout/slots.aspx?slotid=2538102&amp;version=STUDY" TargetMode="External"/><Relationship Id="rId2321" Type="http://schemas.openxmlformats.org/officeDocument/2006/relationships/hyperlink" Target="http://layout.web.cern.ch/layout/slots.aspx?slotid=2774638&amp;version=STUDY" TargetMode="External"/><Relationship Id="rId4079" Type="http://schemas.openxmlformats.org/officeDocument/2006/relationships/hyperlink" Target="http://layout.web.cern.ch/layout/slottypes.aspx?slottypeid=3321079&amp;version=STUDY" TargetMode="External"/><Relationship Id="rId4286" Type="http://schemas.openxmlformats.org/officeDocument/2006/relationships/hyperlink" Target="https://edms.cern.ch/cdd/call_hpgl?SPS8094007007" TargetMode="External"/><Relationship Id="rId5684" Type="http://schemas.openxmlformats.org/officeDocument/2006/relationships/hyperlink" Target="https://edms.cern.ch/cdd/call_hpgl?SPSVCPEB0080" TargetMode="External"/><Relationship Id="rId5891" Type="http://schemas.openxmlformats.org/officeDocument/2006/relationships/hyperlink" Target="https://edms.cern.ch/cdd/call_hpgl?SPSVCPEB0080" TargetMode="External"/><Relationship Id="rId6528" Type="http://schemas.openxmlformats.org/officeDocument/2006/relationships/hyperlink" Target="http://layout.web.cern.ch/layout/slots.aspx?slotid=3328245&amp;version=STUDY" TargetMode="External"/><Relationship Id="rId6735" Type="http://schemas.openxmlformats.org/officeDocument/2006/relationships/hyperlink" Target="https://edms.cern.ch/cdd/call_hpgl?SPSVCPEB0034" TargetMode="External"/><Relationship Id="rId6942" Type="http://schemas.openxmlformats.org/officeDocument/2006/relationships/hyperlink" Target="https://edms.cern.ch/cdd/call_hpgl?SPS8094007035" TargetMode="External"/><Relationship Id="rId500" Type="http://schemas.openxmlformats.org/officeDocument/2006/relationships/hyperlink" Target="http://layout.web.cern.ch/layout/slots.aspx?slotid=2550900&amp;version=STUDY" TargetMode="External"/><Relationship Id="rId1130" Type="http://schemas.openxmlformats.org/officeDocument/2006/relationships/hyperlink" Target="http://layout.web.cern.ch/layout/slots.aspx?slotid=2768449&amp;version=STUDY" TargetMode="External"/><Relationship Id="rId4493" Type="http://schemas.openxmlformats.org/officeDocument/2006/relationships/hyperlink" Target="http://layout.web.cern.ch/layout/slots.aspx?slotid=2709462&amp;version=STUDY" TargetMode="External"/><Relationship Id="rId5337" Type="http://schemas.openxmlformats.org/officeDocument/2006/relationships/hyperlink" Target="http://layout.web.cern.ch/layout/slottypes.aspx?slottypeid=2563745&amp;version=STUDY" TargetMode="External"/><Relationship Id="rId5544" Type="http://schemas.openxmlformats.org/officeDocument/2006/relationships/hyperlink" Target="https://edms.cern.ch/cdd/call_hpgl?SPS8094007247" TargetMode="External"/><Relationship Id="rId5751" Type="http://schemas.openxmlformats.org/officeDocument/2006/relationships/hyperlink" Target="http://layout.web.cern.ch/layout/slottypes.aspx?slottypeid=3147125&amp;version=STUDY" TargetMode="External"/><Relationship Id="rId6802" Type="http://schemas.openxmlformats.org/officeDocument/2006/relationships/hyperlink" Target="http://layout.web.cern.ch/layout/slottypes.aspx?slottypeid=2360517&amp;version=STUDY" TargetMode="External"/><Relationship Id="rId1947" Type="http://schemas.openxmlformats.org/officeDocument/2006/relationships/hyperlink" Target="https://edms.cern.ch/cdd/call_hpgl?SPS8032030562" TargetMode="External"/><Relationship Id="rId3095" Type="http://schemas.openxmlformats.org/officeDocument/2006/relationships/hyperlink" Target="http://layout.web.cern.ch/layout/slots.aspx?slotid=3328779&amp;version=STUDY" TargetMode="External"/><Relationship Id="rId4146" Type="http://schemas.openxmlformats.org/officeDocument/2006/relationships/hyperlink" Target="http://layout.web.cern.ch/layout/slots.aspx?slotid=3327090&amp;version=STUDY" TargetMode="External"/><Relationship Id="rId4353" Type="http://schemas.openxmlformats.org/officeDocument/2006/relationships/hyperlink" Target="http://layout.web.cern.ch/layout/slottypes.aspx?slottypeid=3321079&amp;version=STUDY" TargetMode="External"/><Relationship Id="rId4560" Type="http://schemas.openxmlformats.org/officeDocument/2006/relationships/hyperlink" Target="http://layout.web.cern.ch/layout/slottypes.aspx?slottypeid=2709480&amp;version=STUDY" TargetMode="External"/><Relationship Id="rId5404" Type="http://schemas.openxmlformats.org/officeDocument/2006/relationships/hyperlink" Target="https://edms.cern.ch/cdd/call_hpgl?SPS8094007246" TargetMode="External"/><Relationship Id="rId5611" Type="http://schemas.openxmlformats.org/officeDocument/2006/relationships/hyperlink" Target="http://layout.web.cern.ch/layout/slottypes.aspx?slottypeid=3321079&amp;version=STUDY" TargetMode="External"/><Relationship Id="rId1807" Type="http://schemas.openxmlformats.org/officeDocument/2006/relationships/hyperlink" Target="https://edms.cern.ch/cdd/call_hpgl?SPS8094007247" TargetMode="External"/><Relationship Id="rId3162" Type="http://schemas.openxmlformats.org/officeDocument/2006/relationships/hyperlink" Target="http://layout.web.cern.ch/layout/slots.aspx?slotid=2774885&amp;version=STUDY" TargetMode="External"/><Relationship Id="rId4006" Type="http://schemas.openxmlformats.org/officeDocument/2006/relationships/hyperlink" Target="http://layout.web.cern.ch/layout/slottypes.aspx?slottypeid=3321079&amp;version=STUDY" TargetMode="External"/><Relationship Id="rId4213" Type="http://schemas.openxmlformats.org/officeDocument/2006/relationships/hyperlink" Target="http://layout.web.cern.ch/layout/slots.aspx?slotid=2557404&amp;version=STUDY" TargetMode="External"/><Relationship Id="rId4420" Type="http://schemas.openxmlformats.org/officeDocument/2006/relationships/hyperlink" Target="http://layout.web.cern.ch/layout/slots.aspx?slotid=3328708&amp;version=STUDY" TargetMode="External"/><Relationship Id="rId7369" Type="http://schemas.openxmlformats.org/officeDocument/2006/relationships/hyperlink" Target="http://layout.web.cern.ch/layout/slots.aspx?slotid=5347006&amp;version=STUDY" TargetMode="External"/><Relationship Id="rId7576" Type="http://schemas.openxmlformats.org/officeDocument/2006/relationships/hyperlink" Target="https://edms.cern.ch/cdd/call_hpgl?SPSVCPEB0004" TargetMode="External"/><Relationship Id="rId7783" Type="http://schemas.openxmlformats.org/officeDocument/2006/relationships/hyperlink" Target="http://layout.web.cern.ch/layout/slottypes.aspx?slottypeid=2563748&amp;version=STUDY" TargetMode="External"/><Relationship Id="rId7990" Type="http://schemas.openxmlformats.org/officeDocument/2006/relationships/hyperlink" Target="http://layout.web.cern.ch/layout/slottypes.aspx?slottypeid=2433448&amp;version=STUDY" TargetMode="External"/><Relationship Id="rId290" Type="http://schemas.openxmlformats.org/officeDocument/2006/relationships/hyperlink" Target="http://layout.web.cern.ch/layout/slots.aspx?slotid=3328165&amp;version=STUDY" TargetMode="External"/><Relationship Id="rId3022" Type="http://schemas.openxmlformats.org/officeDocument/2006/relationships/hyperlink" Target="http://layout.web.cern.ch/layout/slottypes.aspx?slottypeid=2433448&amp;version=STUDY" TargetMode="External"/><Relationship Id="rId6178" Type="http://schemas.openxmlformats.org/officeDocument/2006/relationships/hyperlink" Target="https://edms.cern.ch/cdd/call_hpgl?SPSVCPEB0004" TargetMode="External"/><Relationship Id="rId6385" Type="http://schemas.openxmlformats.org/officeDocument/2006/relationships/hyperlink" Target="http://layout.web.cern.ch/layout/slottypes.aspx?slottypeid=2563742&amp;version=STUDY" TargetMode="External"/><Relationship Id="rId6592" Type="http://schemas.openxmlformats.org/officeDocument/2006/relationships/hyperlink" Target="http://layout.web.cern.ch/layout/slottypes.aspx?slottypeid=3321079&amp;version=STUDY" TargetMode="External"/><Relationship Id="rId7229" Type="http://schemas.openxmlformats.org/officeDocument/2006/relationships/hyperlink" Target="http://layout.web.cern.ch/layout/slottypes.aspx?slottypeid=3321079&amp;version=STUDY" TargetMode="External"/><Relationship Id="rId7436" Type="http://schemas.openxmlformats.org/officeDocument/2006/relationships/hyperlink" Target="http://layout.web.cern.ch/layout/slottypes.aspx?slottypeid=2360508&amp;version=STUDY" TargetMode="External"/><Relationship Id="rId7643" Type="http://schemas.openxmlformats.org/officeDocument/2006/relationships/hyperlink" Target="http://layout.web.cern.ch/layout/slots.aspx?slotid=2582709&amp;version=STUDY" TargetMode="External"/><Relationship Id="rId150" Type="http://schemas.openxmlformats.org/officeDocument/2006/relationships/hyperlink" Target="http://layout.web.cern.ch/layout/slots.aspx?slotid=3327402&amp;version=STUDY" TargetMode="External"/><Relationship Id="rId3979" Type="http://schemas.openxmlformats.org/officeDocument/2006/relationships/hyperlink" Target="http://layout.web.cern.ch/layout/slottypes.aspx?slottypeid=2563748&amp;version=STUDY" TargetMode="External"/><Relationship Id="rId5194" Type="http://schemas.openxmlformats.org/officeDocument/2006/relationships/hyperlink" Target="http://layout.web.cern.ch/layout/slottypes.aspx?slottypeid=2433448&amp;version=STUDY" TargetMode="External"/><Relationship Id="rId6038" Type="http://schemas.openxmlformats.org/officeDocument/2006/relationships/hyperlink" Target="https://edms.cern.ch/cdd/call_hpgl?SPSVCPEB0007" TargetMode="External"/><Relationship Id="rId6245" Type="http://schemas.openxmlformats.org/officeDocument/2006/relationships/hyperlink" Target="http://layout.web.cern.ch/layout/slots.aspx?slotid=2582522&amp;version=STUDY" TargetMode="External"/><Relationship Id="rId6452" Type="http://schemas.openxmlformats.org/officeDocument/2006/relationships/hyperlink" Target="http://layout.web.cern.ch/layout/slots.aspx?slotid=2775148&amp;version=STUDY" TargetMode="External"/><Relationship Id="rId7850" Type="http://schemas.openxmlformats.org/officeDocument/2006/relationships/hyperlink" Target="http://layout.web.cern.ch/layout/slots.aspx?slotid=3168117&amp;version=STUDY" TargetMode="External"/><Relationship Id="rId2788" Type="http://schemas.openxmlformats.org/officeDocument/2006/relationships/hyperlink" Target="https://edms.cern.ch/cdd/call_hpgl?SPS8094007007" TargetMode="External"/><Relationship Id="rId2995" Type="http://schemas.openxmlformats.org/officeDocument/2006/relationships/hyperlink" Target="http://layout.web.cern.ch/layout/slots.aspx?slotid=3327040&amp;version=STUDY" TargetMode="External"/><Relationship Id="rId3839" Type="http://schemas.openxmlformats.org/officeDocument/2006/relationships/hyperlink" Target="http://layout.web.cern.ch/layout/slots.aspx?slotid=3153464&amp;version=STUDY" TargetMode="External"/><Relationship Id="rId5054" Type="http://schemas.openxmlformats.org/officeDocument/2006/relationships/hyperlink" Target="http://layout.web.cern.ch/layout/slots.aspx?slotid=3159775&amp;version=STUDY" TargetMode="External"/><Relationship Id="rId6105" Type="http://schemas.openxmlformats.org/officeDocument/2006/relationships/hyperlink" Target="https://edms.cern.ch/cdd/call_hpgl?SPS8095003006" TargetMode="External"/><Relationship Id="rId7503" Type="http://schemas.openxmlformats.org/officeDocument/2006/relationships/hyperlink" Target="https://edms.cern.ch/cdd/call_hpgl?SPS8032030574" TargetMode="External"/><Relationship Id="rId7710" Type="http://schemas.openxmlformats.org/officeDocument/2006/relationships/hyperlink" Target="http://layout.web.cern.ch/layout/slottypes.aspx?slottypeid=2563745&amp;version=STUDY" TargetMode="External"/><Relationship Id="rId967" Type="http://schemas.openxmlformats.org/officeDocument/2006/relationships/hyperlink" Target="https://edms.cern.ch/cdd/call_hpgl?SPSVCPEB0034" TargetMode="External"/><Relationship Id="rId1597" Type="http://schemas.openxmlformats.org/officeDocument/2006/relationships/hyperlink" Target="https://edms.cern.ch/cdd/call_hpgl?SPS8094007247" TargetMode="External"/><Relationship Id="rId2648" Type="http://schemas.openxmlformats.org/officeDocument/2006/relationships/hyperlink" Target="http://layout.web.cern.ch/layout/slottypes.aspx?slottypeid=3147125&amp;version=STUDY" TargetMode="External"/><Relationship Id="rId2855" Type="http://schemas.openxmlformats.org/officeDocument/2006/relationships/hyperlink" Target="https://edms.cern.ch/cdd/call_hpgl?SPS8051000158" TargetMode="External"/><Relationship Id="rId3906" Type="http://schemas.openxmlformats.org/officeDocument/2006/relationships/hyperlink" Target="http://layout.web.cern.ch/layout/slottypes.aspx?slottypeid=3321079&amp;version=STUDY" TargetMode="External"/><Relationship Id="rId5261" Type="http://schemas.openxmlformats.org/officeDocument/2006/relationships/hyperlink" Target="http://layout.web.cern.ch/layout/slots.aspx?slotid=2470223&amp;version=STUDY" TargetMode="External"/><Relationship Id="rId6312" Type="http://schemas.openxmlformats.org/officeDocument/2006/relationships/hyperlink" Target="http://layout.web.cern.ch/layout/slottypes.aspx?slottypeid=2563742&amp;version=STUDY" TargetMode="External"/><Relationship Id="rId96" Type="http://schemas.openxmlformats.org/officeDocument/2006/relationships/hyperlink" Target="http://layout.web.cern.ch/layout/slottypes.aspx?slottypeid=3321079&amp;version=STUDY" TargetMode="External"/><Relationship Id="rId827" Type="http://schemas.openxmlformats.org/officeDocument/2006/relationships/hyperlink" Target="https://edms.cern.ch/cdd/call_hpgl?SPSVCPEB0034" TargetMode="External"/><Relationship Id="rId1457" Type="http://schemas.openxmlformats.org/officeDocument/2006/relationships/hyperlink" Target="https://edms.cern.ch/cdd/call_hpgl?SPS8094007246" TargetMode="External"/><Relationship Id="rId1664" Type="http://schemas.openxmlformats.org/officeDocument/2006/relationships/hyperlink" Target="http://layout.web.cern.ch/layout/slots.aspx?slotid=2774612&amp;version=STUDY" TargetMode="External"/><Relationship Id="rId1871" Type="http://schemas.openxmlformats.org/officeDocument/2006/relationships/hyperlink" Target="https://edms.cern.ch/cdd/call_hpgl?SPSVCPEB0048" TargetMode="External"/><Relationship Id="rId2508" Type="http://schemas.openxmlformats.org/officeDocument/2006/relationships/hyperlink" Target="https://edms.cern.ch/cdd/call_hpgl?SPS8094007247" TargetMode="External"/><Relationship Id="rId2715" Type="http://schemas.openxmlformats.org/officeDocument/2006/relationships/hyperlink" Target="http://layout.web.cern.ch/layout/slots.aspx?slotid=2557379&amp;version=STUDY" TargetMode="External"/><Relationship Id="rId2922" Type="http://schemas.openxmlformats.org/officeDocument/2006/relationships/hyperlink" Target="http://layout.web.cern.ch/layout/slots.aspx?slotid=2557385&amp;version=STUDY" TargetMode="External"/><Relationship Id="rId4070" Type="http://schemas.openxmlformats.org/officeDocument/2006/relationships/hyperlink" Target="http://layout.web.cern.ch/layout/slots.aspx?slotid=2774904&amp;version=STUDY" TargetMode="External"/><Relationship Id="rId5121" Type="http://schemas.openxmlformats.org/officeDocument/2006/relationships/hyperlink" Target="http://layout.web.cern.ch/layout/slottypes.aspx?slottypeid=3321079&amp;version=STUDY" TargetMode="External"/><Relationship Id="rId1317" Type="http://schemas.openxmlformats.org/officeDocument/2006/relationships/hyperlink" Target="http://layout.web.cern.ch/layout/slots.aspx?slotid=3328189&amp;version=STUDY" TargetMode="External"/><Relationship Id="rId1524" Type="http://schemas.openxmlformats.org/officeDocument/2006/relationships/hyperlink" Target="http://layout.web.cern.ch/layout/slottypes.aspx?slottypeid=3321079&amp;version=STUDY" TargetMode="External"/><Relationship Id="rId1731" Type="http://schemas.openxmlformats.org/officeDocument/2006/relationships/hyperlink" Target="http://layout.web.cern.ch/layout/slottypes.aspx?slottypeid=3321079&amp;version=STUDY" TargetMode="External"/><Relationship Id="rId4887" Type="http://schemas.openxmlformats.org/officeDocument/2006/relationships/hyperlink" Target="http://layout.web.cern.ch/layout/slots.aspx?slotid=2569733&amp;version=STUDY" TargetMode="External"/><Relationship Id="rId5938" Type="http://schemas.openxmlformats.org/officeDocument/2006/relationships/hyperlink" Target="http://layout.web.cern.ch/layout/slottypes.aspx?slottypeid=4718974&amp;version=STUDY" TargetMode="External"/><Relationship Id="rId7086" Type="http://schemas.openxmlformats.org/officeDocument/2006/relationships/hyperlink" Target="http://layout.web.cern.ch/layout/slots.aspx?slotid=2775243&amp;version=STUDY" TargetMode="External"/><Relationship Id="rId7293" Type="http://schemas.openxmlformats.org/officeDocument/2006/relationships/hyperlink" Target="http://layout.web.cern.ch/layout/slottypes.aspx?slottypeid=3321079&amp;version=STUDY" TargetMode="External"/><Relationship Id="rId8137" Type="http://schemas.openxmlformats.org/officeDocument/2006/relationships/hyperlink" Target="http://layout.web.cern.ch/layout/slots.aspx?slotid=2775340&amp;version=STUDY" TargetMode="External"/><Relationship Id="rId23" Type="http://schemas.openxmlformats.org/officeDocument/2006/relationships/hyperlink" Target="https://edms.cern.ch/cdd/call_hpgl?SPS8094007246" TargetMode="External"/><Relationship Id="rId3489" Type="http://schemas.openxmlformats.org/officeDocument/2006/relationships/hyperlink" Target="https://edms.cern.ch/cdd/call_hpgl?SPS8094007247" TargetMode="External"/><Relationship Id="rId3696" Type="http://schemas.openxmlformats.org/officeDocument/2006/relationships/hyperlink" Target="http://layout.web.cern.ch/layout/slots.aspx?slotid=2774747&amp;version=STUDY" TargetMode="External"/><Relationship Id="rId4747" Type="http://schemas.openxmlformats.org/officeDocument/2006/relationships/hyperlink" Target="https://edms.cern.ch/cdd/call_hpgl?SPS8094007487" TargetMode="External"/><Relationship Id="rId7153" Type="http://schemas.openxmlformats.org/officeDocument/2006/relationships/hyperlink" Target="http://layout.web.cern.ch/layout/slottypes.aspx?slottypeid=3321079&amp;version=STUDY" TargetMode="External"/><Relationship Id="rId7360" Type="http://schemas.openxmlformats.org/officeDocument/2006/relationships/hyperlink" Target="https://edms.cern.ch/cdd/call_hpgl?SPS8032030561" TargetMode="External"/><Relationship Id="rId2298" Type="http://schemas.openxmlformats.org/officeDocument/2006/relationships/hyperlink" Target="https://edms.cern.ch/cdd/call_hpgl?SPSVCPEB0007" TargetMode="External"/><Relationship Id="rId3349" Type="http://schemas.openxmlformats.org/officeDocument/2006/relationships/hyperlink" Target="http://layout.web.cern.ch/layout/slots.aspx?slotid=2362739&amp;version=STUDY" TargetMode="External"/><Relationship Id="rId3556" Type="http://schemas.openxmlformats.org/officeDocument/2006/relationships/hyperlink" Target="http://layout.web.cern.ch/layout/slottypes.aspx?slottypeid=3321079&amp;version=STUDY" TargetMode="External"/><Relationship Id="rId4954" Type="http://schemas.openxmlformats.org/officeDocument/2006/relationships/hyperlink" Target="http://layout.web.cern.ch/layout/slottypes.aspx?slottypeid=3321079&amp;version=STUDY" TargetMode="External"/><Relationship Id="rId7013" Type="http://schemas.openxmlformats.org/officeDocument/2006/relationships/hyperlink" Target="http://layout.web.cern.ch/layout/slots.aspx?slotid=3328003&amp;version=STUDY" TargetMode="External"/><Relationship Id="rId7220" Type="http://schemas.openxmlformats.org/officeDocument/2006/relationships/hyperlink" Target="http://layout.web.cern.ch/layout/slots.aspx?slotid=2775276&amp;version=STUDY" TargetMode="External"/><Relationship Id="rId477" Type="http://schemas.openxmlformats.org/officeDocument/2006/relationships/hyperlink" Target="http://layout.web.cern.ch/layout/slottypes.aspx?slottypeid=2631293&amp;version=STUDY" TargetMode="External"/><Relationship Id="rId684" Type="http://schemas.openxmlformats.org/officeDocument/2006/relationships/hyperlink" Target="http://layout.web.cern.ch/layout/slots.aspx?slotid=2538113&amp;version=STUDY" TargetMode="External"/><Relationship Id="rId2158" Type="http://schemas.openxmlformats.org/officeDocument/2006/relationships/hyperlink" Target="http://layout.web.cern.ch/layout/slottypes.aspx?slottypeid=2461049&amp;version=STUDY" TargetMode="External"/><Relationship Id="rId2365" Type="http://schemas.openxmlformats.org/officeDocument/2006/relationships/hyperlink" Target="https://edms.cern.ch/cdd/call_hpgl?SPS8094007246" TargetMode="External"/><Relationship Id="rId3209" Type="http://schemas.openxmlformats.org/officeDocument/2006/relationships/hyperlink" Target="http://layout.web.cern.ch/layout/slots.aspx?slotid=2774891&amp;version=STUDY" TargetMode="External"/><Relationship Id="rId3763" Type="http://schemas.openxmlformats.org/officeDocument/2006/relationships/hyperlink" Target="http://layout.web.cern.ch/layout/slottypes.aspx?slottypeid=3321079&amp;version=STUDY" TargetMode="External"/><Relationship Id="rId3970" Type="http://schemas.openxmlformats.org/officeDocument/2006/relationships/hyperlink" Target="https://edms.cern.ch/cdd/call_hpgl?SPS8094007246" TargetMode="External"/><Relationship Id="rId4607" Type="http://schemas.openxmlformats.org/officeDocument/2006/relationships/hyperlink" Target="https://edms.cern.ch/cdd/call_hpgl?SPS8095003162" TargetMode="External"/><Relationship Id="rId4814" Type="http://schemas.openxmlformats.org/officeDocument/2006/relationships/hyperlink" Target="http://layout.web.cern.ch/layout/slots.aspx?slotid=3327945&amp;version=STUDY" TargetMode="External"/><Relationship Id="rId337" Type="http://schemas.openxmlformats.org/officeDocument/2006/relationships/hyperlink" Target="http://layout.web.cern.ch/layout/slots.aspx?slotid=3327678&amp;version=STUDY" TargetMode="External"/><Relationship Id="rId891" Type="http://schemas.openxmlformats.org/officeDocument/2006/relationships/hyperlink" Target="http://layout.web.cern.ch/layout/slottypes.aspx?slottypeid=3321079&amp;version=STUDY" TargetMode="External"/><Relationship Id="rId2018" Type="http://schemas.openxmlformats.org/officeDocument/2006/relationships/hyperlink" Target="http://layout.web.cern.ch/layout/slots.aspx?slotid=2362435&amp;version=STUDY" TargetMode="External"/><Relationship Id="rId2572" Type="http://schemas.openxmlformats.org/officeDocument/2006/relationships/hyperlink" Target="http://layout.web.cern.ch/layout/slots.aspx?slotid=3327618&amp;version=STUDY" TargetMode="External"/><Relationship Id="rId3416" Type="http://schemas.openxmlformats.org/officeDocument/2006/relationships/hyperlink" Target="http://layout.web.cern.ch/layout/slots.aspx?slotid=2544094&amp;version=STUDY" TargetMode="External"/><Relationship Id="rId3623" Type="http://schemas.openxmlformats.org/officeDocument/2006/relationships/hyperlink" Target="http://layout.web.cern.ch/layout/slots.aspx?slotid=2774738&amp;version=STUDY" TargetMode="External"/><Relationship Id="rId3830" Type="http://schemas.openxmlformats.org/officeDocument/2006/relationships/hyperlink" Target="http://layout.web.cern.ch/layout/slottypes.aspx?slottypeid=2563745&amp;version=STUDY" TargetMode="External"/><Relationship Id="rId6779" Type="http://schemas.openxmlformats.org/officeDocument/2006/relationships/hyperlink" Target="http://layout.web.cern.ch/layout/slots.aspx?slotid=3328662&amp;version=STUDY" TargetMode="External"/><Relationship Id="rId6986" Type="http://schemas.openxmlformats.org/officeDocument/2006/relationships/hyperlink" Target="http://layout.web.cern.ch/layout/slots.aspx?slotid=2775232&amp;version=STUDY" TargetMode="External"/><Relationship Id="rId544" Type="http://schemas.openxmlformats.org/officeDocument/2006/relationships/hyperlink" Target="http://layout.web.cern.ch/layout/slottypes.aspx?slottypeid=2467631&amp;version=STUDY" TargetMode="External"/><Relationship Id="rId751" Type="http://schemas.openxmlformats.org/officeDocument/2006/relationships/hyperlink" Target="http://layout.web.cern.ch/layout/slottypes.aspx?slottypeid=2445345&amp;version=STUDY" TargetMode="External"/><Relationship Id="rId1174" Type="http://schemas.openxmlformats.org/officeDocument/2006/relationships/hyperlink" Target="https://edms.cern.ch/cdd/call_hpgl?SPS8051000157" TargetMode="External"/><Relationship Id="rId1381" Type="http://schemas.openxmlformats.org/officeDocument/2006/relationships/hyperlink" Target="http://layout.web.cern.ch/layout/slottypes.aspx?slottypeid=3321079&amp;version=STUDY" TargetMode="External"/><Relationship Id="rId2225" Type="http://schemas.openxmlformats.org/officeDocument/2006/relationships/hyperlink" Target="http://layout.web.cern.ch/layout/slottypes.aspx?slottypeid=3420418&amp;version=STUDY" TargetMode="External"/><Relationship Id="rId2432" Type="http://schemas.openxmlformats.org/officeDocument/2006/relationships/hyperlink" Target="http://layout.web.cern.ch/layout/slottypes.aspx?slottypeid=3321079&amp;version=STUDY" TargetMode="External"/><Relationship Id="rId5588" Type="http://schemas.openxmlformats.org/officeDocument/2006/relationships/hyperlink" Target="https://edms.cern.ch/cdd/call_hpgl?SPSVCPEB0048" TargetMode="External"/><Relationship Id="rId5795" Type="http://schemas.openxmlformats.org/officeDocument/2006/relationships/hyperlink" Target="https://edms.cern.ch/cdd/call_hpgl?SPS8051000157" TargetMode="External"/><Relationship Id="rId6639" Type="http://schemas.openxmlformats.org/officeDocument/2006/relationships/hyperlink" Target="https://edms.cern.ch/cdd/call_hpgl?SPSVCPEB0050" TargetMode="External"/><Relationship Id="rId6846" Type="http://schemas.openxmlformats.org/officeDocument/2006/relationships/hyperlink" Target="https://edms.cern.ch/cdd/call_hpgl?SPS8051000158" TargetMode="External"/><Relationship Id="rId404" Type="http://schemas.openxmlformats.org/officeDocument/2006/relationships/hyperlink" Target="https://edms.cern.ch/cdd/call_hpgl?SPS8094007247" TargetMode="External"/><Relationship Id="rId611" Type="http://schemas.openxmlformats.org/officeDocument/2006/relationships/hyperlink" Target="https://edms.cern.ch/cdd/call_hpgl?SPS8095005029" TargetMode="External"/><Relationship Id="rId1034" Type="http://schemas.openxmlformats.org/officeDocument/2006/relationships/hyperlink" Target="http://layout.web.cern.ch/layout/slottypes.aspx?slottypeid=2563748&amp;version=STUDY" TargetMode="External"/><Relationship Id="rId1241" Type="http://schemas.openxmlformats.org/officeDocument/2006/relationships/hyperlink" Target="http://layout.web.cern.ch/layout/slots.aspx?slotid=2550908&amp;version=STUDY" TargetMode="External"/><Relationship Id="rId4397" Type="http://schemas.openxmlformats.org/officeDocument/2006/relationships/hyperlink" Target="http://layout.web.cern.ch/layout/slottypes.aspx?slottypeid=3321079&amp;version=STUDY" TargetMode="External"/><Relationship Id="rId5448" Type="http://schemas.openxmlformats.org/officeDocument/2006/relationships/hyperlink" Target="http://layout.web.cern.ch/layout/slots.aspx?slotid=2775051&amp;version=STUDY" TargetMode="External"/><Relationship Id="rId5655" Type="http://schemas.openxmlformats.org/officeDocument/2006/relationships/hyperlink" Target="http://layout.web.cern.ch/layout/slottypes.aspx?slottypeid=2469929&amp;version=STUDY" TargetMode="External"/><Relationship Id="rId5862" Type="http://schemas.openxmlformats.org/officeDocument/2006/relationships/hyperlink" Target="http://layout.web.cern.ch/layout/slottypes.aspx?slottypeid=2469929&amp;version=STUDY" TargetMode="External"/><Relationship Id="rId6706" Type="http://schemas.openxmlformats.org/officeDocument/2006/relationships/hyperlink" Target="http://layout.web.cern.ch/layout/slottypes.aspx?slottypeid=2469931&amp;version=STUDY" TargetMode="External"/><Relationship Id="rId6913" Type="http://schemas.openxmlformats.org/officeDocument/2006/relationships/hyperlink" Target="http://layout.web.cern.ch/layout/slottypes.aspx?slottypeid=3321079&amp;version=STUDY" TargetMode="External"/><Relationship Id="rId8061" Type="http://schemas.openxmlformats.org/officeDocument/2006/relationships/hyperlink" Target="http://layout.web.cern.ch/layout/slottypes.aspx?slottypeid=3321079&amp;version=STUDY" TargetMode="External"/><Relationship Id="rId1101" Type="http://schemas.openxmlformats.org/officeDocument/2006/relationships/hyperlink" Target="http://layout.web.cern.ch/layout/slots.aspx?slotid=3147159&amp;version=STUDY" TargetMode="External"/><Relationship Id="rId4257" Type="http://schemas.openxmlformats.org/officeDocument/2006/relationships/hyperlink" Target="https://edms.cern.ch/cdd/call_hpgl?SPS8094007246" TargetMode="External"/><Relationship Id="rId4464" Type="http://schemas.openxmlformats.org/officeDocument/2006/relationships/hyperlink" Target="http://layout.web.cern.ch/layout/slots.aspx?slotid=2774952&amp;version=STUDY" TargetMode="External"/><Relationship Id="rId4671" Type="http://schemas.openxmlformats.org/officeDocument/2006/relationships/hyperlink" Target="https://edms.cern.ch/cdd/call_hpgl?SPSVCPEB0007" TargetMode="External"/><Relationship Id="rId5308" Type="http://schemas.openxmlformats.org/officeDocument/2006/relationships/hyperlink" Target="http://layout.web.cern.ch/layout/slottypes.aspx?slottypeid=2563745&amp;version=STUDY" TargetMode="External"/><Relationship Id="rId5515" Type="http://schemas.openxmlformats.org/officeDocument/2006/relationships/hyperlink" Target="http://layout.web.cern.ch/layout/slottypes.aspx?slottypeid=3321079&amp;version=STUDY" TargetMode="External"/><Relationship Id="rId5722" Type="http://schemas.openxmlformats.org/officeDocument/2006/relationships/hyperlink" Target="http://layout.web.cern.ch/layout/slots.aspx?slotid=2470229&amp;version=STUDY" TargetMode="External"/><Relationship Id="rId3066" Type="http://schemas.openxmlformats.org/officeDocument/2006/relationships/hyperlink" Target="http://layout.web.cern.ch/layout/slottypes.aspx?slottypeid=2563742&amp;version=STUDY" TargetMode="External"/><Relationship Id="rId3273" Type="http://schemas.openxmlformats.org/officeDocument/2006/relationships/hyperlink" Target="http://layout.web.cern.ch/layout/slottypes.aspx?slottypeid=2692239&amp;version=STUDY" TargetMode="External"/><Relationship Id="rId3480" Type="http://schemas.openxmlformats.org/officeDocument/2006/relationships/hyperlink" Target="http://layout.web.cern.ch/layout/slots.aspx?slotid=3328564&amp;version=STUDY" TargetMode="External"/><Relationship Id="rId4117" Type="http://schemas.openxmlformats.org/officeDocument/2006/relationships/hyperlink" Target="http://layout.web.cern.ch/layout/slots.aspx?slotid=3159625&amp;version=STUDY" TargetMode="External"/><Relationship Id="rId4324" Type="http://schemas.openxmlformats.org/officeDocument/2006/relationships/hyperlink" Target="http://layout.web.cern.ch/layout/slottypes.aspx?slottypeid=2563745&amp;version=STUDY" TargetMode="External"/><Relationship Id="rId4531" Type="http://schemas.openxmlformats.org/officeDocument/2006/relationships/hyperlink" Target="http://layout.web.cern.ch/layout/slots.aspx?slotid=2470261&amp;version=STUDY" TargetMode="External"/><Relationship Id="rId7687" Type="http://schemas.openxmlformats.org/officeDocument/2006/relationships/hyperlink" Target="http://layout.web.cern.ch/layout/slottypes.aspx?slottypeid=2469931&amp;version=STUDY" TargetMode="External"/><Relationship Id="rId194" Type="http://schemas.openxmlformats.org/officeDocument/2006/relationships/hyperlink" Target="http://layout.web.cern.ch/layout/slottypes.aspx?slottypeid=2467813&amp;version=STUDY" TargetMode="External"/><Relationship Id="rId1918" Type="http://schemas.openxmlformats.org/officeDocument/2006/relationships/hyperlink" Target="http://layout.web.cern.ch/layout/slots.aspx?slotid=2461488&amp;version=STUDY" TargetMode="External"/><Relationship Id="rId2082" Type="http://schemas.openxmlformats.org/officeDocument/2006/relationships/hyperlink" Target="http://layout.web.cern.ch/layout/slottypes.aspx?slottypeid=2360508&amp;version=STUDY" TargetMode="External"/><Relationship Id="rId3133" Type="http://schemas.openxmlformats.org/officeDocument/2006/relationships/hyperlink" Target="http://layout.web.cern.ch/layout/slots.aspx?slotid=2774882&amp;version=STUDY" TargetMode="External"/><Relationship Id="rId6289" Type="http://schemas.openxmlformats.org/officeDocument/2006/relationships/hyperlink" Target="http://layout.web.cern.ch/layout/slots.aspx?slotid=3515012&amp;version=STUDY" TargetMode="External"/><Relationship Id="rId6496" Type="http://schemas.openxmlformats.org/officeDocument/2006/relationships/hyperlink" Target="http://layout.web.cern.ch/layout/slots.aspx?slotid=2775162&amp;version=STUDY" TargetMode="External"/><Relationship Id="rId7894" Type="http://schemas.openxmlformats.org/officeDocument/2006/relationships/hyperlink" Target="http://layout.web.cern.ch/layout/slottypes.aspx?slottypeid=2433438&amp;version=STUDY" TargetMode="External"/><Relationship Id="rId261" Type="http://schemas.openxmlformats.org/officeDocument/2006/relationships/hyperlink" Target="http://layout.web.cern.ch/layout/slots.aspx?slotid=3147137&amp;version=STUDY" TargetMode="External"/><Relationship Id="rId3340" Type="http://schemas.openxmlformats.org/officeDocument/2006/relationships/hyperlink" Target="https://edms.cern.ch/cdd/call_hpgl?SPSVCPEB0007" TargetMode="External"/><Relationship Id="rId5098" Type="http://schemas.openxmlformats.org/officeDocument/2006/relationships/hyperlink" Target="http://layout.web.cern.ch/layout/slottypes.aspx?slottypeid=2433438&amp;version=STUDY" TargetMode="External"/><Relationship Id="rId6149" Type="http://schemas.openxmlformats.org/officeDocument/2006/relationships/hyperlink" Target="http://layout.web.cern.ch/layout/slottypes.aspx?slottypeid=4229586&amp;version=STUDY" TargetMode="External"/><Relationship Id="rId7547" Type="http://schemas.openxmlformats.org/officeDocument/2006/relationships/hyperlink" Target="http://layout.web.cern.ch/layout/slottypes.aspx?slottypeid=2461049&amp;version=STUDY" TargetMode="External"/><Relationship Id="rId7754" Type="http://schemas.openxmlformats.org/officeDocument/2006/relationships/hyperlink" Target="http://layout.web.cern.ch/layout/slots.aspx?slotid=2755539&amp;version=STUDY" TargetMode="External"/><Relationship Id="rId7961" Type="http://schemas.openxmlformats.org/officeDocument/2006/relationships/hyperlink" Target="http://layout.web.cern.ch/layout/slots.aspx?slotid=3328706&amp;version=STUDY" TargetMode="External"/><Relationship Id="rId2899" Type="http://schemas.openxmlformats.org/officeDocument/2006/relationships/hyperlink" Target="http://layout.web.cern.ch/layout/slots.aspx?slotid=2774853&amp;version=STUDY" TargetMode="External"/><Relationship Id="rId3200" Type="http://schemas.openxmlformats.org/officeDocument/2006/relationships/hyperlink" Target="http://layout.web.cern.ch/layout/slottypes.aspx?slottypeid=2563742&amp;version=STUDY" TargetMode="External"/><Relationship Id="rId6356" Type="http://schemas.openxmlformats.org/officeDocument/2006/relationships/hyperlink" Target="http://layout.web.cern.ch/layout/slots.aspx?slotid=3328227&amp;version=STUDY" TargetMode="External"/><Relationship Id="rId6563" Type="http://schemas.openxmlformats.org/officeDocument/2006/relationships/hyperlink" Target="http://layout.web.cern.ch/layout/slottypes.aspx?slottypeid=3321079&amp;version=STUDY" TargetMode="External"/><Relationship Id="rId6770" Type="http://schemas.openxmlformats.org/officeDocument/2006/relationships/hyperlink" Target="http://layout.web.cern.ch/layout/slots.aspx?slotid=3168042&amp;version=STUDY" TargetMode="External"/><Relationship Id="rId7407" Type="http://schemas.openxmlformats.org/officeDocument/2006/relationships/hyperlink" Target="http://layout.web.cern.ch/layout/slottypes.aspx?slottypeid=2460623&amp;version=STUDY" TargetMode="External"/><Relationship Id="rId7614" Type="http://schemas.openxmlformats.org/officeDocument/2006/relationships/hyperlink" Target="https://edms.cern.ch/cdd/call_hpgl?SPSVCPEB0073" TargetMode="External"/><Relationship Id="rId7821" Type="http://schemas.openxmlformats.org/officeDocument/2006/relationships/hyperlink" Target="https://edms.cern.ch/cdd/call_hpgl?SPSVCPEB0050" TargetMode="External"/><Relationship Id="rId121" Type="http://schemas.openxmlformats.org/officeDocument/2006/relationships/hyperlink" Target="http://layout.web.cern.ch/layout/slots.aspx?slotid=2768292&amp;version=STUDY" TargetMode="External"/><Relationship Id="rId2759" Type="http://schemas.openxmlformats.org/officeDocument/2006/relationships/hyperlink" Target="https://edms.cern.ch/cdd/call_hpgl?SPS8094007246" TargetMode="External"/><Relationship Id="rId2966" Type="http://schemas.openxmlformats.org/officeDocument/2006/relationships/hyperlink" Target="http://layout.web.cern.ch/layout/slots.aspx?slotid=2774862&amp;version=STUDY" TargetMode="External"/><Relationship Id="rId5165" Type="http://schemas.openxmlformats.org/officeDocument/2006/relationships/hyperlink" Target="http://layout.web.cern.ch/layout/slots.aspx?slotid=3328646&amp;version=STUDY" TargetMode="External"/><Relationship Id="rId5372" Type="http://schemas.openxmlformats.org/officeDocument/2006/relationships/hyperlink" Target="https://edms.cern.ch/cdd/call_hpgl?SPS8094007247" TargetMode="External"/><Relationship Id="rId6009" Type="http://schemas.openxmlformats.org/officeDocument/2006/relationships/hyperlink" Target="http://layout.web.cern.ch/layout/slottypes.aspx?slottypeid=2445817&amp;version=STUDY" TargetMode="External"/><Relationship Id="rId6216" Type="http://schemas.openxmlformats.org/officeDocument/2006/relationships/hyperlink" Target="https://edms.cern.ch/cdd/call_hpgl?SPS8094007007" TargetMode="External"/><Relationship Id="rId6423" Type="http://schemas.openxmlformats.org/officeDocument/2006/relationships/hyperlink" Target="http://layout.web.cern.ch/layout/slots.aspx?slotid=2775145&amp;version=STUDY" TargetMode="External"/><Relationship Id="rId6630" Type="http://schemas.openxmlformats.org/officeDocument/2006/relationships/hyperlink" Target="http://layout.web.cern.ch/layout/slottypes.aspx?slottypeid=2563742&amp;version=STUDY" TargetMode="External"/><Relationship Id="rId938" Type="http://schemas.openxmlformats.org/officeDocument/2006/relationships/hyperlink" Target="http://layout.web.cern.ch/layout/slottypes.aspx?slottypeid=2469931&amp;version=STUDY" TargetMode="External"/><Relationship Id="rId1568" Type="http://schemas.openxmlformats.org/officeDocument/2006/relationships/hyperlink" Target="https://edms.cern.ch/cdd/call_hpgl?SPSVCPEB0034" TargetMode="External"/><Relationship Id="rId1775" Type="http://schemas.openxmlformats.org/officeDocument/2006/relationships/hyperlink" Target="https://edms.cern.ch/cdd/call_hpgl?SPS8094007529" TargetMode="External"/><Relationship Id="rId2619" Type="http://schemas.openxmlformats.org/officeDocument/2006/relationships/hyperlink" Target="http://layout.web.cern.ch/layout/slots.aspx?slotid=2470217&amp;version=STUDY" TargetMode="External"/><Relationship Id="rId2826" Type="http://schemas.openxmlformats.org/officeDocument/2006/relationships/hyperlink" Target="http://layout.web.cern.ch/layout/slots.aspx?slotid=3328751&amp;version=STUDY" TargetMode="External"/><Relationship Id="rId4181" Type="http://schemas.openxmlformats.org/officeDocument/2006/relationships/hyperlink" Target="https://edms.cern.ch/cdd/call_hpgl?SPSVCPEB0034" TargetMode="External"/><Relationship Id="rId5025" Type="http://schemas.openxmlformats.org/officeDocument/2006/relationships/hyperlink" Target="https://edms.cern.ch/cdd/call_hpgl?SPSVCPEB0050" TargetMode="External"/><Relationship Id="rId5232" Type="http://schemas.openxmlformats.org/officeDocument/2006/relationships/hyperlink" Target="http://layout.web.cern.ch/layout/slots.aspx?slotid=2775024&amp;version=STUDY" TargetMode="External"/><Relationship Id="rId67" Type="http://schemas.openxmlformats.org/officeDocument/2006/relationships/hyperlink" Target="http://layout.web.cern.ch/layout/slottypes.aspx?slottypeid=3147125&amp;version=STUDY" TargetMode="External"/><Relationship Id="rId1428" Type="http://schemas.openxmlformats.org/officeDocument/2006/relationships/hyperlink" Target="https://edms.cern.ch/cdd/call_hpgl?SPS8094007246" TargetMode="External"/><Relationship Id="rId1635" Type="http://schemas.openxmlformats.org/officeDocument/2006/relationships/hyperlink" Target="http://layout.web.cern.ch/layout/slots.aspx?slotid=3328345&amp;version=STUDY" TargetMode="External"/><Relationship Id="rId1982" Type="http://schemas.openxmlformats.org/officeDocument/2006/relationships/hyperlink" Target="https://edms.cern.ch/cdd/call_hpgl?SPS8095004091" TargetMode="External"/><Relationship Id="rId4041" Type="http://schemas.openxmlformats.org/officeDocument/2006/relationships/hyperlink" Target="http://layout.web.cern.ch/layout/slots.aspx?slotid=3327815&amp;version=STUDY" TargetMode="External"/><Relationship Id="rId7197" Type="http://schemas.openxmlformats.org/officeDocument/2006/relationships/hyperlink" Target="http://layout.web.cern.ch/layout/slottypes.aspx?slottypeid=3321079&amp;version=STUDY" TargetMode="External"/><Relationship Id="rId1842" Type="http://schemas.openxmlformats.org/officeDocument/2006/relationships/hyperlink" Target="http://layout.web.cern.ch/layout/slots.aspx?slotid=2692187&amp;version=STUDY" TargetMode="External"/><Relationship Id="rId4998" Type="http://schemas.openxmlformats.org/officeDocument/2006/relationships/hyperlink" Target="http://layout.web.cern.ch/layout/slots.aspx?slotid=3328767&amp;version=STUDY" TargetMode="External"/><Relationship Id="rId7057" Type="http://schemas.openxmlformats.org/officeDocument/2006/relationships/hyperlink" Target="http://layout.web.cern.ch/layout/slots.aspx?slotid=3328007&amp;version=STUDY" TargetMode="External"/><Relationship Id="rId7264" Type="http://schemas.openxmlformats.org/officeDocument/2006/relationships/hyperlink" Target="http://layout.web.cern.ch/layout/slots.aspx?slotid=2363653&amp;version=STUDY" TargetMode="External"/><Relationship Id="rId8108" Type="http://schemas.openxmlformats.org/officeDocument/2006/relationships/hyperlink" Target="http://layout.web.cern.ch/layout/slots.aspx?slotid=2775337&amp;version=STUDY" TargetMode="External"/><Relationship Id="rId1702" Type="http://schemas.openxmlformats.org/officeDocument/2006/relationships/hyperlink" Target="http://layout.web.cern.ch/layout/slottypes.aspx?slottypeid=3321079&amp;version=STUDY" TargetMode="External"/><Relationship Id="rId4858" Type="http://schemas.openxmlformats.org/officeDocument/2006/relationships/hyperlink" Target="https://edms.cern.ch/cdd/call_hpgl?SPSVCPEB0007" TargetMode="External"/><Relationship Id="rId5909" Type="http://schemas.openxmlformats.org/officeDocument/2006/relationships/hyperlink" Target="http://layout.web.cern.ch/layout/slots.aspx?slotid=2433469&amp;version=STUDY" TargetMode="External"/><Relationship Id="rId6073" Type="http://schemas.openxmlformats.org/officeDocument/2006/relationships/hyperlink" Target="http://layout.web.cern.ch/layout/slots.aspx?slotid=2451922&amp;version=STUDY" TargetMode="External"/><Relationship Id="rId7124" Type="http://schemas.openxmlformats.org/officeDocument/2006/relationships/hyperlink" Target="http://layout.web.cern.ch/layout/slottypes.aspx?slottypeid=3321079&amp;version=STUDY" TargetMode="External"/><Relationship Id="rId7471" Type="http://schemas.openxmlformats.org/officeDocument/2006/relationships/hyperlink" Target="https://edms.cern.ch/cdd/call_hpgl?SPS8095004115" TargetMode="External"/><Relationship Id="rId3667" Type="http://schemas.openxmlformats.org/officeDocument/2006/relationships/hyperlink" Target="http://layout.web.cern.ch/layout/slots.aspx?slotid=2774744&amp;version=STUDY" TargetMode="External"/><Relationship Id="rId3874" Type="http://schemas.openxmlformats.org/officeDocument/2006/relationships/hyperlink" Target="http://layout.web.cern.ch/layout/slottypes.aspx?slottypeid=3147123&amp;version=STUDY" TargetMode="External"/><Relationship Id="rId4718" Type="http://schemas.openxmlformats.org/officeDocument/2006/relationships/hyperlink" Target="https://edms.cern.ch/cdd/call_hpgl?SPS8032030563" TargetMode="External"/><Relationship Id="rId4925" Type="http://schemas.openxmlformats.org/officeDocument/2006/relationships/hyperlink" Target="http://layout.web.cern.ch/layout/slottypes.aspx?slottypeid=2563750&amp;version=STUDY" TargetMode="External"/><Relationship Id="rId6280" Type="http://schemas.openxmlformats.org/officeDocument/2006/relationships/hyperlink" Target="http://layout.web.cern.ch/layout/slots.aspx?slotid=3515003&amp;version=STUDY" TargetMode="External"/><Relationship Id="rId7331" Type="http://schemas.openxmlformats.org/officeDocument/2006/relationships/hyperlink" Target="http://layout.web.cern.ch/layout/slots.aspx?slotid=2563457&amp;version=STUDY" TargetMode="External"/><Relationship Id="rId588" Type="http://schemas.openxmlformats.org/officeDocument/2006/relationships/hyperlink" Target="http://layout.web.cern.ch/layout/slottypes.aspx?slottypeid=2467679&amp;version=STUDY" TargetMode="External"/><Relationship Id="rId795" Type="http://schemas.openxmlformats.org/officeDocument/2006/relationships/hyperlink" Target="http://layout.web.cern.ch/layout/slottypes.aspx?slottypeid=2461404&amp;version=STUDY" TargetMode="External"/><Relationship Id="rId2269" Type="http://schemas.openxmlformats.org/officeDocument/2006/relationships/hyperlink" Target="http://layout.web.cern.ch/layout/slots.aspx?slotid=3328749&amp;version=STUDY" TargetMode="External"/><Relationship Id="rId2476" Type="http://schemas.openxmlformats.org/officeDocument/2006/relationships/hyperlink" Target="http://layout.web.cern.ch/layout/slottypes.aspx?slottypeid=3321079&amp;version=STUDY" TargetMode="External"/><Relationship Id="rId2683" Type="http://schemas.openxmlformats.org/officeDocument/2006/relationships/hyperlink" Target="https://edms.cern.ch/cdd/call_hpgl?SPSVCPEB0048" TargetMode="External"/><Relationship Id="rId2890" Type="http://schemas.openxmlformats.org/officeDocument/2006/relationships/hyperlink" Target="https://edms.cern.ch/cdd/call_hpgl?SPSVCPEB0048" TargetMode="External"/><Relationship Id="rId3527" Type="http://schemas.openxmlformats.org/officeDocument/2006/relationships/hyperlink" Target="http://layout.web.cern.ch/layout/slottypes.aspx?slottypeid=3321079&amp;version=STUDY" TargetMode="External"/><Relationship Id="rId3734" Type="http://schemas.openxmlformats.org/officeDocument/2006/relationships/hyperlink" Target="http://layout.web.cern.ch/layout/slottypes.aspx?slottypeid=3321079&amp;version=STUDY" TargetMode="External"/><Relationship Id="rId3941" Type="http://schemas.openxmlformats.org/officeDocument/2006/relationships/hyperlink" Target="http://layout.web.cern.ch/layout/slots.aspx?slotid=3159450&amp;version=STUDY" TargetMode="External"/><Relationship Id="rId6140" Type="http://schemas.openxmlformats.org/officeDocument/2006/relationships/hyperlink" Target="http://layout.web.cern.ch/layout/slots.aspx?slotid=2433457&amp;version=STUDY" TargetMode="External"/><Relationship Id="rId448" Type="http://schemas.openxmlformats.org/officeDocument/2006/relationships/hyperlink" Target="http://layout.web.cern.ch/layout/slottypes.aspx?slottypeid=3321079&amp;version=STUDY" TargetMode="External"/><Relationship Id="rId655" Type="http://schemas.openxmlformats.org/officeDocument/2006/relationships/hyperlink" Target="http://layout.web.cern.ch/layout/slots.aspx?slotid=2538106&amp;version=STUDY" TargetMode="External"/><Relationship Id="rId862" Type="http://schemas.openxmlformats.org/officeDocument/2006/relationships/hyperlink" Target="http://layout.web.cern.ch/layout/slottypes.aspx?slottypeid=3321079&amp;version=STUDY" TargetMode="External"/><Relationship Id="rId1078" Type="http://schemas.openxmlformats.org/officeDocument/2006/relationships/hyperlink" Target="https://edms.cern.ch/cdd/call_hpgl?SPS8094007007" TargetMode="External"/><Relationship Id="rId1285" Type="http://schemas.openxmlformats.org/officeDocument/2006/relationships/hyperlink" Target="http://layout.web.cern.ch/layout/slots.aspx?slotid=2768535&amp;version=STUDY" TargetMode="External"/><Relationship Id="rId1492" Type="http://schemas.openxmlformats.org/officeDocument/2006/relationships/hyperlink" Target="http://layout.web.cern.ch/layout/slots.aspx?slotid=3327552&amp;version=STUDY" TargetMode="External"/><Relationship Id="rId2129" Type="http://schemas.openxmlformats.org/officeDocument/2006/relationships/hyperlink" Target="https://edms.cern.ch/cdd/call_hpgl?SPS8032030577" TargetMode="External"/><Relationship Id="rId2336" Type="http://schemas.openxmlformats.org/officeDocument/2006/relationships/hyperlink" Target="http://layout.web.cern.ch/layout/slots.aspx?slotid=2774641&amp;version=STUDY" TargetMode="External"/><Relationship Id="rId2543" Type="http://schemas.openxmlformats.org/officeDocument/2006/relationships/hyperlink" Target="http://layout.web.cern.ch/layout/slots.aspx?slotid=3328393&amp;version=STUDY" TargetMode="External"/><Relationship Id="rId2750" Type="http://schemas.openxmlformats.org/officeDocument/2006/relationships/hyperlink" Target="http://layout.web.cern.ch/layout/slottypes.aspx?slottypeid=2469929&amp;version=STUDY" TargetMode="External"/><Relationship Id="rId3801" Type="http://schemas.openxmlformats.org/officeDocument/2006/relationships/hyperlink" Target="http://layout.web.cern.ch/layout/slots.aspx?slotid=3327650&amp;version=STUDY" TargetMode="External"/><Relationship Id="rId5699" Type="http://schemas.openxmlformats.org/officeDocument/2006/relationships/hyperlink" Target="http://layout.web.cern.ch/layout/slottypes.aspx?slottypeid=2563742&amp;version=STUDY" TargetMode="External"/><Relationship Id="rId6000" Type="http://schemas.openxmlformats.org/officeDocument/2006/relationships/hyperlink" Target="http://layout.web.cern.ch/layout/slots.aspx?slotid=3489121&amp;version=STUDY" TargetMode="External"/><Relationship Id="rId6957" Type="http://schemas.openxmlformats.org/officeDocument/2006/relationships/hyperlink" Target="https://edms.cern.ch/cdd/call_hpgl?SPS8094007247" TargetMode="External"/><Relationship Id="rId308" Type="http://schemas.openxmlformats.org/officeDocument/2006/relationships/hyperlink" Target="http://layout.web.cern.ch/layout/slots.aspx?slotid=2768347&amp;version=STUDY" TargetMode="External"/><Relationship Id="rId515" Type="http://schemas.openxmlformats.org/officeDocument/2006/relationships/hyperlink" Target="https://edms.cern.ch/cdd/call_hpgl?SPS8094007246" TargetMode="External"/><Relationship Id="rId722" Type="http://schemas.openxmlformats.org/officeDocument/2006/relationships/hyperlink" Target="http://layout.web.cern.ch/layout/slottypes.aspx?slottypeid=2467779&amp;version=STUDY" TargetMode="External"/><Relationship Id="rId1145" Type="http://schemas.openxmlformats.org/officeDocument/2006/relationships/hyperlink" Target="http://layout.web.cern.ch/layout/slottypes.aspx?slottypeid=2433438&amp;version=STUDY" TargetMode="External"/><Relationship Id="rId1352" Type="http://schemas.openxmlformats.org/officeDocument/2006/relationships/hyperlink" Target="https://edms.cern.ch/cdd/call_hpgl?SPS8094007247" TargetMode="External"/><Relationship Id="rId2403" Type="http://schemas.openxmlformats.org/officeDocument/2006/relationships/hyperlink" Target="http://layout.web.cern.ch/layout/slottypes.aspx?slottypeid=3321079&amp;version=STUDY" TargetMode="External"/><Relationship Id="rId5559" Type="http://schemas.openxmlformats.org/officeDocument/2006/relationships/hyperlink" Target="http://layout.web.cern.ch/layout/slottypes.aspx?slottypeid=2433438&amp;version=STUDY" TargetMode="External"/><Relationship Id="rId5766" Type="http://schemas.openxmlformats.org/officeDocument/2006/relationships/hyperlink" Target="http://layout.web.cern.ch/layout/slots.aspx?slotid=2775124&amp;version=STUDY" TargetMode="External"/><Relationship Id="rId1005" Type="http://schemas.openxmlformats.org/officeDocument/2006/relationships/hyperlink" Target="http://layout.web.cern.ch/layout/slots.aspx?slotid=2557084&amp;version=STUDY" TargetMode="External"/><Relationship Id="rId1212" Type="http://schemas.openxmlformats.org/officeDocument/2006/relationships/hyperlink" Target="http://layout.web.cern.ch/layout/slots.aspx?slotid=3328634&amp;version=STUDY" TargetMode="External"/><Relationship Id="rId2610" Type="http://schemas.openxmlformats.org/officeDocument/2006/relationships/hyperlink" Target="https://edms.cern.ch/cdd/call_hpgl?SPS8094007246" TargetMode="External"/><Relationship Id="rId4368" Type="http://schemas.openxmlformats.org/officeDocument/2006/relationships/hyperlink" Target="http://layout.web.cern.ch/layout/slottypes.aspx?slottypeid=3321079&amp;version=STUDY" TargetMode="External"/><Relationship Id="rId4575" Type="http://schemas.openxmlformats.org/officeDocument/2006/relationships/hyperlink" Target="https://edms.cern.ch/cdd/call_hpgl?SPS8095003006" TargetMode="External"/><Relationship Id="rId5419" Type="http://schemas.openxmlformats.org/officeDocument/2006/relationships/hyperlink" Target="https://edms.cern.ch/cdd/call_hpgl?SPS8094007247" TargetMode="External"/><Relationship Id="rId5973" Type="http://schemas.openxmlformats.org/officeDocument/2006/relationships/hyperlink" Target="http://layout.web.cern.ch/layout/slots.aspx?slotid=2445325&amp;version=STUDY" TargetMode="External"/><Relationship Id="rId6817" Type="http://schemas.openxmlformats.org/officeDocument/2006/relationships/hyperlink" Target="http://layout.web.cern.ch/layout/slottypes.aspx?slottypeid=3321079&amp;version=STUDY" TargetMode="External"/><Relationship Id="rId8032" Type="http://schemas.openxmlformats.org/officeDocument/2006/relationships/hyperlink" Target="http://layout.web.cern.ch/layout/slottypes.aspx?slottypeid=3321079&amp;version=STUDY" TargetMode="External"/><Relationship Id="rId3177" Type="http://schemas.openxmlformats.org/officeDocument/2006/relationships/hyperlink" Target="http://layout.web.cern.ch/layout/slots.aspx?slotid=2774888&amp;version=STUDY" TargetMode="External"/><Relationship Id="rId4228" Type="http://schemas.openxmlformats.org/officeDocument/2006/relationships/hyperlink" Target="https://edms.cern.ch/cdd/call_hpgl?SPS8094007247" TargetMode="External"/><Relationship Id="rId4782" Type="http://schemas.openxmlformats.org/officeDocument/2006/relationships/hyperlink" Target="http://layout.web.cern.ch/layout/slottypes.aspx?slottypeid=2452067&amp;version=STUDY" TargetMode="External"/><Relationship Id="rId5626" Type="http://schemas.openxmlformats.org/officeDocument/2006/relationships/hyperlink" Target="http://layout.web.cern.ch/layout/slots.aspx?slotid=2469955&amp;version=STUDY" TargetMode="External"/><Relationship Id="rId5833" Type="http://schemas.openxmlformats.org/officeDocument/2006/relationships/hyperlink" Target="http://layout.web.cern.ch/layout/slottypes.aspx?slottypeid=2433474&amp;version=STUDY" TargetMode="External"/><Relationship Id="rId3037" Type="http://schemas.openxmlformats.org/officeDocument/2006/relationships/hyperlink" Target="http://layout.web.cern.ch/layout/slottypes.aspx?slottypeid=2563742&amp;version=STUDY" TargetMode="External"/><Relationship Id="rId3384" Type="http://schemas.openxmlformats.org/officeDocument/2006/relationships/hyperlink" Target="http://layout.web.cern.ch/layout/slots.aspx?slotid=2544087&amp;version=STUDY" TargetMode="External"/><Relationship Id="rId3591" Type="http://schemas.openxmlformats.org/officeDocument/2006/relationships/hyperlink" Target="http://layout.web.cern.ch/layout/slottypes.aspx?slottypeid=3321079&amp;version=STUDY" TargetMode="External"/><Relationship Id="rId4435" Type="http://schemas.openxmlformats.org/officeDocument/2006/relationships/hyperlink" Target="http://layout.web.cern.ch/layout/slots.aspx?slotid=3327863&amp;version=STUDY" TargetMode="External"/><Relationship Id="rId4642" Type="http://schemas.openxmlformats.org/officeDocument/2006/relationships/hyperlink" Target="https://edms.cern.ch/cdd/call_hpgl?SPS8094007487" TargetMode="External"/><Relationship Id="rId5900" Type="http://schemas.openxmlformats.org/officeDocument/2006/relationships/hyperlink" Target="http://layout.web.cern.ch/layout/slots.aspx?slotid=2451845&amp;version=STUDY" TargetMode="External"/><Relationship Id="rId7798" Type="http://schemas.openxmlformats.org/officeDocument/2006/relationships/hyperlink" Target="https://edms.cern.ch/cdd/call_hpgl?SPS8094007246" TargetMode="External"/><Relationship Id="rId2193" Type="http://schemas.openxmlformats.org/officeDocument/2006/relationships/hyperlink" Target="http://layout.web.cern.ch/layout/slottypes.aspx?slottypeid=2461672&amp;version=STUDY" TargetMode="External"/><Relationship Id="rId3244" Type="http://schemas.openxmlformats.org/officeDocument/2006/relationships/hyperlink" Target="http://layout.web.cern.ch/layout/slots.aspx?slotid=3327813&amp;version=STUDY" TargetMode="External"/><Relationship Id="rId3451" Type="http://schemas.openxmlformats.org/officeDocument/2006/relationships/hyperlink" Target="http://layout.web.cern.ch/layout/slots.aspx?slotid=2544101&amp;version=STUDY" TargetMode="External"/><Relationship Id="rId4502" Type="http://schemas.openxmlformats.org/officeDocument/2006/relationships/hyperlink" Target="http://layout.web.cern.ch/layout/slots.aspx?slotid=3489099&amp;version=STUDY" TargetMode="External"/><Relationship Id="rId7658" Type="http://schemas.openxmlformats.org/officeDocument/2006/relationships/hyperlink" Target="http://layout.web.cern.ch/layout/slottypes.aspx?slottypeid=2563745&amp;version=STUDY" TargetMode="External"/><Relationship Id="rId7865" Type="http://schemas.openxmlformats.org/officeDocument/2006/relationships/hyperlink" Target="http://layout.web.cern.ch/layout/slottypes.aspx?slottypeid=2563745&amp;version=STUDY" TargetMode="External"/><Relationship Id="rId165" Type="http://schemas.openxmlformats.org/officeDocument/2006/relationships/hyperlink" Target="http://layout.web.cern.ch/layout/slots.aspx?slotid=2550894&amp;version=STUDY" TargetMode="External"/><Relationship Id="rId372" Type="http://schemas.openxmlformats.org/officeDocument/2006/relationships/hyperlink" Target="http://layout.web.cern.ch/layout/slottypes.aspx?slottypeid=3321079&amp;version=STUDY" TargetMode="External"/><Relationship Id="rId2053" Type="http://schemas.openxmlformats.org/officeDocument/2006/relationships/hyperlink" Target="http://layout.web.cern.ch/layout/slottypes.aspx?slottypeid=2461514&amp;version=STUDY" TargetMode="External"/><Relationship Id="rId2260" Type="http://schemas.openxmlformats.org/officeDocument/2006/relationships/hyperlink" Target="http://layout.web.cern.ch/layout/slots.aspx?slotid=2569683&amp;version=STUDY" TargetMode="External"/><Relationship Id="rId3104" Type="http://schemas.openxmlformats.org/officeDocument/2006/relationships/hyperlink" Target="https://edms.cern.ch/cdd/call_hpgl?SPS8094007246" TargetMode="External"/><Relationship Id="rId3311" Type="http://schemas.openxmlformats.org/officeDocument/2006/relationships/hyperlink" Target="http://layout.web.cern.ch/layout/slots.aspx?slotid=2692247&amp;version=STUDY" TargetMode="External"/><Relationship Id="rId6467" Type="http://schemas.openxmlformats.org/officeDocument/2006/relationships/hyperlink" Target="http://layout.web.cern.ch/layout/slots.aspx?slotid=3168019&amp;version=STUDY" TargetMode="External"/><Relationship Id="rId6674" Type="http://schemas.openxmlformats.org/officeDocument/2006/relationships/hyperlink" Target="http://layout.web.cern.ch/layout/slots.aspx?slotid=2551015&amp;version=STUDY" TargetMode="External"/><Relationship Id="rId6881" Type="http://schemas.openxmlformats.org/officeDocument/2006/relationships/hyperlink" Target="http://layout.web.cern.ch/layout/slots.aspx?slotid=3328871&amp;version=STUDY" TargetMode="External"/><Relationship Id="rId7518" Type="http://schemas.openxmlformats.org/officeDocument/2006/relationships/hyperlink" Target="https://edms.cern.ch/cdd/call_hpgl?SPS8032030567" TargetMode="External"/><Relationship Id="rId7725" Type="http://schemas.openxmlformats.org/officeDocument/2006/relationships/hyperlink" Target="https://edms.cern.ch/cdd/call_hpgl?SPS8051000157" TargetMode="External"/><Relationship Id="rId7932" Type="http://schemas.openxmlformats.org/officeDocument/2006/relationships/hyperlink" Target="http://layout.web.cern.ch/layout/slots.aspx?slotid=2775314&amp;version=STUDY" TargetMode="External"/><Relationship Id="rId232" Type="http://schemas.openxmlformats.org/officeDocument/2006/relationships/hyperlink" Target="https://edms.cern.ch/cdd/call_hpgl?SPS8051000157" TargetMode="External"/><Relationship Id="rId2120" Type="http://schemas.openxmlformats.org/officeDocument/2006/relationships/hyperlink" Target="https://edms.cern.ch/cdd/call_hpgl?SPS8032030573" TargetMode="External"/><Relationship Id="rId5069" Type="http://schemas.openxmlformats.org/officeDocument/2006/relationships/hyperlink" Target="http://layout.web.cern.ch/layout/slottypes.aspx?slottypeid=2563745&amp;version=STUDY" TargetMode="External"/><Relationship Id="rId5276" Type="http://schemas.openxmlformats.org/officeDocument/2006/relationships/hyperlink" Target="http://layout.web.cern.ch/layout/slots.aspx?slotid=2775030&amp;version=STUDY" TargetMode="External"/><Relationship Id="rId5483" Type="http://schemas.openxmlformats.org/officeDocument/2006/relationships/hyperlink" Target="http://layout.web.cern.ch/layout/slottypes.aspx?slottypeid=2563742&amp;version=STUDY" TargetMode="External"/><Relationship Id="rId5690" Type="http://schemas.openxmlformats.org/officeDocument/2006/relationships/hyperlink" Target="https://edms.cern.ch/cdd/call_hpgl?SPS8094007007" TargetMode="External"/><Relationship Id="rId6327" Type="http://schemas.openxmlformats.org/officeDocument/2006/relationships/hyperlink" Target="http://layout.web.cern.ch/layout/slottypes.aspx?slottypeid=2563745&amp;version=STUDY" TargetMode="External"/><Relationship Id="rId6534" Type="http://schemas.openxmlformats.org/officeDocument/2006/relationships/hyperlink" Target="http://layout.web.cern.ch/layout/slottypes.aspx?slottypeid=3321079&amp;version=STUDY" TargetMode="External"/><Relationship Id="rId6741" Type="http://schemas.openxmlformats.org/officeDocument/2006/relationships/hyperlink" Target="https://edms.cern.ch/cdd/call_hpgl?SPS8051000157" TargetMode="External"/><Relationship Id="rId1679" Type="http://schemas.openxmlformats.org/officeDocument/2006/relationships/hyperlink" Target="https://edms.cern.ch/cdd/call_hpgl?SPS8095003006" TargetMode="External"/><Relationship Id="rId4085" Type="http://schemas.openxmlformats.org/officeDocument/2006/relationships/hyperlink" Target="https://edms.cern.ch/cdd/call_hpgl?SPSVCPEB0050" TargetMode="External"/><Relationship Id="rId4292" Type="http://schemas.openxmlformats.org/officeDocument/2006/relationships/hyperlink" Target="http://layout.web.cern.ch/layout/slots.aspx?slotid=3327108&amp;version=STUDY" TargetMode="External"/><Relationship Id="rId5136" Type="http://schemas.openxmlformats.org/officeDocument/2006/relationships/hyperlink" Target="http://layout.web.cern.ch/layout/slots.aspx?slotid=2774983&amp;version=STUDY" TargetMode="External"/><Relationship Id="rId5343" Type="http://schemas.openxmlformats.org/officeDocument/2006/relationships/hyperlink" Target="https://edms.cern.ch/cdd/call_hpgl?SPS8094007247" TargetMode="External"/><Relationship Id="rId1886" Type="http://schemas.openxmlformats.org/officeDocument/2006/relationships/hyperlink" Target="http://layout.web.cern.ch/layout/slottypes.aspx?slottypeid=2563745&amp;version=STUDY" TargetMode="External"/><Relationship Id="rId2937" Type="http://schemas.openxmlformats.org/officeDocument/2006/relationships/hyperlink" Target="https://edms.cern.ch/cdd/call_hpgl?SPS8094007247" TargetMode="External"/><Relationship Id="rId4152" Type="http://schemas.openxmlformats.org/officeDocument/2006/relationships/hyperlink" Target="http://layout.web.cern.ch/layout/slottypes.aspx?slottypeid=2469931&amp;version=STUDY" TargetMode="External"/><Relationship Id="rId5203" Type="http://schemas.openxmlformats.org/officeDocument/2006/relationships/hyperlink" Target="http://layout.web.cern.ch/layout/slots.aspx?slotid=2775021&amp;version=STUDY" TargetMode="External"/><Relationship Id="rId5550" Type="http://schemas.openxmlformats.org/officeDocument/2006/relationships/hyperlink" Target="http://layout.web.cern.ch/layout/slots.aspx?slotid=3327362&amp;version=STUDY" TargetMode="External"/><Relationship Id="rId6601" Type="http://schemas.openxmlformats.org/officeDocument/2006/relationships/hyperlink" Target="http://layout.web.cern.ch/layout/slots.aspx?slotid=3328255&amp;version=STUDY" TargetMode="External"/><Relationship Id="rId909" Type="http://schemas.openxmlformats.org/officeDocument/2006/relationships/hyperlink" Target="http://layout.web.cern.ch/layout/slots.aspx?slotid=2470207&amp;version=STUDY" TargetMode="External"/><Relationship Id="rId1539" Type="http://schemas.openxmlformats.org/officeDocument/2006/relationships/hyperlink" Target="http://layout.web.cern.ch/layout/slottypes.aspx?slottypeid=2469931&amp;version=STUDY" TargetMode="External"/><Relationship Id="rId1746" Type="http://schemas.openxmlformats.org/officeDocument/2006/relationships/hyperlink" Target="http://layout.web.cern.ch/layout/slottypes.aspx?slottypeid=2469931&amp;version=STUDY" TargetMode="External"/><Relationship Id="rId1953" Type="http://schemas.openxmlformats.org/officeDocument/2006/relationships/hyperlink" Target="https://edms.cern.ch/cdd/call_hpgl?SPS8032030562" TargetMode="External"/><Relationship Id="rId5410" Type="http://schemas.openxmlformats.org/officeDocument/2006/relationships/hyperlink" Target="http://layout.web.cern.ch/layout/slots.aspx?slotid=3328317&amp;version=STUDY" TargetMode="External"/><Relationship Id="rId7168" Type="http://schemas.openxmlformats.org/officeDocument/2006/relationships/hyperlink" Target="http://layout.web.cern.ch/layout/slottypes.aspx?slottypeid=3321079&amp;version=STUDY" TargetMode="External"/><Relationship Id="rId38" Type="http://schemas.openxmlformats.org/officeDocument/2006/relationships/hyperlink" Target="http://layout.web.cern.ch/layout/slots.aspx?slotid=2470141&amp;version=STUDY" TargetMode="External"/><Relationship Id="rId1606" Type="http://schemas.openxmlformats.org/officeDocument/2006/relationships/hyperlink" Target="http://layout.web.cern.ch/layout/slots.aspx?slotid=3153293&amp;version=STUDY" TargetMode="External"/><Relationship Id="rId1813" Type="http://schemas.openxmlformats.org/officeDocument/2006/relationships/hyperlink" Target="http://layout.web.cern.ch/layout/slots.aspx?slotid=3153306&amp;version=STUDY" TargetMode="External"/><Relationship Id="rId4012" Type="http://schemas.openxmlformats.org/officeDocument/2006/relationships/hyperlink" Target="http://layout.web.cern.ch/layout/slots.aspx?slotid=3159490&amp;version=STUDY" TargetMode="External"/><Relationship Id="rId4969" Type="http://schemas.openxmlformats.org/officeDocument/2006/relationships/hyperlink" Target="http://layout.web.cern.ch/layout/slots.aspx?slotid=3327140&amp;version=STUDY" TargetMode="External"/><Relationship Id="rId7375" Type="http://schemas.openxmlformats.org/officeDocument/2006/relationships/hyperlink" Target="http://layout.web.cern.ch/layout/slots.aspx?slotid=3489137&amp;version=STUDY" TargetMode="External"/><Relationship Id="rId7582" Type="http://schemas.openxmlformats.org/officeDocument/2006/relationships/hyperlink" Target="http://layout.web.cern.ch/layout/slots.aspx?slotid=2363710&amp;version=STUDY" TargetMode="External"/><Relationship Id="rId3778" Type="http://schemas.openxmlformats.org/officeDocument/2006/relationships/hyperlink" Target="http://layout.web.cern.ch/layout/slottypes.aspx?slottypeid=2563750&amp;version=STUDY" TargetMode="External"/><Relationship Id="rId3985" Type="http://schemas.openxmlformats.org/officeDocument/2006/relationships/hyperlink" Target="http://layout.web.cern.ch/layout/slottypes.aspx?slottypeid=2469929&amp;version=STUDY" TargetMode="External"/><Relationship Id="rId4829" Type="http://schemas.openxmlformats.org/officeDocument/2006/relationships/hyperlink" Target="https://edms.cern.ch/cdd/call_hpgl?SPS8094007035" TargetMode="External"/><Relationship Id="rId6184" Type="http://schemas.openxmlformats.org/officeDocument/2006/relationships/hyperlink" Target="http://layout.web.cern.ch/layout/slots.aspx?slotid=2451959&amp;version=STUDY" TargetMode="External"/><Relationship Id="rId6391" Type="http://schemas.openxmlformats.org/officeDocument/2006/relationships/hyperlink" Target="https://edms.cern.ch/cdd/call_hpgl?SPS8094007246" TargetMode="External"/><Relationship Id="rId7028" Type="http://schemas.openxmlformats.org/officeDocument/2006/relationships/hyperlink" Target="http://layout.web.cern.ch/layout/slots.aspx?slotid=3327254&amp;version=STUDY" TargetMode="External"/><Relationship Id="rId7235" Type="http://schemas.openxmlformats.org/officeDocument/2006/relationships/hyperlink" Target="http://layout.web.cern.ch/layout/slots.aspx?slotid=2775281&amp;version=STUDY" TargetMode="External"/><Relationship Id="rId7442" Type="http://schemas.openxmlformats.org/officeDocument/2006/relationships/hyperlink" Target="http://layout.web.cern.ch/layout/slots.aspx?slotid=2557443&amp;version=STUDY" TargetMode="External"/><Relationship Id="rId699" Type="http://schemas.openxmlformats.org/officeDocument/2006/relationships/hyperlink" Target="http://layout.web.cern.ch/layout/slottypes.aspx?slottypeid=2467734&amp;version=STUDY" TargetMode="External"/><Relationship Id="rId2587" Type="http://schemas.openxmlformats.org/officeDocument/2006/relationships/hyperlink" Target="https://edms.cern.ch/cdd/call_hpgl?SPS8051000158" TargetMode="External"/><Relationship Id="rId2794" Type="http://schemas.openxmlformats.org/officeDocument/2006/relationships/hyperlink" Target="http://layout.web.cern.ch/layout/slots.aspx?slotid=3327016&amp;version=STUDY" TargetMode="External"/><Relationship Id="rId3638" Type="http://schemas.openxmlformats.org/officeDocument/2006/relationships/hyperlink" Target="http://layout.web.cern.ch/layout/slots.aspx?slotid=3153452&amp;version=STUDY" TargetMode="External"/><Relationship Id="rId3845" Type="http://schemas.openxmlformats.org/officeDocument/2006/relationships/hyperlink" Target="http://layout.web.cern.ch/layout/slots.aspx?slotid=2550969&amp;version=STUDY" TargetMode="External"/><Relationship Id="rId6044" Type="http://schemas.openxmlformats.org/officeDocument/2006/relationships/hyperlink" Target="https://edms.cern.ch/cdd/call_hpgl?SPS8094007007" TargetMode="External"/><Relationship Id="rId6251" Type="http://schemas.openxmlformats.org/officeDocument/2006/relationships/hyperlink" Target="http://layout.web.cern.ch/layout/slots.aspx?slotid=2551009&amp;version=STUDY" TargetMode="External"/><Relationship Id="rId7302" Type="http://schemas.openxmlformats.org/officeDocument/2006/relationships/hyperlink" Target="http://layout.web.cern.ch/layout/slots.aspx?slotid=3327807&amp;version=STUDY" TargetMode="External"/><Relationship Id="rId559" Type="http://schemas.openxmlformats.org/officeDocument/2006/relationships/hyperlink" Target="http://layout.web.cern.ch/layout/slottypes.aspx?slottypeid=2467638&amp;version=STUDY" TargetMode="External"/><Relationship Id="rId766" Type="http://schemas.openxmlformats.org/officeDocument/2006/relationships/hyperlink" Target="http://layout.web.cern.ch/layout/slottypes.aspx?slottypeid=2467796&amp;version=STUDY" TargetMode="External"/><Relationship Id="rId1189" Type="http://schemas.openxmlformats.org/officeDocument/2006/relationships/hyperlink" Target="http://layout.web.cern.ch/layout/slottypes.aspx?slottypeid=3321079&amp;version=STUDY" TargetMode="External"/><Relationship Id="rId1396" Type="http://schemas.openxmlformats.org/officeDocument/2006/relationships/hyperlink" Target="http://layout.web.cern.ch/layout/slottypes.aspx?slottypeid=3321079&amp;version=STUDY" TargetMode="External"/><Relationship Id="rId2447" Type="http://schemas.openxmlformats.org/officeDocument/2006/relationships/hyperlink" Target="http://layout.web.cern.ch/layout/slottypes.aspx?slottypeid=3147125&amp;version=STUDY" TargetMode="External"/><Relationship Id="rId5060" Type="http://schemas.openxmlformats.org/officeDocument/2006/relationships/hyperlink" Target="http://layout.web.cern.ch/layout/slots.aspx?slotid=2550994&amp;version=STUDY" TargetMode="External"/><Relationship Id="rId6111" Type="http://schemas.openxmlformats.org/officeDocument/2006/relationships/hyperlink" Target="https://edms.cern.ch/cdd/call_hpgl?SPSVCPEB0004" TargetMode="External"/><Relationship Id="rId419" Type="http://schemas.openxmlformats.org/officeDocument/2006/relationships/hyperlink" Target="https://edms.cern.ch/cdd/call_hpgl?SPS8094007246" TargetMode="External"/><Relationship Id="rId626" Type="http://schemas.openxmlformats.org/officeDocument/2006/relationships/hyperlink" Target="http://layout.web.cern.ch/layout/slots.aspx?slotid=3420435&amp;version=STUDY" TargetMode="External"/><Relationship Id="rId973" Type="http://schemas.openxmlformats.org/officeDocument/2006/relationships/hyperlink" Target="https://edms.cern.ch/cdd/call_hpgl?SPS8051000157" TargetMode="External"/><Relationship Id="rId1049" Type="http://schemas.openxmlformats.org/officeDocument/2006/relationships/hyperlink" Target="https://edms.cern.ch/cdd/call_hpgl?SPS8094007246" TargetMode="External"/><Relationship Id="rId1256" Type="http://schemas.openxmlformats.org/officeDocument/2006/relationships/hyperlink" Target="https://edms.cern.ch/cdd/call_hpgl?SPS8094007246" TargetMode="External"/><Relationship Id="rId2307" Type="http://schemas.openxmlformats.org/officeDocument/2006/relationships/hyperlink" Target="http://layout.web.cern.ch/layout/slots.aspx?slotid=3153312&amp;version=STUDY" TargetMode="External"/><Relationship Id="rId2654" Type="http://schemas.openxmlformats.org/officeDocument/2006/relationships/hyperlink" Target="http://layout.web.cern.ch/layout/slottypes.aspx?slottypeid=2433438&amp;version=STUDY" TargetMode="External"/><Relationship Id="rId2861" Type="http://schemas.openxmlformats.org/officeDocument/2006/relationships/hyperlink" Target="http://layout.web.cern.ch/layout/slots.aspx?slotid=2774849&amp;version=STUDY" TargetMode="External"/><Relationship Id="rId3705" Type="http://schemas.openxmlformats.org/officeDocument/2006/relationships/hyperlink" Target="http://layout.web.cern.ch/layout/slottypes.aspx?slottypeid=3321079&amp;version=STUDY" TargetMode="External"/><Relationship Id="rId3912" Type="http://schemas.openxmlformats.org/officeDocument/2006/relationships/hyperlink" Target="https://edms.cern.ch/cdd/call_hpgl?SPSVCPEB0048" TargetMode="External"/><Relationship Id="rId8076" Type="http://schemas.openxmlformats.org/officeDocument/2006/relationships/hyperlink" Target="http://layout.web.cern.ch/layout/slottypes.aspx?slottypeid=3321079&amp;version=STUDY" TargetMode="External"/><Relationship Id="rId833" Type="http://schemas.openxmlformats.org/officeDocument/2006/relationships/hyperlink" Target="https://edms.cern.ch/cdd/call_hpgl?SPS8094007035" TargetMode="External"/><Relationship Id="rId1116" Type="http://schemas.openxmlformats.org/officeDocument/2006/relationships/hyperlink" Target="http://layout.web.cern.ch/layout/slottypes.aspx?slottypeid=2563745&amp;version=STUDY" TargetMode="External"/><Relationship Id="rId1463" Type="http://schemas.openxmlformats.org/officeDocument/2006/relationships/hyperlink" Target="http://layout.web.cern.ch/layout/slots.aspx?slotid=3327180&amp;version=STUDY" TargetMode="External"/><Relationship Id="rId1670" Type="http://schemas.openxmlformats.org/officeDocument/2006/relationships/hyperlink" Target="http://layout.web.cern.ch/layout/slottypes.aspx?slottypeid=2563742&amp;version=STUDY" TargetMode="External"/><Relationship Id="rId2514" Type="http://schemas.openxmlformats.org/officeDocument/2006/relationships/hyperlink" Target="http://layout.web.cern.ch/layout/slots.aspx?slotid=3153324&amp;version=STUDY" TargetMode="External"/><Relationship Id="rId2721" Type="http://schemas.openxmlformats.org/officeDocument/2006/relationships/hyperlink" Target="http://layout.web.cern.ch/layout/slots.aspx?slotid=3328536&amp;version=STUDY" TargetMode="External"/><Relationship Id="rId5877" Type="http://schemas.openxmlformats.org/officeDocument/2006/relationships/hyperlink" Target="http://layout.web.cern.ch/layout/slots.aspx?slotid=3328073&amp;version=STUDY" TargetMode="External"/><Relationship Id="rId6928" Type="http://schemas.openxmlformats.org/officeDocument/2006/relationships/hyperlink" Target="http://layout.web.cern.ch/layout/slottypes.aspx?slottypeid=3321079&amp;version=STUDY" TargetMode="External"/><Relationship Id="rId7092" Type="http://schemas.openxmlformats.org/officeDocument/2006/relationships/hyperlink" Target="http://layout.web.cern.ch/layout/slottypes.aspx?slottypeid=2563742&amp;version=STUDY" TargetMode="External"/><Relationship Id="rId8143" Type="http://schemas.openxmlformats.org/officeDocument/2006/relationships/hyperlink" Target="http://layout.web.cern.ch/layout/slottypes.aspx?slottypeid=2563742&amp;version=STUDY" TargetMode="External"/><Relationship Id="rId900" Type="http://schemas.openxmlformats.org/officeDocument/2006/relationships/hyperlink" Target="http://layout.web.cern.ch/layout/slots.aspx?slotid=3147147&amp;version=STUDY" TargetMode="External"/><Relationship Id="rId1323" Type="http://schemas.openxmlformats.org/officeDocument/2006/relationships/hyperlink" Target="http://layout.web.cern.ch/layout/slottypes.aspx?slottypeid=3321079&amp;version=STUDY" TargetMode="External"/><Relationship Id="rId1530" Type="http://schemas.openxmlformats.org/officeDocument/2006/relationships/hyperlink" Target="http://layout.web.cern.ch/layout/slots.aspx?slotid=2774592&amp;version=STUDY" TargetMode="External"/><Relationship Id="rId4479" Type="http://schemas.openxmlformats.org/officeDocument/2006/relationships/hyperlink" Target="http://layout.web.cern.ch/layout/slots.aspx?slotid=3159765&amp;version=STUDY" TargetMode="External"/><Relationship Id="rId4686" Type="http://schemas.openxmlformats.org/officeDocument/2006/relationships/hyperlink" Target="http://layout.web.cern.ch/layout/slots.aspx?slotid=2544586&amp;version=STUDY" TargetMode="External"/><Relationship Id="rId4893" Type="http://schemas.openxmlformats.org/officeDocument/2006/relationships/hyperlink" Target="http://layout.web.cern.ch/layout/slots.aspx?slotid=2470049&amp;version=STUDY" TargetMode="External"/><Relationship Id="rId5737" Type="http://schemas.openxmlformats.org/officeDocument/2006/relationships/hyperlink" Target="http://layout.web.cern.ch/layout/slots.aspx?slotid=2775120&amp;version=STUDY" TargetMode="External"/><Relationship Id="rId5944" Type="http://schemas.openxmlformats.org/officeDocument/2006/relationships/hyperlink" Target="http://layout.web.cern.ch/layout/slottypes.aspx?slottypeid=4229591&amp;version=STUDY" TargetMode="External"/><Relationship Id="rId3288" Type="http://schemas.openxmlformats.org/officeDocument/2006/relationships/hyperlink" Target="http://layout.web.cern.ch/layout/slottypes.aspx?slottypeid=2563748&amp;version=STUDY" TargetMode="External"/><Relationship Id="rId3495" Type="http://schemas.openxmlformats.org/officeDocument/2006/relationships/hyperlink" Target="http://layout.web.cern.ch/layout/slots.aspx?slotid=3328197&amp;version=STUDY" TargetMode="External"/><Relationship Id="rId4339" Type="http://schemas.openxmlformats.org/officeDocument/2006/relationships/hyperlink" Target="http://layout.web.cern.ch/layout/slottypes.aspx?slottypeid=2563742&amp;version=STUDY" TargetMode="External"/><Relationship Id="rId4546" Type="http://schemas.openxmlformats.org/officeDocument/2006/relationships/hyperlink" Target="http://layout.web.cern.ch/layout/slots.aspx?slotid=2709478&amp;version=STUDY" TargetMode="External"/><Relationship Id="rId4753" Type="http://schemas.openxmlformats.org/officeDocument/2006/relationships/hyperlink" Target="https://edms.cern.ch/cdd/call_hpgl?SPS8094007092" TargetMode="External"/><Relationship Id="rId4960" Type="http://schemas.openxmlformats.org/officeDocument/2006/relationships/hyperlink" Target="https://edms.cern.ch/cdd/call_hpgl?SPS8051000158" TargetMode="External"/><Relationship Id="rId5804" Type="http://schemas.openxmlformats.org/officeDocument/2006/relationships/hyperlink" Target="http://layout.web.cern.ch/layout/slots.aspx?slotid=3328217&amp;version=STUDY" TargetMode="External"/><Relationship Id="rId8003" Type="http://schemas.openxmlformats.org/officeDocument/2006/relationships/hyperlink" Target="http://layout.web.cern.ch/layout/slottypes.aspx?slottypeid=3321079&amp;version=STUDY" TargetMode="External"/><Relationship Id="rId2097" Type="http://schemas.openxmlformats.org/officeDocument/2006/relationships/hyperlink" Target="http://layout.web.cern.ch/layout/slots.aspx?slotid=2362451&amp;version=STUDY" TargetMode="External"/><Relationship Id="rId3148" Type="http://schemas.openxmlformats.org/officeDocument/2006/relationships/hyperlink" Target="http://layout.web.cern.ch/layout/slots.aspx?slotid=3153439&amp;version=STUDY" TargetMode="External"/><Relationship Id="rId3355" Type="http://schemas.openxmlformats.org/officeDocument/2006/relationships/hyperlink" Target="http://layout.web.cern.ch/layout/slots.aspx?slotid=2487001&amp;version=STUDY" TargetMode="External"/><Relationship Id="rId3562" Type="http://schemas.openxmlformats.org/officeDocument/2006/relationships/hyperlink" Target="http://layout.web.cern.ch/layout/slots.aspx?slotid=2774732&amp;version=STUDY" TargetMode="External"/><Relationship Id="rId4406" Type="http://schemas.openxmlformats.org/officeDocument/2006/relationships/hyperlink" Target="http://layout.web.cern.ch/layout/slots.aspx?slotid=3327122&amp;version=STUDY" TargetMode="External"/><Relationship Id="rId4613" Type="http://schemas.openxmlformats.org/officeDocument/2006/relationships/hyperlink" Target="http://layout.web.cern.ch/layout/slots.aspx?slotid=2544501&amp;version=STUDY" TargetMode="External"/><Relationship Id="rId7769" Type="http://schemas.openxmlformats.org/officeDocument/2006/relationships/hyperlink" Target="https://edms.cern.ch/cdd/call_hpgl?SPS8094007247" TargetMode="External"/><Relationship Id="rId7976" Type="http://schemas.openxmlformats.org/officeDocument/2006/relationships/hyperlink" Target="http://layout.web.cern.ch/layout/slots.aspx?slotid=3328075&amp;version=STUDY" TargetMode="External"/><Relationship Id="rId276" Type="http://schemas.openxmlformats.org/officeDocument/2006/relationships/hyperlink" Target="http://layout.web.cern.ch/layout/slottypes.aspx?slottypeid=3321079&amp;version=STUDY" TargetMode="External"/><Relationship Id="rId483" Type="http://schemas.openxmlformats.org/officeDocument/2006/relationships/hyperlink" Target="http://layout.web.cern.ch/layout/slottypes.aspx?slottypeid=3420418&amp;version=STUDY" TargetMode="External"/><Relationship Id="rId690" Type="http://schemas.openxmlformats.org/officeDocument/2006/relationships/hyperlink" Target="http://layout.web.cern.ch/layout/slottypes.aspx?slottypeid=2467726&amp;version=STUDY" TargetMode="External"/><Relationship Id="rId2164" Type="http://schemas.openxmlformats.org/officeDocument/2006/relationships/hyperlink" Target="http://layout.web.cern.ch/layout/slottypes.aspx?slottypeid=2461051&amp;version=STUDY" TargetMode="External"/><Relationship Id="rId2371" Type="http://schemas.openxmlformats.org/officeDocument/2006/relationships/hyperlink" Target="http://layout.web.cern.ch/layout/slots.aspx?slotid=3327594&amp;version=STUDY" TargetMode="External"/><Relationship Id="rId3008" Type="http://schemas.openxmlformats.org/officeDocument/2006/relationships/hyperlink" Target="http://layout.web.cern.ch/layout/slottypes.aspx?slottypeid=2563745&amp;version=STUDY" TargetMode="External"/><Relationship Id="rId3215" Type="http://schemas.openxmlformats.org/officeDocument/2006/relationships/hyperlink" Target="http://layout.web.cern.ch/layout/slottypes.aspx?slottypeid=2563745&amp;version=STUDY" TargetMode="External"/><Relationship Id="rId3422" Type="http://schemas.openxmlformats.org/officeDocument/2006/relationships/hyperlink" Target="http://layout.web.cern.ch/layout/slots.aspx?slotid=2362763&amp;version=STUDY" TargetMode="External"/><Relationship Id="rId4820" Type="http://schemas.openxmlformats.org/officeDocument/2006/relationships/hyperlink" Target="http://layout.web.cern.ch/layout/slottypes.aspx?slottypeid=3321079&amp;version=STUDY" TargetMode="External"/><Relationship Id="rId6578" Type="http://schemas.openxmlformats.org/officeDocument/2006/relationships/hyperlink" Target="http://layout.web.cern.ch/layout/slots.aspx?slotid=2470129&amp;version=STUDY" TargetMode="External"/><Relationship Id="rId6785" Type="http://schemas.openxmlformats.org/officeDocument/2006/relationships/hyperlink" Target="http://layout.web.cern.ch/layout/slottypes.aspx?slottypeid=3321079&amp;version=STUDY" TargetMode="External"/><Relationship Id="rId7629" Type="http://schemas.openxmlformats.org/officeDocument/2006/relationships/hyperlink" Target="http://layout.web.cern.ch/layout/slottypes.aspx?slottypeid=2563742&amp;version=STUDY" TargetMode="External"/><Relationship Id="rId136" Type="http://schemas.openxmlformats.org/officeDocument/2006/relationships/hyperlink" Target="https://edms.cern.ch/cdd/call_hpgl?SPS8051000158" TargetMode="External"/><Relationship Id="rId343" Type="http://schemas.openxmlformats.org/officeDocument/2006/relationships/hyperlink" Target="http://layout.web.cern.ch/layout/slottypes.aspx?slottypeid=3321079&amp;version=STUDY" TargetMode="External"/><Relationship Id="rId550" Type="http://schemas.openxmlformats.org/officeDocument/2006/relationships/hyperlink" Target="http://layout.web.cern.ch/layout/slottypes.aspx?slottypeid=2467631&amp;version=STUDY" TargetMode="External"/><Relationship Id="rId1180" Type="http://schemas.openxmlformats.org/officeDocument/2006/relationships/hyperlink" Target="http://layout.web.cern.ch/layout/slots.aspx?slotid=2768454&amp;version=STUDY" TargetMode="External"/><Relationship Id="rId2024" Type="http://schemas.openxmlformats.org/officeDocument/2006/relationships/hyperlink" Target="https://edms.cern.ch/cdd/call_hpgl?SPS8032030574" TargetMode="External"/><Relationship Id="rId2231" Type="http://schemas.openxmlformats.org/officeDocument/2006/relationships/hyperlink" Target="https://edms.cern.ch/cdd/call_hpgl?SPS8051000158" TargetMode="External"/><Relationship Id="rId5387" Type="http://schemas.openxmlformats.org/officeDocument/2006/relationships/hyperlink" Target="https://edms.cern.ch/cdd/call_hpgl?SPS8094007529" TargetMode="External"/><Relationship Id="rId6438" Type="http://schemas.openxmlformats.org/officeDocument/2006/relationships/hyperlink" Target="https://edms.cern.ch/cdd/call_hpgl?SPSVCPEB0050" TargetMode="External"/><Relationship Id="rId6992" Type="http://schemas.openxmlformats.org/officeDocument/2006/relationships/hyperlink" Target="http://layout.web.cern.ch/layout/slottypes.aspx?slottypeid=2563745&amp;version=STUDY" TargetMode="External"/><Relationship Id="rId7836" Type="http://schemas.openxmlformats.org/officeDocument/2006/relationships/hyperlink" Target="http://layout.web.cern.ch/layout/slottypes.aspx?slottypeid=2563742&amp;version=STUDY" TargetMode="External"/><Relationship Id="rId203" Type="http://schemas.openxmlformats.org/officeDocument/2006/relationships/hyperlink" Target="http://layout.web.cern.ch/layout/slottypes.aspx?slottypeid=3321079&amp;version=STUDY" TargetMode="External"/><Relationship Id="rId1040" Type="http://schemas.openxmlformats.org/officeDocument/2006/relationships/hyperlink" Target="http://layout.web.cern.ch/layout/slottypes.aspx?slottypeid=2469929&amp;version=STUDY" TargetMode="External"/><Relationship Id="rId4196" Type="http://schemas.openxmlformats.org/officeDocument/2006/relationships/hyperlink" Target="http://layout.web.cern.ch/layout/slottypes.aspx?slottypeid=2563745&amp;version=STUDY" TargetMode="External"/><Relationship Id="rId5247" Type="http://schemas.openxmlformats.org/officeDocument/2006/relationships/hyperlink" Target="http://layout.web.cern.ch/layout/slots.aspx?slotid=2775027&amp;version=STUDY" TargetMode="External"/><Relationship Id="rId5594" Type="http://schemas.openxmlformats.org/officeDocument/2006/relationships/hyperlink" Target="https://edms.cern.ch/cdd/call_hpgl?SPS8094007035" TargetMode="External"/><Relationship Id="rId6645" Type="http://schemas.openxmlformats.org/officeDocument/2006/relationships/hyperlink" Target="https://edms.cern.ch/cdd/call_hpgl?SPS8094007007" TargetMode="External"/><Relationship Id="rId6852" Type="http://schemas.openxmlformats.org/officeDocument/2006/relationships/hyperlink" Target="http://layout.web.cern.ch/layout/slots.aspx?slotid=2775213&amp;version=STUDY" TargetMode="External"/><Relationship Id="rId7903" Type="http://schemas.openxmlformats.org/officeDocument/2006/relationships/hyperlink" Target="http://layout.web.cern.ch/layout/slots.aspx?slotid=2775311&amp;version=STUDY" TargetMode="External"/><Relationship Id="rId410" Type="http://schemas.openxmlformats.org/officeDocument/2006/relationships/hyperlink" Target="http://layout.web.cern.ch/layout/slots.aspx?slotid=3327688&amp;version=STUDY" TargetMode="External"/><Relationship Id="rId1997" Type="http://schemas.openxmlformats.org/officeDocument/2006/relationships/hyperlink" Target="http://layout.web.cern.ch/layout/slots.aspx?slotid=2692228&amp;version=STUDY" TargetMode="External"/><Relationship Id="rId4056" Type="http://schemas.openxmlformats.org/officeDocument/2006/relationships/hyperlink" Target="http://layout.web.cern.ch/layout/slottypes.aspx?slottypeid=2433448&amp;version=STUDY" TargetMode="External"/><Relationship Id="rId5454" Type="http://schemas.openxmlformats.org/officeDocument/2006/relationships/hyperlink" Target="http://layout.web.cern.ch/layout/slottypes.aspx?slottypeid=2563748&amp;version=STUDY" TargetMode="External"/><Relationship Id="rId5661" Type="http://schemas.openxmlformats.org/officeDocument/2006/relationships/hyperlink" Target="http://layout.web.cern.ch/layout/slottypes.aspx?slottypeid=3321079&amp;version=STUDY" TargetMode="External"/><Relationship Id="rId6505" Type="http://schemas.openxmlformats.org/officeDocument/2006/relationships/hyperlink" Target="http://layout.web.cern.ch/layout/slottypes.aspx?slottypeid=2445934&amp;version=STUDY" TargetMode="External"/><Relationship Id="rId6712" Type="http://schemas.openxmlformats.org/officeDocument/2006/relationships/hyperlink" Target="http://layout.web.cern.ch/layout/slottypes.aspx?slottypeid=3321079&amp;version=STUDY" TargetMode="External"/><Relationship Id="rId1857" Type="http://schemas.openxmlformats.org/officeDocument/2006/relationships/hyperlink" Target="http://layout.web.cern.ch/layout/slottypes.aspx?slottypeid=2563745&amp;version=STUDY" TargetMode="External"/><Relationship Id="rId2908" Type="http://schemas.openxmlformats.org/officeDocument/2006/relationships/hyperlink" Target="http://layout.web.cern.ch/layout/slottypes.aspx?slottypeid=3321079&amp;version=STUDY" TargetMode="External"/><Relationship Id="rId4263" Type="http://schemas.openxmlformats.org/officeDocument/2006/relationships/hyperlink" Target="http://layout.web.cern.ch/layout/slots.aspx?slotid=3327845&amp;version=STUDY" TargetMode="External"/><Relationship Id="rId4470" Type="http://schemas.openxmlformats.org/officeDocument/2006/relationships/hyperlink" Target="http://layout.web.cern.ch/layout/slottypes.aspx?slottypeid=2563742&amp;version=STUDY" TargetMode="External"/><Relationship Id="rId5107" Type="http://schemas.openxmlformats.org/officeDocument/2006/relationships/hyperlink" Target="http://layout.web.cern.ch/layout/slots.aspx?slotid=2774980&amp;version=STUDY" TargetMode="External"/><Relationship Id="rId5314" Type="http://schemas.openxmlformats.org/officeDocument/2006/relationships/hyperlink" Target="https://edms.cern.ch/cdd/call_hpgl?SPS8094007246" TargetMode="External"/><Relationship Id="rId5521" Type="http://schemas.openxmlformats.org/officeDocument/2006/relationships/hyperlink" Target="http://layout.web.cern.ch/layout/slots.aspx?slotid=3167744&amp;version=STUDY" TargetMode="External"/><Relationship Id="rId1717" Type="http://schemas.openxmlformats.org/officeDocument/2006/relationships/hyperlink" Target="http://layout.web.cern.ch/layout/slots.aspx?slotid=2470245&amp;version=STUDY" TargetMode="External"/><Relationship Id="rId1924" Type="http://schemas.openxmlformats.org/officeDocument/2006/relationships/hyperlink" Target="http://layout.web.cern.ch/layout/slots.aspx?slotid=2461490&amp;version=STUDY" TargetMode="External"/><Relationship Id="rId3072" Type="http://schemas.openxmlformats.org/officeDocument/2006/relationships/hyperlink" Target="https://edms.cern.ch/cdd/call_hpgl?SPS8094007246" TargetMode="External"/><Relationship Id="rId4123" Type="http://schemas.openxmlformats.org/officeDocument/2006/relationships/hyperlink" Target="http://layout.web.cern.ch/layout/slots.aspx?slotid=2470237&amp;version=STUDY" TargetMode="External"/><Relationship Id="rId4330" Type="http://schemas.openxmlformats.org/officeDocument/2006/relationships/hyperlink" Target="https://edms.cern.ch/cdd/call_hpgl?SPS8094007246" TargetMode="External"/><Relationship Id="rId7279" Type="http://schemas.openxmlformats.org/officeDocument/2006/relationships/hyperlink" Target="http://layout.web.cern.ch/layout/slottypes.aspx?slottypeid=3321079&amp;version=STUDY" TargetMode="External"/><Relationship Id="rId7486" Type="http://schemas.openxmlformats.org/officeDocument/2006/relationships/hyperlink" Target="https://edms.cern.ch/cdd/call_hpgl?SPS8032030575" TargetMode="External"/><Relationship Id="rId7693" Type="http://schemas.openxmlformats.org/officeDocument/2006/relationships/hyperlink" Target="http://layout.web.cern.ch/layout/slottypes.aspx?slottypeid=3321079&amp;version=STUDY" TargetMode="External"/><Relationship Id="rId3889" Type="http://schemas.openxmlformats.org/officeDocument/2006/relationships/hyperlink" Target="https://edms.cern.ch/cdd/call_hpgl?SPS8094007247" TargetMode="External"/><Relationship Id="rId6088" Type="http://schemas.openxmlformats.org/officeDocument/2006/relationships/hyperlink" Target="https://edms.cern.ch/cdd/call_hpgl?SPSVCSES0003" TargetMode="External"/><Relationship Id="rId6295" Type="http://schemas.openxmlformats.org/officeDocument/2006/relationships/hyperlink" Target="http://layout.web.cern.ch/layout/slots.aspx?slotid=2582515&amp;version=STUDY" TargetMode="External"/><Relationship Id="rId7139" Type="http://schemas.openxmlformats.org/officeDocument/2006/relationships/hyperlink" Target="http://layout.web.cern.ch/layout/slottypes.aspx?slottypeid=2563750&amp;version=STUDY" TargetMode="External"/><Relationship Id="rId7346" Type="http://schemas.openxmlformats.org/officeDocument/2006/relationships/hyperlink" Target="http://layout.web.cern.ch/layout/slots.aspx?slotid=2563461&amp;version=STUDY" TargetMode="External"/><Relationship Id="rId7553" Type="http://schemas.openxmlformats.org/officeDocument/2006/relationships/hyperlink" Target="http://layout.web.cern.ch/layout/slottypes.aspx?slottypeid=2461051&amp;version=STUDY" TargetMode="External"/><Relationship Id="rId2698" Type="http://schemas.openxmlformats.org/officeDocument/2006/relationships/hyperlink" Target="http://layout.web.cern.ch/layout/slottypes.aspx?slottypeid=2563745&amp;version=STUDY" TargetMode="External"/><Relationship Id="rId6155" Type="http://schemas.openxmlformats.org/officeDocument/2006/relationships/hyperlink" Target="http://layout.web.cern.ch/layout/slottypes.aspx?slottypeid=2445895&amp;version=STUDY" TargetMode="External"/><Relationship Id="rId6362" Type="http://schemas.openxmlformats.org/officeDocument/2006/relationships/hyperlink" Target="http://layout.web.cern.ch/layout/slottypes.aspx?slottypeid=3321079&amp;version=STUDY" TargetMode="External"/><Relationship Id="rId7206" Type="http://schemas.openxmlformats.org/officeDocument/2006/relationships/hyperlink" Target="http://layout.web.cern.ch/layout/slots.aspx?slotid=3168094&amp;version=STUDY" TargetMode="External"/><Relationship Id="rId7413" Type="http://schemas.openxmlformats.org/officeDocument/2006/relationships/hyperlink" Target="http://layout.web.cern.ch/layout/slottypes.aspx?slottypeid=3321079&amp;version=STUDY" TargetMode="External"/><Relationship Id="rId7760" Type="http://schemas.openxmlformats.org/officeDocument/2006/relationships/hyperlink" Target="http://layout.web.cern.ch/layout/slots.aspx?slotid=3328690&amp;version=STUDY" TargetMode="External"/><Relationship Id="rId3749" Type="http://schemas.openxmlformats.org/officeDocument/2006/relationships/hyperlink" Target="http://layout.web.cern.ch/layout/slots.aspx?slotid=2470041&amp;version=STUDY" TargetMode="External"/><Relationship Id="rId3956" Type="http://schemas.openxmlformats.org/officeDocument/2006/relationships/hyperlink" Target="http://layout.web.cern.ch/layout/slots.aspx?slotid=3328562&amp;version=STUDY" TargetMode="External"/><Relationship Id="rId5171" Type="http://schemas.openxmlformats.org/officeDocument/2006/relationships/hyperlink" Target="http://layout.web.cern.ch/layout/slottypes.aspx?slottypeid=3321079&amp;version=STUDY" TargetMode="External"/><Relationship Id="rId6015" Type="http://schemas.openxmlformats.org/officeDocument/2006/relationships/hyperlink" Target="http://layout.web.cern.ch/layout/slottypes.aspx?slottypeid=2445817&amp;version=STUDY" TargetMode="External"/><Relationship Id="rId6222" Type="http://schemas.openxmlformats.org/officeDocument/2006/relationships/hyperlink" Target="http://layout.web.cern.ch/layout/slots.aspx?slotid=3327012&amp;version=STUDY" TargetMode="External"/><Relationship Id="rId7620" Type="http://schemas.openxmlformats.org/officeDocument/2006/relationships/hyperlink" Target="https://edms.cern.ch/cdd/call_hpgl?SPS8094007007" TargetMode="External"/><Relationship Id="rId877" Type="http://schemas.openxmlformats.org/officeDocument/2006/relationships/hyperlink" Target="http://layout.web.cern.ch/layout/slots.aspx?slotid=2768415&amp;version=STUDY" TargetMode="External"/><Relationship Id="rId2558" Type="http://schemas.openxmlformats.org/officeDocument/2006/relationships/hyperlink" Target="http://layout.web.cern.ch/layout/slottypes.aspx?slottypeid=3321079&amp;version=STUDY" TargetMode="External"/><Relationship Id="rId2765" Type="http://schemas.openxmlformats.org/officeDocument/2006/relationships/hyperlink" Target="http://layout.web.cern.ch/layout/slots.aspx?slotid=3327969&amp;version=STUDY" TargetMode="External"/><Relationship Id="rId2972" Type="http://schemas.openxmlformats.org/officeDocument/2006/relationships/hyperlink" Target="http://layout.web.cern.ch/layout/slottypes.aspx?slottypeid=2563742&amp;version=STUDY" TargetMode="External"/><Relationship Id="rId3609" Type="http://schemas.openxmlformats.org/officeDocument/2006/relationships/hyperlink" Target="https://edms.cern.ch/cdd/call_hpgl?SPSVCPEB0049" TargetMode="External"/><Relationship Id="rId3816" Type="http://schemas.openxmlformats.org/officeDocument/2006/relationships/hyperlink" Target="https://edms.cern.ch/cdd/call_hpgl?SPS8094007007" TargetMode="External"/><Relationship Id="rId737" Type="http://schemas.openxmlformats.org/officeDocument/2006/relationships/hyperlink" Target="https://edms.cern.ch/cdd/call_hpgl?SPS8094007487" TargetMode="External"/><Relationship Id="rId944" Type="http://schemas.openxmlformats.org/officeDocument/2006/relationships/hyperlink" Target="http://layout.web.cern.ch/layout/slottypes.aspx?slottypeid=3321079&amp;version=STUDY" TargetMode="External"/><Relationship Id="rId1367" Type="http://schemas.openxmlformats.org/officeDocument/2006/relationships/hyperlink" Target="https://edms.cern.ch/cdd/call_hpgl?SPS8094007529" TargetMode="External"/><Relationship Id="rId1574" Type="http://schemas.openxmlformats.org/officeDocument/2006/relationships/hyperlink" Target="https://edms.cern.ch/cdd/call_hpgl?SPS8051000157" TargetMode="External"/><Relationship Id="rId1781" Type="http://schemas.openxmlformats.org/officeDocument/2006/relationships/hyperlink" Target="https://edms.cern.ch/cdd/call_hpgl?SPSVCPEB0048" TargetMode="External"/><Relationship Id="rId2418" Type="http://schemas.openxmlformats.org/officeDocument/2006/relationships/hyperlink" Target="http://layout.web.cern.ch/layout/slots.aspx?slotid=2470259&amp;version=STUDY" TargetMode="External"/><Relationship Id="rId2625" Type="http://schemas.openxmlformats.org/officeDocument/2006/relationships/hyperlink" Target="http://layout.web.cern.ch/layout/slottypes.aspx?slottypeid=2563745&amp;version=STUDY" TargetMode="External"/><Relationship Id="rId2832" Type="http://schemas.openxmlformats.org/officeDocument/2006/relationships/hyperlink" Target="http://layout.web.cern.ch/layout/slottypes.aspx?slottypeid=3321079&amp;version=STUDY" TargetMode="External"/><Relationship Id="rId5031" Type="http://schemas.openxmlformats.org/officeDocument/2006/relationships/hyperlink" Target="https://edms.cern.ch/cdd/call_hpgl?SPS8094007007" TargetMode="External"/><Relationship Id="rId5988" Type="http://schemas.openxmlformats.org/officeDocument/2006/relationships/hyperlink" Target="http://layout.web.cern.ch/layout/slots.aspx?slotid=2445397&amp;version=STUDY" TargetMode="External"/><Relationship Id="rId73" Type="http://schemas.openxmlformats.org/officeDocument/2006/relationships/hyperlink" Target="http://layout.web.cern.ch/layout/slottypes.aspx?slottypeid=2433438&amp;version=STUDY" TargetMode="External"/><Relationship Id="rId804" Type="http://schemas.openxmlformats.org/officeDocument/2006/relationships/hyperlink" Target="http://layout.web.cern.ch/layout/slottypes.aspx?slottypeid=3321079&amp;version=STUDY" TargetMode="External"/><Relationship Id="rId1227" Type="http://schemas.openxmlformats.org/officeDocument/2006/relationships/hyperlink" Target="http://layout.web.cern.ch/layout/slots.aspx?slotid=3328177&amp;version=STUDY" TargetMode="External"/><Relationship Id="rId1434" Type="http://schemas.openxmlformats.org/officeDocument/2006/relationships/hyperlink" Target="http://layout.web.cern.ch/layout/slots.aspx?slotid=3327913&amp;version=STUDY" TargetMode="External"/><Relationship Id="rId1641" Type="http://schemas.openxmlformats.org/officeDocument/2006/relationships/hyperlink" Target="http://layout.web.cern.ch/layout/slottypes.aspx?slottypeid=3153341&amp;version=STUDY" TargetMode="External"/><Relationship Id="rId4797" Type="http://schemas.openxmlformats.org/officeDocument/2006/relationships/hyperlink" Target="http://layout.web.cern.ch/layout/slottypes.aspx?slottypeid=2433438&amp;version=STUDY" TargetMode="External"/><Relationship Id="rId5848" Type="http://schemas.openxmlformats.org/officeDocument/2006/relationships/hyperlink" Target="http://layout.web.cern.ch/layout/slots.aspx?slotid=3328067&amp;version=STUDY" TargetMode="External"/><Relationship Id="rId8047" Type="http://schemas.openxmlformats.org/officeDocument/2006/relationships/hyperlink" Target="http://layout.web.cern.ch/layout/slottypes.aspx?slottypeid=3321079&amp;version=STUDY" TargetMode="External"/><Relationship Id="rId1501" Type="http://schemas.openxmlformats.org/officeDocument/2006/relationships/hyperlink" Target="https://edms.cern.ch/cdd/call_hpgl?SPS8094007246" TargetMode="External"/><Relationship Id="rId3399" Type="http://schemas.openxmlformats.org/officeDocument/2006/relationships/hyperlink" Target="http://layout.web.cern.ch/layout/slots.aspx?slotid=2544090&amp;version=STUDY" TargetMode="External"/><Relationship Id="rId4657" Type="http://schemas.openxmlformats.org/officeDocument/2006/relationships/hyperlink" Target="https://edms.cern.ch/cdd/call_hpgl?SPSVCPEB0001" TargetMode="External"/><Relationship Id="rId4864" Type="http://schemas.openxmlformats.org/officeDocument/2006/relationships/hyperlink" Target="https://edms.cern.ch/cdd/call_hpgl?SPS8095003006" TargetMode="External"/><Relationship Id="rId5708" Type="http://schemas.openxmlformats.org/officeDocument/2006/relationships/hyperlink" Target="http://layout.web.cern.ch/layout/slots.aspx?slotid=2775117&amp;version=STUDY" TargetMode="External"/><Relationship Id="rId7063" Type="http://schemas.openxmlformats.org/officeDocument/2006/relationships/hyperlink" Target="http://layout.web.cern.ch/layout/slottypes.aspx?slottypeid=3321079&amp;version=STUDY" TargetMode="External"/><Relationship Id="rId7270" Type="http://schemas.openxmlformats.org/officeDocument/2006/relationships/hyperlink" Target="http://layout.web.cern.ch/layout/slots.aspx?slotid=2768273&amp;version=STUDY" TargetMode="External"/><Relationship Id="rId8114" Type="http://schemas.openxmlformats.org/officeDocument/2006/relationships/hyperlink" Target="http://layout.web.cern.ch/layout/slottypes.aspx?slottypeid=2563748&amp;version=STUDY" TargetMode="External"/><Relationship Id="rId3259" Type="http://schemas.openxmlformats.org/officeDocument/2006/relationships/hyperlink" Target="http://layout.web.cern.ch/layout/slots.aspx?slotid=2557390&amp;version=STUDY" TargetMode="External"/><Relationship Id="rId3466" Type="http://schemas.openxmlformats.org/officeDocument/2006/relationships/hyperlink" Target="http://layout.web.cern.ch/layout/slots.aspx?slotid=2544104&amp;version=STUDY" TargetMode="External"/><Relationship Id="rId4517" Type="http://schemas.openxmlformats.org/officeDocument/2006/relationships/hyperlink" Target="https://edms.cern.ch/cdd/call_hpgl?SPS8094007246" TargetMode="External"/><Relationship Id="rId5915" Type="http://schemas.openxmlformats.org/officeDocument/2006/relationships/hyperlink" Target="http://layout.web.cern.ch/layout/slots.aspx?slotid=2433471&amp;version=STUDY" TargetMode="External"/><Relationship Id="rId7130" Type="http://schemas.openxmlformats.org/officeDocument/2006/relationships/hyperlink" Target="http://layout.web.cern.ch/layout/slots.aspx?slotid=2775267&amp;version=STUDY" TargetMode="External"/><Relationship Id="rId387" Type="http://schemas.openxmlformats.org/officeDocument/2006/relationships/hyperlink" Target="http://layout.web.cern.ch/layout/slottypes.aspx?slottypeid=3321079&amp;version=STUDY" TargetMode="External"/><Relationship Id="rId594" Type="http://schemas.openxmlformats.org/officeDocument/2006/relationships/hyperlink" Target="https://edms.cern.ch/cdd/call_hpgl?SPS8097001097" TargetMode="External"/><Relationship Id="rId2068" Type="http://schemas.openxmlformats.org/officeDocument/2006/relationships/hyperlink" Target="http://layout.web.cern.ch/layout/slottypes.aspx?slottypeid=2461520&amp;version=STUDY" TargetMode="External"/><Relationship Id="rId2275" Type="http://schemas.openxmlformats.org/officeDocument/2006/relationships/hyperlink" Target="http://layout.web.cern.ch/layout/slottypes.aspx?slottypeid=3321079&amp;version=STUDY" TargetMode="External"/><Relationship Id="rId3119" Type="http://schemas.openxmlformats.org/officeDocument/2006/relationships/hyperlink" Target="https://edms.cern.ch/cdd/call_hpgl?SPSVCPEB0080" TargetMode="External"/><Relationship Id="rId3326" Type="http://schemas.openxmlformats.org/officeDocument/2006/relationships/hyperlink" Target="https://edms.cern.ch/cdd/call_hpgl?SPS8051000158" TargetMode="External"/><Relationship Id="rId3673" Type="http://schemas.openxmlformats.org/officeDocument/2006/relationships/hyperlink" Target="http://layout.web.cern.ch/layout/slottypes.aspx?slottypeid=3147123&amp;version=STUDY" TargetMode="External"/><Relationship Id="rId3880" Type="http://schemas.openxmlformats.org/officeDocument/2006/relationships/hyperlink" Target="http://layout.web.cern.ch/layout/slottypes.aspx?slottypeid=2469931&amp;version=STUDY" TargetMode="External"/><Relationship Id="rId4724" Type="http://schemas.openxmlformats.org/officeDocument/2006/relationships/hyperlink" Target="https://edms.cern.ch/cdd/call_hpgl?SPS8032030563" TargetMode="External"/><Relationship Id="rId4931" Type="http://schemas.openxmlformats.org/officeDocument/2006/relationships/hyperlink" Target="http://layout.web.cern.ch/layout/slottypes.aspx?slottypeid=2433448&amp;version=STUDY" TargetMode="External"/><Relationship Id="rId247" Type="http://schemas.openxmlformats.org/officeDocument/2006/relationships/hyperlink" Target="http://layout.web.cern.ch/layout/slottypes.aspx?slottypeid=3321079&amp;version=STUDY" TargetMode="External"/><Relationship Id="rId1084" Type="http://schemas.openxmlformats.org/officeDocument/2006/relationships/hyperlink" Target="http://layout.web.cern.ch/layout/slots.aspx?slotid=3327718&amp;version=STUDY" TargetMode="External"/><Relationship Id="rId2482" Type="http://schemas.openxmlformats.org/officeDocument/2006/relationships/hyperlink" Target="https://edms.cern.ch/cdd/call_hpgl?SPSVCPEB0048" TargetMode="External"/><Relationship Id="rId3533" Type="http://schemas.openxmlformats.org/officeDocument/2006/relationships/hyperlink" Target="http://layout.web.cern.ch/layout/slots.aspx?slotid=2582408&amp;version=STUDY" TargetMode="External"/><Relationship Id="rId3740" Type="http://schemas.openxmlformats.org/officeDocument/2006/relationships/hyperlink" Target="http://layout.web.cern.ch/layout/slots.aspx?slotid=3153458&amp;version=STUDY" TargetMode="External"/><Relationship Id="rId6689" Type="http://schemas.openxmlformats.org/officeDocument/2006/relationships/hyperlink" Target="https://edms.cern.ch/cdd/call_hpgl?SPS8094007246" TargetMode="External"/><Relationship Id="rId6896" Type="http://schemas.openxmlformats.org/officeDocument/2006/relationships/hyperlink" Target="http://layout.web.cern.ch/layout/slots.aspx?slotid=3327238&amp;version=STUDY" TargetMode="External"/><Relationship Id="rId7947" Type="http://schemas.openxmlformats.org/officeDocument/2006/relationships/hyperlink" Target="http://layout.web.cern.ch/layout/slots.aspx?slotid=2775317&amp;version=STUDY" TargetMode="External"/><Relationship Id="rId107" Type="http://schemas.openxmlformats.org/officeDocument/2006/relationships/hyperlink" Target="http://layout.web.cern.ch/layout/slottypes.aspx?slottypeid=2433448&amp;version=STUDY" TargetMode="External"/><Relationship Id="rId454" Type="http://schemas.openxmlformats.org/officeDocument/2006/relationships/hyperlink" Target="http://layout.web.cern.ch/layout/slots.aspx?slotid=2768395&amp;version=STUDY" TargetMode="External"/><Relationship Id="rId661" Type="http://schemas.openxmlformats.org/officeDocument/2006/relationships/hyperlink" Target="http://layout.web.cern.ch/layout/slots.aspx?slotid=5346982&amp;version=STUDY" TargetMode="External"/><Relationship Id="rId1291" Type="http://schemas.openxmlformats.org/officeDocument/2006/relationships/hyperlink" Target="http://layout.web.cern.ch/layout/slottypes.aspx?slottypeid=2563745&amp;version=STUDY" TargetMode="External"/><Relationship Id="rId2135" Type="http://schemas.openxmlformats.org/officeDocument/2006/relationships/hyperlink" Target="http://layout.web.cern.ch/layout/slottypes.aspx?slottypeid=2460958&amp;version=STUDY" TargetMode="External"/><Relationship Id="rId2342" Type="http://schemas.openxmlformats.org/officeDocument/2006/relationships/hyperlink" Target="http://layout.web.cern.ch/layout/slottypes.aspx?slottypeid=2360517&amp;version=STUDY" TargetMode="External"/><Relationship Id="rId3600" Type="http://schemas.openxmlformats.org/officeDocument/2006/relationships/hyperlink" Target="http://layout.web.cern.ch/layout/slots.aspx?slotid=3327626&amp;version=STUDY" TargetMode="External"/><Relationship Id="rId5498" Type="http://schemas.openxmlformats.org/officeDocument/2006/relationships/hyperlink" Target="https://edms.cern.ch/cdd/call_hpgl?SPS8094007007" TargetMode="External"/><Relationship Id="rId6549" Type="http://schemas.openxmlformats.org/officeDocument/2006/relationships/hyperlink" Target="http://layout.web.cern.ch/layout/slots.aspx?slotid=2775167&amp;version=STUDY" TargetMode="External"/><Relationship Id="rId6756" Type="http://schemas.openxmlformats.org/officeDocument/2006/relationships/hyperlink" Target="http://layout.web.cern.ch/layout/slottypes.aspx?slottypeid=3321079&amp;version=STUDY" TargetMode="External"/><Relationship Id="rId6963" Type="http://schemas.openxmlformats.org/officeDocument/2006/relationships/hyperlink" Target="http://layout.web.cern.ch/layout/slots.aspx?slotid=3327246&amp;version=STUDY" TargetMode="External"/><Relationship Id="rId7807" Type="http://schemas.openxmlformats.org/officeDocument/2006/relationships/hyperlink" Target="http://layout.web.cern.ch/layout/slottypes.aspx?slottypeid=2563742&amp;version=STUDY" TargetMode="External"/><Relationship Id="rId314" Type="http://schemas.openxmlformats.org/officeDocument/2006/relationships/hyperlink" Target="http://layout.web.cern.ch/layout/slottypes.aspx?slottypeid=2563742&amp;version=STUDY" TargetMode="External"/><Relationship Id="rId521" Type="http://schemas.openxmlformats.org/officeDocument/2006/relationships/hyperlink" Target="http://layout.web.cern.ch/layout/slots.aspx?slotid=3327352&amp;version=STUDY" TargetMode="External"/><Relationship Id="rId1151" Type="http://schemas.openxmlformats.org/officeDocument/2006/relationships/hyperlink" Target="https://edms.cern.ch/cdd/call_hpgl?SPS8094007247" TargetMode="External"/><Relationship Id="rId2202" Type="http://schemas.openxmlformats.org/officeDocument/2006/relationships/hyperlink" Target="http://layout.web.cern.ch/layout/slottypes.aspx?slottypeid=2461678&amp;version=STUDY" TargetMode="External"/><Relationship Id="rId5358" Type="http://schemas.openxmlformats.org/officeDocument/2006/relationships/hyperlink" Target="http://layout.web.cern.ch/layout/slottypes.aspx?slottypeid=2469931&amp;version=STUDY" TargetMode="External"/><Relationship Id="rId5565" Type="http://schemas.openxmlformats.org/officeDocument/2006/relationships/hyperlink" Target="https://edms.cern.ch/cdd/call_hpgl?SPS8094007247" TargetMode="External"/><Relationship Id="rId5772" Type="http://schemas.openxmlformats.org/officeDocument/2006/relationships/hyperlink" Target="http://layout.web.cern.ch/layout/slottypes.aspx?slottypeid=2563745&amp;version=STUDY" TargetMode="External"/><Relationship Id="rId6409" Type="http://schemas.openxmlformats.org/officeDocument/2006/relationships/hyperlink" Target="http://layout.web.cern.ch/layout/slottypes.aspx?slottypeid=2433448&amp;version=STUDY" TargetMode="External"/><Relationship Id="rId6616" Type="http://schemas.openxmlformats.org/officeDocument/2006/relationships/hyperlink" Target="https://edms.cern.ch/cdd/call_hpgl?SPS8094007246" TargetMode="External"/><Relationship Id="rId6823" Type="http://schemas.openxmlformats.org/officeDocument/2006/relationships/hyperlink" Target="http://layout.web.cern.ch/layout/slots.aspx?slotid=2775210&amp;version=STUDY" TargetMode="External"/><Relationship Id="rId1011" Type="http://schemas.openxmlformats.org/officeDocument/2006/relationships/hyperlink" Target="http://layout.web.cern.ch/layout/slots.aspx?slotid=3328540&amp;version=STUDY" TargetMode="External"/><Relationship Id="rId1968" Type="http://schemas.openxmlformats.org/officeDocument/2006/relationships/hyperlink" Target="http://layout.web.cern.ch/layout/slots.aspx?slotid=2362426&amp;version=STUDY" TargetMode="External"/><Relationship Id="rId4167" Type="http://schemas.openxmlformats.org/officeDocument/2006/relationships/hyperlink" Target="http://layout.web.cern.ch/layout/slots.aspx?slotid=3327094&amp;version=STUDY" TargetMode="External"/><Relationship Id="rId4374" Type="http://schemas.openxmlformats.org/officeDocument/2006/relationships/hyperlink" Target="http://layout.web.cern.ch/layout/slots.aspx?slotid=3159759&amp;version=STUDY" TargetMode="External"/><Relationship Id="rId4581" Type="http://schemas.openxmlformats.org/officeDocument/2006/relationships/hyperlink" Target="https://edms.cern.ch/cdd/call_hpgl?SPS8095003006" TargetMode="External"/><Relationship Id="rId5218" Type="http://schemas.openxmlformats.org/officeDocument/2006/relationships/hyperlink" Target="http://layout.web.cern.ch/layout/slots.aspx?slotid=3159784&amp;version=STUDY" TargetMode="External"/><Relationship Id="rId5425" Type="http://schemas.openxmlformats.org/officeDocument/2006/relationships/hyperlink" Target="http://layout.web.cern.ch/layout/slots.aspx?slotid=2755518&amp;version=STUDY" TargetMode="External"/><Relationship Id="rId5632" Type="http://schemas.openxmlformats.org/officeDocument/2006/relationships/hyperlink" Target="http://layout.web.cern.ch/layout/slottypes.aspx?slottypeid=2563742&amp;version=STUDY" TargetMode="External"/><Relationship Id="rId3183" Type="http://schemas.openxmlformats.org/officeDocument/2006/relationships/hyperlink" Target="http://layout.web.cern.ch/layout/slottypes.aspx?slottypeid=3153290&amp;version=STUDY" TargetMode="External"/><Relationship Id="rId3390" Type="http://schemas.openxmlformats.org/officeDocument/2006/relationships/hyperlink" Target="http://layout.web.cern.ch/layout/slots.aspx?slotid=2362754&amp;version=STUDY" TargetMode="External"/><Relationship Id="rId4027" Type="http://schemas.openxmlformats.org/officeDocument/2006/relationships/hyperlink" Target="http://layout.web.cern.ch/layout/slottypes.aspx?slottypeid=3321079&amp;version=STUDY" TargetMode="External"/><Relationship Id="rId4234" Type="http://schemas.openxmlformats.org/officeDocument/2006/relationships/hyperlink" Target="http://layout.web.cern.ch/layout/slots.aspx?slotid=3327839&amp;version=STUDY" TargetMode="External"/><Relationship Id="rId4441" Type="http://schemas.openxmlformats.org/officeDocument/2006/relationships/hyperlink" Target="http://layout.web.cern.ch/layout/slottypes.aspx?slottypeid=3321079&amp;version=STUDY" TargetMode="External"/><Relationship Id="rId7597" Type="http://schemas.openxmlformats.org/officeDocument/2006/relationships/hyperlink" Target="http://layout.web.cern.ch/layout/slottypes.aspx?slottypeid=2433474&amp;version=STUDY" TargetMode="External"/><Relationship Id="rId1828" Type="http://schemas.openxmlformats.org/officeDocument/2006/relationships/hyperlink" Target="http://layout.web.cern.ch/layout/slottypes.aspx?slottypeid=2452067&amp;version=STUDY" TargetMode="External"/><Relationship Id="rId3043" Type="http://schemas.openxmlformats.org/officeDocument/2006/relationships/hyperlink" Target="https://edms.cern.ch/cdd/call_hpgl?SPS8094007247" TargetMode="External"/><Relationship Id="rId3250" Type="http://schemas.openxmlformats.org/officeDocument/2006/relationships/hyperlink" Target="http://layout.web.cern.ch/layout/slottypes.aspx?slottypeid=3321079&amp;version=STUDY" TargetMode="External"/><Relationship Id="rId6199" Type="http://schemas.openxmlformats.org/officeDocument/2006/relationships/hyperlink" Target="http://layout.web.cern.ch/layout/slots.aspx?slotid=2544785&amp;version=STUDY" TargetMode="External"/><Relationship Id="rId7457" Type="http://schemas.openxmlformats.org/officeDocument/2006/relationships/hyperlink" Target="http://layout.web.cern.ch/layout/slots.aspx?slotid=2563474&amp;version=STUDY" TargetMode="External"/><Relationship Id="rId171" Type="http://schemas.openxmlformats.org/officeDocument/2006/relationships/hyperlink" Target="http://layout.web.cern.ch/layout/slots.aspx?slotid=3328833&amp;version=STUDY" TargetMode="External"/><Relationship Id="rId4301" Type="http://schemas.openxmlformats.org/officeDocument/2006/relationships/hyperlink" Target="https://edms.cern.ch/cdd/call_hpgl?SPS8094007246" TargetMode="External"/><Relationship Id="rId6059" Type="http://schemas.openxmlformats.org/officeDocument/2006/relationships/hyperlink" Target="http://layout.web.cern.ch/layout/slots.aspx?slotid=2451918&amp;version=STUDY" TargetMode="External"/><Relationship Id="rId6266" Type="http://schemas.openxmlformats.org/officeDocument/2006/relationships/hyperlink" Target="https://edms.cern.ch/cdd/call_hpgl?SPS8094007246" TargetMode="External"/><Relationship Id="rId7664" Type="http://schemas.openxmlformats.org/officeDocument/2006/relationships/hyperlink" Target="https://edms.cern.ch/cdd/call_hpgl?SPS8094007246" TargetMode="External"/><Relationship Id="rId7871" Type="http://schemas.openxmlformats.org/officeDocument/2006/relationships/hyperlink" Target="https://edms.cern.ch/cdd/call_hpgl?SPS8094007246" TargetMode="External"/><Relationship Id="rId3110" Type="http://schemas.openxmlformats.org/officeDocument/2006/relationships/hyperlink" Target="http://layout.web.cern.ch/layout/slots.aspx?slotid=3327052&amp;version=STUDY" TargetMode="External"/><Relationship Id="rId6473" Type="http://schemas.openxmlformats.org/officeDocument/2006/relationships/hyperlink" Target="http://layout.web.cern.ch/layout/slots.aspx?slotid=2551012&amp;version=STUDY" TargetMode="External"/><Relationship Id="rId6680" Type="http://schemas.openxmlformats.org/officeDocument/2006/relationships/hyperlink" Target="http://layout.web.cern.ch/layout/slots.aspx?slotid=3328855&amp;version=STUDY" TargetMode="External"/><Relationship Id="rId7317" Type="http://schemas.openxmlformats.org/officeDocument/2006/relationships/hyperlink" Target="http://layout.web.cern.ch/layout/slots.aspx?slotid=2768296&amp;version=STUDY" TargetMode="External"/><Relationship Id="rId7524" Type="http://schemas.openxmlformats.org/officeDocument/2006/relationships/hyperlink" Target="https://edms.cern.ch/cdd/call_hpgl?SPS8095004137" TargetMode="External"/><Relationship Id="rId7731" Type="http://schemas.openxmlformats.org/officeDocument/2006/relationships/hyperlink" Target="http://layout.web.cern.ch/layout/slots.aspx?slotid=2775286&amp;version=STUDY" TargetMode="External"/><Relationship Id="rId988" Type="http://schemas.openxmlformats.org/officeDocument/2006/relationships/hyperlink" Target="http://layout.web.cern.ch/layout/slottypes.aspx?slottypeid=3321079&amp;version=STUDY" TargetMode="External"/><Relationship Id="rId2669" Type="http://schemas.openxmlformats.org/officeDocument/2006/relationships/hyperlink" Target="http://layout.web.cern.ch/layout/slottypes.aspx?slottypeid=2563745&amp;version=STUDY" TargetMode="External"/><Relationship Id="rId2876" Type="http://schemas.openxmlformats.org/officeDocument/2006/relationships/hyperlink" Target="http://layout.web.cern.ch/layout/slottypes.aspx?slottypeid=2563745&amp;version=STUDY" TargetMode="External"/><Relationship Id="rId3927" Type="http://schemas.openxmlformats.org/officeDocument/2006/relationships/hyperlink" Target="http://layout.web.cern.ch/layout/slottypes.aspx?slottypeid=2563745&amp;version=STUDY" TargetMode="External"/><Relationship Id="rId5075" Type="http://schemas.openxmlformats.org/officeDocument/2006/relationships/hyperlink" Target="https://edms.cern.ch/cdd/call_hpgl?SPS8094007246" TargetMode="External"/><Relationship Id="rId5282" Type="http://schemas.openxmlformats.org/officeDocument/2006/relationships/hyperlink" Target="http://layout.web.cern.ch/layout/slottypes.aspx?slottypeid=2563742&amp;version=STUDY" TargetMode="External"/><Relationship Id="rId6126" Type="http://schemas.openxmlformats.org/officeDocument/2006/relationships/hyperlink" Target="http://layout.web.cern.ch/layout/slottypes.aspx?slottypeid=2445900&amp;version=STUDY" TargetMode="External"/><Relationship Id="rId6333" Type="http://schemas.openxmlformats.org/officeDocument/2006/relationships/hyperlink" Target="https://edms.cern.ch/cdd/call_hpgl?SPS8094007529" TargetMode="External"/><Relationship Id="rId6540" Type="http://schemas.openxmlformats.org/officeDocument/2006/relationships/hyperlink" Target="https://edms.cern.ch/cdd/call_hpgl?SPSVCPEB0048" TargetMode="External"/><Relationship Id="rId848" Type="http://schemas.openxmlformats.org/officeDocument/2006/relationships/hyperlink" Target="https://edms.cern.ch/cdd/call_hpgl?SPSVCPEB0007" TargetMode="External"/><Relationship Id="rId1478" Type="http://schemas.openxmlformats.org/officeDocument/2006/relationships/hyperlink" Target="https://edms.cern.ch/cdd/call_hpgl?SPS8051000158" TargetMode="External"/><Relationship Id="rId1685" Type="http://schemas.openxmlformats.org/officeDocument/2006/relationships/hyperlink" Target="https://edms.cern.ch/cdd/call_hpgl?SPS8094007007" TargetMode="External"/><Relationship Id="rId1892" Type="http://schemas.openxmlformats.org/officeDocument/2006/relationships/hyperlink" Target="https://edms.cern.ch/cdd/call_hpgl?SPS8094007247" TargetMode="External"/><Relationship Id="rId2529" Type="http://schemas.openxmlformats.org/officeDocument/2006/relationships/hyperlink" Target="http://layout.web.cern.ch/layout/slottypes.aspx?slottypeid=3321079&amp;version=STUDY" TargetMode="External"/><Relationship Id="rId2736" Type="http://schemas.openxmlformats.org/officeDocument/2006/relationships/hyperlink" Target="http://layout.web.cern.ch/layout/slots.aspx?slotid=3327963&amp;version=STUDY" TargetMode="External"/><Relationship Id="rId4091" Type="http://schemas.openxmlformats.org/officeDocument/2006/relationships/hyperlink" Target="https://edms.cern.ch/cdd/call_hpgl?SPS8094007007" TargetMode="External"/><Relationship Id="rId5142" Type="http://schemas.openxmlformats.org/officeDocument/2006/relationships/hyperlink" Target="http://layout.web.cern.ch/layout/slottypes.aspx?slottypeid=2563745&amp;version=STUDY" TargetMode="External"/><Relationship Id="rId6400" Type="http://schemas.openxmlformats.org/officeDocument/2006/relationships/hyperlink" Target="http://layout.web.cern.ch/layout/slottypes.aspx?slottypeid=2563748&amp;version=STUDY" TargetMode="External"/><Relationship Id="rId708" Type="http://schemas.openxmlformats.org/officeDocument/2006/relationships/hyperlink" Target="http://layout.web.cern.ch/layout/slottypes.aspx?slottypeid=2360513&amp;version=STUDY" TargetMode="External"/><Relationship Id="rId915" Type="http://schemas.openxmlformats.org/officeDocument/2006/relationships/hyperlink" Target="http://layout.web.cern.ch/layout/slottypes.aspx?slottypeid=2563745&amp;version=STUDY" TargetMode="External"/><Relationship Id="rId1338" Type="http://schemas.openxmlformats.org/officeDocument/2006/relationships/hyperlink" Target="http://layout.web.cern.ch/layout/slottypes.aspx?slottypeid=2469931&amp;version=STUDY" TargetMode="External"/><Relationship Id="rId1545" Type="http://schemas.openxmlformats.org/officeDocument/2006/relationships/hyperlink" Target="http://layout.web.cern.ch/layout/slottypes.aspx?slottypeid=3321079&amp;version=STUDY" TargetMode="External"/><Relationship Id="rId2943" Type="http://schemas.openxmlformats.org/officeDocument/2006/relationships/hyperlink" Target="http://layout.web.cern.ch/layout/slots.aspx?slotid=3327767&amp;version=STUDY" TargetMode="External"/><Relationship Id="rId5002" Type="http://schemas.openxmlformats.org/officeDocument/2006/relationships/hyperlink" Target="https://edms.cern.ch/cdd/call_hpgl?SPS8094007246" TargetMode="External"/><Relationship Id="rId1405" Type="http://schemas.openxmlformats.org/officeDocument/2006/relationships/hyperlink" Target="http://layout.web.cern.ch/layout/slots.aspx?slotid=3153281&amp;version=STUDY" TargetMode="External"/><Relationship Id="rId1752" Type="http://schemas.openxmlformats.org/officeDocument/2006/relationships/hyperlink" Target="http://layout.web.cern.ch/layout/slottypes.aspx?slottypeid=3321079&amp;version=STUDY" TargetMode="External"/><Relationship Id="rId2803" Type="http://schemas.openxmlformats.org/officeDocument/2006/relationships/hyperlink" Target="https://edms.cern.ch/cdd/call_hpgl?SPS8094007246" TargetMode="External"/><Relationship Id="rId5959" Type="http://schemas.openxmlformats.org/officeDocument/2006/relationships/hyperlink" Target="http://layout.web.cern.ch/layout/slots.aspx?slotid=2551007&amp;version=STUDY" TargetMode="External"/><Relationship Id="rId7174" Type="http://schemas.openxmlformats.org/officeDocument/2006/relationships/hyperlink" Target="https://edms.cern.ch/cdd/call_hpgl?SPSVCPEB0050" TargetMode="External"/><Relationship Id="rId7381" Type="http://schemas.openxmlformats.org/officeDocument/2006/relationships/hyperlink" Target="http://layout.web.cern.ch/layout/slottypes.aspx?slottypeid=2452167&amp;version=STUDY" TargetMode="External"/><Relationship Id="rId8018" Type="http://schemas.openxmlformats.org/officeDocument/2006/relationships/hyperlink" Target="http://layout.web.cern.ch/layout/slottypes.aspx?slottypeid=3147125&amp;version=STUDY" TargetMode="External"/><Relationship Id="rId44" Type="http://schemas.openxmlformats.org/officeDocument/2006/relationships/hyperlink" Target="http://layout.web.cern.ch/layout/slottypes.aspx?slottypeid=2563745&amp;version=STUDY" TargetMode="External"/><Relationship Id="rId1612" Type="http://schemas.openxmlformats.org/officeDocument/2006/relationships/hyperlink" Target="http://layout.web.cern.ch/layout/slots.aspx?slotid=2470053&amp;version=STUDY" TargetMode="External"/><Relationship Id="rId4768" Type="http://schemas.openxmlformats.org/officeDocument/2006/relationships/hyperlink" Target="http://layout.web.cern.ch/layout/slots.aspx?slotid=2461318&amp;version=STUDY" TargetMode="External"/><Relationship Id="rId4975" Type="http://schemas.openxmlformats.org/officeDocument/2006/relationships/hyperlink" Target="http://layout.web.cern.ch/layout/slottypes.aspx?slottypeid=3321079&amp;version=STUDY" TargetMode="External"/><Relationship Id="rId5819" Type="http://schemas.openxmlformats.org/officeDocument/2006/relationships/hyperlink" Target="http://layout.web.cern.ch/layout/slots.aspx?slotid=3327458&amp;version=STUDY" TargetMode="External"/><Relationship Id="rId6190" Type="http://schemas.openxmlformats.org/officeDocument/2006/relationships/hyperlink" Target="http://layout.web.cern.ch/layout/slots.aspx?slotid=2544780&amp;version=STUDY" TargetMode="External"/><Relationship Id="rId7034" Type="http://schemas.openxmlformats.org/officeDocument/2006/relationships/hyperlink" Target="http://layout.web.cern.ch/layout/slottypes.aspx?slottypeid=3147125&amp;version=STUDY" TargetMode="External"/><Relationship Id="rId498" Type="http://schemas.openxmlformats.org/officeDocument/2006/relationships/hyperlink" Target="http://layout.web.cern.ch/layout/slottypes.aspx?slottypeid=2563750&amp;version=STUDY" TargetMode="External"/><Relationship Id="rId2179" Type="http://schemas.openxmlformats.org/officeDocument/2006/relationships/hyperlink" Target="https://edms.cern.ch/cdd/call_hpgl?SPSVCPEB0179" TargetMode="External"/><Relationship Id="rId3577" Type="http://schemas.openxmlformats.org/officeDocument/2006/relationships/hyperlink" Target="http://layout.web.cern.ch/layout/slottypes.aspx?slottypeid=2563750&amp;version=STUDY" TargetMode="External"/><Relationship Id="rId3784" Type="http://schemas.openxmlformats.org/officeDocument/2006/relationships/hyperlink" Target="http://layout.web.cern.ch/layout/slottypes.aspx?slottypeid=2433448&amp;version=STUDY" TargetMode="External"/><Relationship Id="rId3991" Type="http://schemas.openxmlformats.org/officeDocument/2006/relationships/hyperlink" Target="http://layout.web.cern.ch/layout/slottypes.aspx?slottypeid=3321079&amp;version=STUDY" TargetMode="External"/><Relationship Id="rId4628" Type="http://schemas.openxmlformats.org/officeDocument/2006/relationships/hyperlink" Target="https://edms.cern.ch/cdd/call_hpgl?SPSVCPEB0031" TargetMode="External"/><Relationship Id="rId4835" Type="http://schemas.openxmlformats.org/officeDocument/2006/relationships/hyperlink" Target="http://layout.web.cern.ch/layout/slots.aspx?slotid=3327941&amp;version=STUDY" TargetMode="External"/><Relationship Id="rId7241" Type="http://schemas.openxmlformats.org/officeDocument/2006/relationships/hyperlink" Target="http://layout.web.cern.ch/layout/slottypes.aspx?slottypeid=3153301&amp;version=STUDY" TargetMode="External"/><Relationship Id="rId2386" Type="http://schemas.openxmlformats.org/officeDocument/2006/relationships/hyperlink" Target="https://edms.cern.ch/cdd/call_hpgl?SPS8094007007" TargetMode="External"/><Relationship Id="rId2593" Type="http://schemas.openxmlformats.org/officeDocument/2006/relationships/hyperlink" Target="http://layout.web.cern.ch/layout/slots.aspx?slotid=2787789&amp;version=STUDY" TargetMode="External"/><Relationship Id="rId3437" Type="http://schemas.openxmlformats.org/officeDocument/2006/relationships/hyperlink" Target="http://layout.web.cern.ch/layout/slots.aspx?slotid=2470185&amp;version=STUDY" TargetMode="External"/><Relationship Id="rId3644" Type="http://schemas.openxmlformats.org/officeDocument/2006/relationships/hyperlink" Target="http://layout.web.cern.ch/layout/slots.aspx?slotid=2550966&amp;version=STUDY" TargetMode="External"/><Relationship Id="rId3851" Type="http://schemas.openxmlformats.org/officeDocument/2006/relationships/hyperlink" Target="http://layout.web.cern.ch/layout/slots.aspx?slotid=3328753&amp;version=STUDY" TargetMode="External"/><Relationship Id="rId4902" Type="http://schemas.openxmlformats.org/officeDocument/2006/relationships/hyperlink" Target="http://layout.web.cern.ch/layout/slottypes.aspx?slottypeid=3321079&amp;version=STUDY" TargetMode="External"/><Relationship Id="rId6050" Type="http://schemas.openxmlformats.org/officeDocument/2006/relationships/hyperlink" Target="http://layout.web.cern.ch/layout/slots.aspx?slotid=2363377&amp;version=STUDY" TargetMode="External"/><Relationship Id="rId7101" Type="http://schemas.openxmlformats.org/officeDocument/2006/relationships/hyperlink" Target="http://layout.web.cern.ch/layout/slots.aspx?slotid=3168087&amp;version=STUDY" TargetMode="External"/><Relationship Id="rId358" Type="http://schemas.openxmlformats.org/officeDocument/2006/relationships/hyperlink" Target="http://layout.web.cern.ch/layout/slottypes.aspx?slottypeid=2563750&amp;version=STUDY" TargetMode="External"/><Relationship Id="rId565" Type="http://schemas.openxmlformats.org/officeDocument/2006/relationships/hyperlink" Target="http://layout.web.cern.ch/layout/slottypes.aspx?slottypeid=2360518&amp;version=STUDY" TargetMode="External"/><Relationship Id="rId772" Type="http://schemas.openxmlformats.org/officeDocument/2006/relationships/hyperlink" Target="http://layout.web.cern.ch/layout/slottypes.aspx?slottypeid=2467799&amp;version=STUDY" TargetMode="External"/><Relationship Id="rId1195" Type="http://schemas.openxmlformats.org/officeDocument/2006/relationships/hyperlink" Target="http://layout.web.cern.ch/layout/slots.aspx?slotid=2768458&amp;version=STUDY" TargetMode="External"/><Relationship Id="rId2039" Type="http://schemas.openxmlformats.org/officeDocument/2006/relationships/hyperlink" Target="https://edms.cern.ch/cdd/call_hpgl?SPS8032030569" TargetMode="External"/><Relationship Id="rId2246" Type="http://schemas.openxmlformats.org/officeDocument/2006/relationships/hyperlink" Target="http://layout.web.cern.ch/layout/slottypes.aspx?slottypeid=3321079&amp;version=STUDY" TargetMode="External"/><Relationship Id="rId2453" Type="http://schemas.openxmlformats.org/officeDocument/2006/relationships/hyperlink" Target="http://layout.web.cern.ch/layout/slottypes.aspx?slottypeid=2433438&amp;version=STUDY" TargetMode="External"/><Relationship Id="rId2660" Type="http://schemas.openxmlformats.org/officeDocument/2006/relationships/hyperlink" Target="https://edms.cern.ch/cdd/call_hpgl?SPS8094007247" TargetMode="External"/><Relationship Id="rId3504" Type="http://schemas.openxmlformats.org/officeDocument/2006/relationships/hyperlink" Target="https://edms.cern.ch/cdd/call_hpgl?SPSVCPEB0048" TargetMode="External"/><Relationship Id="rId3711" Type="http://schemas.openxmlformats.org/officeDocument/2006/relationships/hyperlink" Target="https://edms.cern.ch/cdd/call_hpgl?SPSVCPEB0048" TargetMode="External"/><Relationship Id="rId6867" Type="http://schemas.openxmlformats.org/officeDocument/2006/relationships/hyperlink" Target="http://layout.web.cern.ch/layout/slots.aspx?slotid=2775216&amp;version=STUDY" TargetMode="External"/><Relationship Id="rId7918" Type="http://schemas.openxmlformats.org/officeDocument/2006/relationships/hyperlink" Target="http://layout.web.cern.ch/layout/slots.aspx?slotid=3168121&amp;version=STUDY" TargetMode="External"/><Relationship Id="rId218" Type="http://schemas.openxmlformats.org/officeDocument/2006/relationships/hyperlink" Target="http://layout.web.cern.ch/layout/slottypes.aspx?slottypeid=3321079&amp;version=STUDY" TargetMode="External"/><Relationship Id="rId425" Type="http://schemas.openxmlformats.org/officeDocument/2006/relationships/hyperlink" Target="http://layout.web.cern.ch/layout/slots.aspx?slotid=3147144&amp;version=STUDY" TargetMode="External"/><Relationship Id="rId632" Type="http://schemas.openxmlformats.org/officeDocument/2006/relationships/hyperlink" Target="http://layout.web.cern.ch/layout/slottypes.aspx?slottypeid=2467694&amp;version=STUDY" TargetMode="External"/><Relationship Id="rId1055" Type="http://schemas.openxmlformats.org/officeDocument/2006/relationships/hyperlink" Target="http://layout.web.cern.ch/layout/slots.aspx?slotid=3328493&amp;version=STUDY" TargetMode="External"/><Relationship Id="rId1262" Type="http://schemas.openxmlformats.org/officeDocument/2006/relationships/hyperlink" Target="http://layout.web.cern.ch/layout/slots.aspx?slotid=3327432&amp;version=STUDY" TargetMode="External"/><Relationship Id="rId2106" Type="http://schemas.openxmlformats.org/officeDocument/2006/relationships/hyperlink" Target="http://layout.web.cern.ch/layout/slots.aspx?slotid=2362453&amp;version=STUDY" TargetMode="External"/><Relationship Id="rId2313" Type="http://schemas.openxmlformats.org/officeDocument/2006/relationships/hyperlink" Target="http://layout.web.cern.ch/layout/slots.aspx?slotid=2557373&amp;version=STUDY" TargetMode="External"/><Relationship Id="rId2520" Type="http://schemas.openxmlformats.org/officeDocument/2006/relationships/hyperlink" Target="http://layout.web.cern.ch/layout/slots.aspx?slotid=2470071&amp;version=STUDY" TargetMode="External"/><Relationship Id="rId5469" Type="http://schemas.openxmlformats.org/officeDocument/2006/relationships/hyperlink" Target="https://edms.cern.ch/cdd/call_hpgl?SPS8094007246" TargetMode="External"/><Relationship Id="rId5676" Type="http://schemas.openxmlformats.org/officeDocument/2006/relationships/hyperlink" Target="http://layout.web.cern.ch/layout/slottypes.aspx?slottypeid=3321079&amp;version=STUDY" TargetMode="External"/><Relationship Id="rId6727" Type="http://schemas.openxmlformats.org/officeDocument/2006/relationships/hyperlink" Target="http://layout.web.cern.ch/layout/slottypes.aspx?slottypeid=3321079&amp;version=STUDY" TargetMode="External"/><Relationship Id="rId8082" Type="http://schemas.openxmlformats.org/officeDocument/2006/relationships/hyperlink" Target="http://layout.web.cern.ch/layout/slots.aspx?slotid=3168137&amp;version=STUDY" TargetMode="External"/><Relationship Id="rId1122" Type="http://schemas.openxmlformats.org/officeDocument/2006/relationships/hyperlink" Target="https://edms.cern.ch/cdd/call_hpgl?SPS8094007246" TargetMode="External"/><Relationship Id="rId4278" Type="http://schemas.openxmlformats.org/officeDocument/2006/relationships/hyperlink" Target="http://layout.web.cern.ch/layout/slots.aspx?slotid=3159634&amp;version=STUDY" TargetMode="External"/><Relationship Id="rId4485" Type="http://schemas.openxmlformats.org/officeDocument/2006/relationships/hyperlink" Target="http://layout.web.cern.ch/layout/slots.aspx?slotid=2470081&amp;version=STUDY" TargetMode="External"/><Relationship Id="rId5329" Type="http://schemas.openxmlformats.org/officeDocument/2006/relationships/hyperlink" Target="http://layout.web.cern.ch/layout/slots.aspx?slotid=3328803&amp;version=STUDY" TargetMode="External"/><Relationship Id="rId5536" Type="http://schemas.openxmlformats.org/officeDocument/2006/relationships/hyperlink" Target="http://layout.web.cern.ch/layout/slottypes.aspx?slottypeid=3321079&amp;version=STUDY" TargetMode="External"/><Relationship Id="rId5883" Type="http://schemas.openxmlformats.org/officeDocument/2006/relationships/hyperlink" Target="http://layout.web.cern.ch/layout/slottypes.aspx?slottypeid=3321079&amp;version=STUDY" TargetMode="External"/><Relationship Id="rId6934" Type="http://schemas.openxmlformats.org/officeDocument/2006/relationships/hyperlink" Target="http://layout.web.cern.ch/layout/slots.aspx?slotid=3168073&amp;version=STUDY" TargetMode="External"/><Relationship Id="rId3087" Type="http://schemas.openxmlformats.org/officeDocument/2006/relationships/hyperlink" Target="http://layout.web.cern.ch/layout/slottypes.aspx?slottypeid=3153436&amp;version=STUDY" TargetMode="External"/><Relationship Id="rId3294" Type="http://schemas.openxmlformats.org/officeDocument/2006/relationships/hyperlink" Target="http://layout.web.cern.ch/layout/slottypes.aspx?slottypeid=2469929&amp;version=STUDY" TargetMode="External"/><Relationship Id="rId4138" Type="http://schemas.openxmlformats.org/officeDocument/2006/relationships/hyperlink" Target="http://layout.web.cern.ch/layout/slots.aspx?slotid=2774912&amp;version=STUDY" TargetMode="External"/><Relationship Id="rId4345" Type="http://schemas.openxmlformats.org/officeDocument/2006/relationships/hyperlink" Target="https://edms.cern.ch/cdd/call_hpgl?SPSVCPEB0080" TargetMode="External"/><Relationship Id="rId4692" Type="http://schemas.openxmlformats.org/officeDocument/2006/relationships/hyperlink" Target="http://layout.web.cern.ch/layout/slots.aspx?slotid=2709486&amp;version=STUDY" TargetMode="External"/><Relationship Id="rId5743" Type="http://schemas.openxmlformats.org/officeDocument/2006/relationships/hyperlink" Target="http://layout.web.cern.ch/layout/slottypes.aspx?slottypeid=2563742&amp;version=STUDY" TargetMode="External"/><Relationship Id="rId5950" Type="http://schemas.openxmlformats.org/officeDocument/2006/relationships/hyperlink" Target="https://edms.cern.ch/cdd/call_hpgl?SPSVCPEB0004" TargetMode="External"/><Relationship Id="rId1939" Type="http://schemas.openxmlformats.org/officeDocument/2006/relationships/hyperlink" Target="https://edms.cern.ch/cdd/call_hpgl?SPS8032030626" TargetMode="External"/><Relationship Id="rId4552" Type="http://schemas.openxmlformats.org/officeDocument/2006/relationships/hyperlink" Target="http://layout.web.cern.ch/layout/slottypes.aspx?slottypeid=2563742&amp;version=STUDY" TargetMode="External"/><Relationship Id="rId5603" Type="http://schemas.openxmlformats.org/officeDocument/2006/relationships/hyperlink" Target="http://layout.web.cern.ch/layout/slottypes.aspx?slottypeid=2563745&amp;version=STUDY" TargetMode="External"/><Relationship Id="rId5810" Type="http://schemas.openxmlformats.org/officeDocument/2006/relationships/hyperlink" Target="http://layout.web.cern.ch/layout/slottypes.aspx?slottypeid=3321079&amp;version=STUDY" TargetMode="External"/><Relationship Id="rId3154" Type="http://schemas.openxmlformats.org/officeDocument/2006/relationships/hyperlink" Target="http://layout.web.cern.ch/layout/slots.aspx?slotid=2550959&amp;version=STUDY" TargetMode="External"/><Relationship Id="rId3361" Type="http://schemas.openxmlformats.org/officeDocument/2006/relationships/hyperlink" Target="http://layout.web.cern.ch/layout/slots.aspx?slotid=2487003&amp;version=STUDY" TargetMode="External"/><Relationship Id="rId4205" Type="http://schemas.openxmlformats.org/officeDocument/2006/relationships/hyperlink" Target="http://layout.web.cern.ch/layout/slots.aspx?slotid=2774921&amp;version=STUDY" TargetMode="External"/><Relationship Id="rId4412" Type="http://schemas.openxmlformats.org/officeDocument/2006/relationships/hyperlink" Target="http://layout.web.cern.ch/layout/slottypes.aspx?slottypeid=3147125&amp;version=STUDY" TargetMode="External"/><Relationship Id="rId7568" Type="http://schemas.openxmlformats.org/officeDocument/2006/relationships/hyperlink" Target="https://edms.cern.ch/cdd/call_hpgl?SPSVCPEB0085" TargetMode="External"/><Relationship Id="rId7775" Type="http://schemas.openxmlformats.org/officeDocument/2006/relationships/hyperlink" Target="http://layout.web.cern.ch/layout/slots.aspx?slotid=3328047&amp;version=STUDY" TargetMode="External"/><Relationship Id="rId7982" Type="http://schemas.openxmlformats.org/officeDocument/2006/relationships/hyperlink" Target="http://layout.web.cern.ch/layout/slottypes.aspx?slottypeid=3321079&amp;version=STUDY" TargetMode="External"/><Relationship Id="rId282" Type="http://schemas.openxmlformats.org/officeDocument/2006/relationships/hyperlink" Target="http://layout.web.cern.ch/layout/slots.aspx?slotid=2768344&amp;version=STUDY" TargetMode="External"/><Relationship Id="rId2170" Type="http://schemas.openxmlformats.org/officeDocument/2006/relationships/hyperlink" Target="https://edms.cern.ch/cdd/call_hpgl?SPS8094007092" TargetMode="External"/><Relationship Id="rId3014" Type="http://schemas.openxmlformats.org/officeDocument/2006/relationships/hyperlink" Target="https://edms.cern.ch/cdd/call_hpgl?SPSVCPEB0034" TargetMode="External"/><Relationship Id="rId3221" Type="http://schemas.openxmlformats.org/officeDocument/2006/relationships/hyperlink" Target="https://edms.cern.ch/cdd/call_hpgl?SPS8094007529" TargetMode="External"/><Relationship Id="rId6377" Type="http://schemas.openxmlformats.org/officeDocument/2006/relationships/hyperlink" Target="http://layout.web.cern.ch/layout/slots.aspx?slotid=3328680&amp;version=STUDY" TargetMode="External"/><Relationship Id="rId6584" Type="http://schemas.openxmlformats.org/officeDocument/2006/relationships/hyperlink" Target="http://layout.web.cern.ch/layout/slottypes.aspx?slottypeid=2563742&amp;version=STUDY" TargetMode="External"/><Relationship Id="rId6791" Type="http://schemas.openxmlformats.org/officeDocument/2006/relationships/hyperlink" Target="http://layout.web.cern.ch/layout/slots.aspx?slotid=2775207&amp;version=STUDY" TargetMode="External"/><Relationship Id="rId7428" Type="http://schemas.openxmlformats.org/officeDocument/2006/relationships/hyperlink" Target="https://edms.cern.ch/cdd/call_hpgl?SPS8032030568" TargetMode="External"/><Relationship Id="rId7635" Type="http://schemas.openxmlformats.org/officeDocument/2006/relationships/hyperlink" Target="https://edms.cern.ch/cdd/call_hpgl?SPS8094007246" TargetMode="External"/><Relationship Id="rId7842" Type="http://schemas.openxmlformats.org/officeDocument/2006/relationships/hyperlink" Target="https://edms.cern.ch/cdd/call_hpgl?SPS8094007246" TargetMode="External"/><Relationship Id="rId8" Type="http://schemas.openxmlformats.org/officeDocument/2006/relationships/hyperlink" Target="https://edms.cern.ch/cdd/call_hpgl?SPS8094007247" TargetMode="External"/><Relationship Id="rId142" Type="http://schemas.openxmlformats.org/officeDocument/2006/relationships/hyperlink" Target="http://layout.web.cern.ch/layout/slots.aspx?slotid=2768326&amp;version=STUDY" TargetMode="External"/><Relationship Id="rId2030" Type="http://schemas.openxmlformats.org/officeDocument/2006/relationships/hyperlink" Target="https://edms.cern.ch/cdd/call_hpgl?SPS8032030569" TargetMode="External"/><Relationship Id="rId2987" Type="http://schemas.openxmlformats.org/officeDocument/2006/relationships/hyperlink" Target="http://layout.web.cern.ch/layout/slots.aspx?slotid=2470061&amp;version=STUDY" TargetMode="External"/><Relationship Id="rId5186" Type="http://schemas.openxmlformats.org/officeDocument/2006/relationships/hyperlink" Target="http://layout.web.cern.ch/layout/slottypes.aspx?slottypeid=3321079&amp;version=STUDY" TargetMode="External"/><Relationship Id="rId5393" Type="http://schemas.openxmlformats.org/officeDocument/2006/relationships/hyperlink" Target="https://edms.cern.ch/cdd/call_hpgl?SPSVCPEB0048" TargetMode="External"/><Relationship Id="rId6237" Type="http://schemas.openxmlformats.org/officeDocument/2006/relationships/hyperlink" Target="http://layout.web.cern.ch/layout/slots.aspx?slotid=3327745&amp;version=STUDY" TargetMode="External"/><Relationship Id="rId6444" Type="http://schemas.openxmlformats.org/officeDocument/2006/relationships/hyperlink" Target="https://edms.cern.ch/cdd/call_hpgl?SPS8094007007" TargetMode="External"/><Relationship Id="rId6651" Type="http://schemas.openxmlformats.org/officeDocument/2006/relationships/hyperlink" Target="http://layout.web.cern.ch/layout/slots.aspx?slotid=3327500&amp;version=STUDY" TargetMode="External"/><Relationship Id="rId7702" Type="http://schemas.openxmlformats.org/officeDocument/2006/relationships/hyperlink" Target="http://layout.web.cern.ch/layout/slots.aspx?slotid=3327286&amp;version=STUDY" TargetMode="External"/><Relationship Id="rId959" Type="http://schemas.openxmlformats.org/officeDocument/2006/relationships/hyperlink" Target="http://layout.web.cern.ch/layout/slottypes.aspx?slottypeid=3321079&amp;version=STUDY" TargetMode="External"/><Relationship Id="rId1589" Type="http://schemas.openxmlformats.org/officeDocument/2006/relationships/hyperlink" Target="http://layout.web.cern.ch/layout/slottypes.aspx?slottypeid=3321079&amp;version=STUDY" TargetMode="External"/><Relationship Id="rId5046" Type="http://schemas.openxmlformats.org/officeDocument/2006/relationships/hyperlink" Target="https://edms.cern.ch/cdd/call_hpgl?SPS8094007246" TargetMode="External"/><Relationship Id="rId5253" Type="http://schemas.openxmlformats.org/officeDocument/2006/relationships/hyperlink" Target="http://layout.web.cern.ch/layout/slottypes.aspx?slottypeid=2563748&amp;version=STUDY" TargetMode="External"/><Relationship Id="rId5460" Type="http://schemas.openxmlformats.org/officeDocument/2006/relationships/hyperlink" Target="http://layout.web.cern.ch/layout/slottypes.aspx?slottypeid=2469929&amp;version=STUDY" TargetMode="External"/><Relationship Id="rId6304" Type="http://schemas.openxmlformats.org/officeDocument/2006/relationships/hyperlink" Target="http://layout.web.cern.ch/layout/slottypes.aspx?slottypeid=2469931&amp;version=STUDY" TargetMode="External"/><Relationship Id="rId6511" Type="http://schemas.openxmlformats.org/officeDocument/2006/relationships/hyperlink" Target="http://layout.web.cern.ch/layout/slottypes.aspx?slottypeid=2433438&amp;version=STUDY" TargetMode="External"/><Relationship Id="rId1449" Type="http://schemas.openxmlformats.org/officeDocument/2006/relationships/hyperlink" Target="http://layout.web.cern.ch/layout/slottypes.aspx?slottypeid=3321079&amp;version=STUDY" TargetMode="External"/><Relationship Id="rId1796" Type="http://schemas.openxmlformats.org/officeDocument/2006/relationships/hyperlink" Target="http://layout.web.cern.ch/layout/slottypes.aspx?slottypeid=2563745&amp;version=STUDY" TargetMode="External"/><Relationship Id="rId2847" Type="http://schemas.openxmlformats.org/officeDocument/2006/relationships/hyperlink" Target="http://layout.web.cern.ch/layout/slottypes.aspx?slottypeid=3321079&amp;version=STUDY" TargetMode="External"/><Relationship Id="rId4062" Type="http://schemas.openxmlformats.org/officeDocument/2006/relationships/hyperlink" Target="https://edms.cern.ch/cdd/call_hpgl?SPS8094007246" TargetMode="External"/><Relationship Id="rId5113" Type="http://schemas.openxmlformats.org/officeDocument/2006/relationships/hyperlink" Target="http://layout.web.cern.ch/layout/slottypes.aspx?slottypeid=2563745&amp;version=STUDY" TargetMode="External"/><Relationship Id="rId88" Type="http://schemas.openxmlformats.org/officeDocument/2006/relationships/hyperlink" Target="http://layout.web.cern.ch/layout/slottypes.aspx?slottypeid=2563745&amp;version=STUDY" TargetMode="External"/><Relationship Id="rId819" Type="http://schemas.openxmlformats.org/officeDocument/2006/relationships/hyperlink" Target="http://layout.web.cern.ch/layout/slottypes.aspx?slottypeid=3321079&amp;version=STUDY" TargetMode="External"/><Relationship Id="rId1656" Type="http://schemas.openxmlformats.org/officeDocument/2006/relationships/hyperlink" Target="https://edms.cern.ch/cdd/call_hpgl?SPS8094007246" TargetMode="External"/><Relationship Id="rId1863" Type="http://schemas.openxmlformats.org/officeDocument/2006/relationships/hyperlink" Target="https://edms.cern.ch/cdd/call_hpgl?SPS8094007246" TargetMode="External"/><Relationship Id="rId2707" Type="http://schemas.openxmlformats.org/officeDocument/2006/relationships/hyperlink" Target="http://layout.web.cern.ch/layout/slots.aspx?slotid=2787831&amp;version=STUDY" TargetMode="External"/><Relationship Id="rId2914" Type="http://schemas.openxmlformats.org/officeDocument/2006/relationships/hyperlink" Target="http://layout.web.cern.ch/layout/slots.aspx?slotid=2774856&amp;version=STUDY" TargetMode="External"/><Relationship Id="rId5320" Type="http://schemas.openxmlformats.org/officeDocument/2006/relationships/hyperlink" Target="http://layout.web.cern.ch/layout/slots.aspx?slotid=3159793&amp;version=STUDY" TargetMode="External"/><Relationship Id="rId7078" Type="http://schemas.openxmlformats.org/officeDocument/2006/relationships/hyperlink" Target="https://edms.cern.ch/cdd/call_hpgl?SPS8094007035" TargetMode="External"/><Relationship Id="rId8129" Type="http://schemas.openxmlformats.org/officeDocument/2006/relationships/hyperlink" Target="https://edms.cern.ch/cdd/call_hpgl?SPS8094007246" TargetMode="External"/><Relationship Id="rId1309" Type="http://schemas.openxmlformats.org/officeDocument/2006/relationships/hyperlink" Target="http://layout.web.cern.ch/layout/slots.aspx?slotid=2470199&amp;version=STUDY" TargetMode="External"/><Relationship Id="rId1516" Type="http://schemas.openxmlformats.org/officeDocument/2006/relationships/hyperlink" Target="http://layout.web.cern.ch/layout/slottypes.aspx?slottypeid=2563745&amp;version=STUDY" TargetMode="External"/><Relationship Id="rId1723" Type="http://schemas.openxmlformats.org/officeDocument/2006/relationships/hyperlink" Target="http://layout.web.cern.ch/layout/slottypes.aspx?slottypeid=2563745&amp;version=STUDY" TargetMode="External"/><Relationship Id="rId1930" Type="http://schemas.openxmlformats.org/officeDocument/2006/relationships/hyperlink" Target="https://edms.cern.ch/cdd/call_hpgl?SPS8032030560" TargetMode="External"/><Relationship Id="rId4879" Type="http://schemas.openxmlformats.org/officeDocument/2006/relationships/hyperlink" Target="http://layout.web.cern.ch/layout/slots.aspx?slotid=2569731&amp;version=STUDY" TargetMode="External"/><Relationship Id="rId7285" Type="http://schemas.openxmlformats.org/officeDocument/2006/relationships/hyperlink" Target="https://edms.cern.ch/cdd/call_hpgl?SPSVCPEB0048" TargetMode="External"/><Relationship Id="rId7492" Type="http://schemas.openxmlformats.org/officeDocument/2006/relationships/hyperlink" Target="https://edms.cern.ch/cdd/call_hpgl?SPS8032030570" TargetMode="External"/><Relationship Id="rId15" Type="http://schemas.openxmlformats.org/officeDocument/2006/relationships/hyperlink" Target="http://layout.web.cern.ch/layout/slottypes.aspx?slottypeid=3321079&amp;version=STUDY" TargetMode="External"/><Relationship Id="rId3688" Type="http://schemas.openxmlformats.org/officeDocument/2006/relationships/hyperlink" Target="https://edms.cern.ch/cdd/call_hpgl?SPS8094007247" TargetMode="External"/><Relationship Id="rId3895" Type="http://schemas.openxmlformats.org/officeDocument/2006/relationships/hyperlink" Target="http://layout.web.cern.ch/layout/slots.aspx?slotid=3327662&amp;version=STUDY" TargetMode="External"/><Relationship Id="rId4739" Type="http://schemas.openxmlformats.org/officeDocument/2006/relationships/hyperlink" Target="https://edms.cern.ch/cdd/call_hpgl?SPSLNINS0084" TargetMode="External"/><Relationship Id="rId4946" Type="http://schemas.openxmlformats.org/officeDocument/2006/relationships/hyperlink" Target="http://layout.web.cern.ch/layout/slottypes.aspx?slottypeid=2563742&amp;version=STUDY" TargetMode="External"/><Relationship Id="rId6094" Type="http://schemas.openxmlformats.org/officeDocument/2006/relationships/hyperlink" Target="https://edms.cern.ch/cdd/call_hpgl?SPSVCPEB0144" TargetMode="External"/><Relationship Id="rId7145" Type="http://schemas.openxmlformats.org/officeDocument/2006/relationships/hyperlink" Target="http://layout.web.cern.ch/layout/slottypes.aspx?slottypeid=2433448&amp;version=STUDY" TargetMode="External"/><Relationship Id="rId7352" Type="http://schemas.openxmlformats.org/officeDocument/2006/relationships/hyperlink" Target="http://layout.web.cern.ch/layout/slots.aspx?slotid=3489136&amp;version=STUDY" TargetMode="External"/><Relationship Id="rId2497" Type="http://schemas.openxmlformats.org/officeDocument/2006/relationships/hyperlink" Target="http://layout.web.cern.ch/layout/slottypes.aspx?slottypeid=2563745&amp;version=STUDY" TargetMode="External"/><Relationship Id="rId3548" Type="http://schemas.openxmlformats.org/officeDocument/2006/relationships/hyperlink" Target="http://layout.web.cern.ch/layout/slottypes.aspx?slottypeid=2563742&amp;version=STUDY" TargetMode="External"/><Relationship Id="rId3755" Type="http://schemas.openxmlformats.org/officeDocument/2006/relationships/hyperlink" Target="http://layout.web.cern.ch/layout/slottypes.aspx?slottypeid=2563742&amp;version=STUDY" TargetMode="External"/><Relationship Id="rId4806" Type="http://schemas.openxmlformats.org/officeDocument/2006/relationships/hyperlink" Target="http://layout.web.cern.ch/layout/slots.aspx?slotid=2569702&amp;version=STUDY" TargetMode="External"/><Relationship Id="rId6161" Type="http://schemas.openxmlformats.org/officeDocument/2006/relationships/hyperlink" Target="http://layout.web.cern.ch/layout/slottypes.aspx?slottypeid=3420425&amp;version=STUDY" TargetMode="External"/><Relationship Id="rId7005" Type="http://schemas.openxmlformats.org/officeDocument/2006/relationships/hyperlink" Target="http://layout.web.cern.ch/layout/slots.aspx?slotid=2470303&amp;version=STUDY" TargetMode="External"/><Relationship Id="rId7212" Type="http://schemas.openxmlformats.org/officeDocument/2006/relationships/hyperlink" Target="http://layout.web.cern.ch/layout/slots.aspx?slotid=2551023&amp;version=STUDY" TargetMode="External"/><Relationship Id="rId469" Type="http://schemas.openxmlformats.org/officeDocument/2006/relationships/hyperlink" Target="http://layout.web.cern.ch/layout/slottypes.aspx?slottypeid=3321079&amp;version=STUDY" TargetMode="External"/><Relationship Id="rId676" Type="http://schemas.openxmlformats.org/officeDocument/2006/relationships/hyperlink" Target="http://layout.web.cern.ch/layout/slots.aspx?slotid=3420439&amp;version=STUDY" TargetMode="External"/><Relationship Id="rId883" Type="http://schemas.openxmlformats.org/officeDocument/2006/relationships/hyperlink" Target="http://layout.web.cern.ch/layout/slottypes.aspx?slottypeid=2563742&amp;version=STUDY" TargetMode="External"/><Relationship Id="rId1099" Type="http://schemas.openxmlformats.org/officeDocument/2006/relationships/hyperlink" Target="http://layout.web.cern.ch/layout/slots.aspx?slotid=3328497&amp;version=STUDY" TargetMode="External"/><Relationship Id="rId2357" Type="http://schemas.openxmlformats.org/officeDocument/2006/relationships/hyperlink" Target="http://layout.web.cern.ch/layout/slottypes.aspx?slottypeid=3321079&amp;version=STUDY" TargetMode="External"/><Relationship Id="rId2564" Type="http://schemas.openxmlformats.org/officeDocument/2006/relationships/hyperlink" Target="http://layout.web.cern.ch/layout/slots.aspx?slotid=2774702&amp;version=STUDY" TargetMode="External"/><Relationship Id="rId3408" Type="http://schemas.openxmlformats.org/officeDocument/2006/relationships/hyperlink" Target="http://layout.web.cern.ch/layout/slots.aspx?slotid=3328558&amp;version=STUDY" TargetMode="External"/><Relationship Id="rId3615" Type="http://schemas.openxmlformats.org/officeDocument/2006/relationships/hyperlink" Target="https://edms.cern.ch/cdd/call_hpgl?SPS8094007007" TargetMode="External"/><Relationship Id="rId3962" Type="http://schemas.openxmlformats.org/officeDocument/2006/relationships/hyperlink" Target="http://layout.web.cern.ch/layout/slottypes.aspx?slottypeid=3321079&amp;version=STUDY" TargetMode="External"/><Relationship Id="rId6021" Type="http://schemas.openxmlformats.org/officeDocument/2006/relationships/hyperlink" Target="http://layout.web.cern.ch/layout/slottypes.aspx?slottypeid=3321079&amp;version=STUDY" TargetMode="External"/><Relationship Id="rId329" Type="http://schemas.openxmlformats.org/officeDocument/2006/relationships/hyperlink" Target="http://layout.web.cern.ch/layout/slots.aspx?slotid=2470027&amp;version=STUDY" TargetMode="External"/><Relationship Id="rId536" Type="http://schemas.openxmlformats.org/officeDocument/2006/relationships/hyperlink" Target="https://edms.cern.ch/cdd/call_hpgl?SPS8095003007" TargetMode="External"/><Relationship Id="rId1166" Type="http://schemas.openxmlformats.org/officeDocument/2006/relationships/hyperlink" Target="https://edms.cern.ch/cdd/call_hpgl?SPS8094007246" TargetMode="External"/><Relationship Id="rId1373" Type="http://schemas.openxmlformats.org/officeDocument/2006/relationships/hyperlink" Target="https://edms.cern.ch/cdd/call_hpgl?SPSVCPEB0048" TargetMode="External"/><Relationship Id="rId2217" Type="http://schemas.openxmlformats.org/officeDocument/2006/relationships/hyperlink" Target="https://edms.cern.ch/cdd/call_hpgl?SPS8095004382" TargetMode="External"/><Relationship Id="rId2771" Type="http://schemas.openxmlformats.org/officeDocument/2006/relationships/hyperlink" Target="http://layout.web.cern.ch/layout/slottypes.aspx?slottypeid=3321079&amp;version=STUDY" TargetMode="External"/><Relationship Id="rId3822" Type="http://schemas.openxmlformats.org/officeDocument/2006/relationships/hyperlink" Target="http://layout.web.cern.ch/layout/slots.aspx?slotid=3327654&amp;version=STUDY" TargetMode="External"/><Relationship Id="rId6978" Type="http://schemas.openxmlformats.org/officeDocument/2006/relationships/hyperlink" Target="https://edms.cern.ch/cdd/call_hpgl?SPS8094007247" TargetMode="External"/><Relationship Id="rId743" Type="http://schemas.openxmlformats.org/officeDocument/2006/relationships/hyperlink" Target="https://edms.cern.ch/cdd/call_hpgl?SPS8094007308" TargetMode="External"/><Relationship Id="rId950" Type="http://schemas.openxmlformats.org/officeDocument/2006/relationships/hyperlink" Target="http://layout.web.cern.ch/layout/slots.aspx?slotid=2768424&amp;version=STUDY" TargetMode="External"/><Relationship Id="rId1026" Type="http://schemas.openxmlformats.org/officeDocument/2006/relationships/hyperlink" Target="http://layout.web.cern.ch/layout/slots.aspx?slotid=3328487&amp;version=STUDY" TargetMode="External"/><Relationship Id="rId1580" Type="http://schemas.openxmlformats.org/officeDocument/2006/relationships/hyperlink" Target="http://layout.web.cern.ch/layout/slots.aspx?slotid=2774605&amp;version=STUDY" TargetMode="External"/><Relationship Id="rId2424" Type="http://schemas.openxmlformats.org/officeDocument/2006/relationships/hyperlink" Target="http://layout.web.cern.ch/layout/slottypes.aspx?slottypeid=2563745&amp;version=STUDY" TargetMode="External"/><Relationship Id="rId2631" Type="http://schemas.openxmlformats.org/officeDocument/2006/relationships/hyperlink" Target="https://edms.cern.ch/cdd/call_hpgl?SPS8094007246" TargetMode="External"/><Relationship Id="rId4389" Type="http://schemas.openxmlformats.org/officeDocument/2006/relationships/hyperlink" Target="http://layout.web.cern.ch/layout/slottypes.aspx?slottypeid=2563745&amp;version=STUDY" TargetMode="External"/><Relationship Id="rId5787" Type="http://schemas.openxmlformats.org/officeDocument/2006/relationships/hyperlink" Target="http://layout.web.cern.ch/layout/slots.aspx?slotid=3168009&amp;version=STUDY" TargetMode="External"/><Relationship Id="rId5994" Type="http://schemas.openxmlformats.org/officeDocument/2006/relationships/hyperlink" Target="http://layout.web.cern.ch/layout/slots.aspx?slotid=2445399&amp;version=STUDY" TargetMode="External"/><Relationship Id="rId6838" Type="http://schemas.openxmlformats.org/officeDocument/2006/relationships/hyperlink" Target="http://layout.web.cern.ch/layout/slots.aspx?slotid=3168069&amp;version=STUDY" TargetMode="External"/><Relationship Id="rId8053" Type="http://schemas.openxmlformats.org/officeDocument/2006/relationships/hyperlink" Target="https://edms.cern.ch/cdd/call_hpgl?SPSVCPEB0048" TargetMode="External"/><Relationship Id="rId603" Type="http://schemas.openxmlformats.org/officeDocument/2006/relationships/hyperlink" Target="https://edms.cern.ch/cdd/call_hpgl?SPS8094007487" TargetMode="External"/><Relationship Id="rId810" Type="http://schemas.openxmlformats.org/officeDocument/2006/relationships/hyperlink" Target="http://layout.web.cern.ch/layout/slots.aspx?slotid=2582784&amp;version=STUDY" TargetMode="External"/><Relationship Id="rId1233" Type="http://schemas.openxmlformats.org/officeDocument/2006/relationships/hyperlink" Target="http://layout.web.cern.ch/layout/slottypes.aspx?slottypeid=3321079&amp;version=STUDY" TargetMode="External"/><Relationship Id="rId1440" Type="http://schemas.openxmlformats.org/officeDocument/2006/relationships/hyperlink" Target="http://layout.web.cern.ch/layout/slottypes.aspx?slottypeid=2563750&amp;version=STUDY" TargetMode="External"/><Relationship Id="rId4596" Type="http://schemas.openxmlformats.org/officeDocument/2006/relationships/hyperlink" Target="https://edms.cern.ch/cdd/call_hpgl?SPS8095003022" TargetMode="External"/><Relationship Id="rId5647" Type="http://schemas.openxmlformats.org/officeDocument/2006/relationships/hyperlink" Target="http://layout.web.cern.ch/layout/slottypes.aspx?slottypeid=2563745&amp;version=STUDY" TargetMode="External"/><Relationship Id="rId5854" Type="http://schemas.openxmlformats.org/officeDocument/2006/relationships/hyperlink" Target="http://layout.web.cern.ch/layout/slottypes.aspx?slottypeid=3321079&amp;version=STUDY" TargetMode="External"/><Relationship Id="rId6905" Type="http://schemas.openxmlformats.org/officeDocument/2006/relationships/hyperlink" Target="https://edms.cern.ch/cdd/call_hpgl?SPSVCPEB0049" TargetMode="External"/><Relationship Id="rId1300" Type="http://schemas.openxmlformats.org/officeDocument/2006/relationships/hyperlink" Target="http://layout.web.cern.ch/layout/slots.aspx?slotid=3147170&amp;version=STUDY" TargetMode="External"/><Relationship Id="rId3198" Type="http://schemas.openxmlformats.org/officeDocument/2006/relationships/hyperlink" Target="http://layout.web.cern.ch/layout/slottypes.aspx?slottypeid=3321079&amp;version=STUDY" TargetMode="External"/><Relationship Id="rId4249" Type="http://schemas.openxmlformats.org/officeDocument/2006/relationships/hyperlink" Target="https://edms.cern.ch/cdd/call_hpgl?SPS8051000157" TargetMode="External"/><Relationship Id="rId4456" Type="http://schemas.openxmlformats.org/officeDocument/2006/relationships/hyperlink" Target="https://edms.cern.ch/cdd/call_hpgl?SPS8094007035" TargetMode="External"/><Relationship Id="rId4663" Type="http://schemas.openxmlformats.org/officeDocument/2006/relationships/hyperlink" Target="https://edms.cern.ch/cdd/call_hpgl?SPS8094007487" TargetMode="External"/><Relationship Id="rId4870" Type="http://schemas.openxmlformats.org/officeDocument/2006/relationships/hyperlink" Target="https://edms.cern.ch/cdd/call_hpgl?SPSVCPEB0007" TargetMode="External"/><Relationship Id="rId5507" Type="http://schemas.openxmlformats.org/officeDocument/2006/relationships/hyperlink" Target="http://layout.web.cern.ch/layout/slottypes.aspx?slottypeid=2563742&amp;version=STUDY" TargetMode="External"/><Relationship Id="rId5714" Type="http://schemas.openxmlformats.org/officeDocument/2006/relationships/hyperlink" Target="http://layout.web.cern.ch/layout/slottypes.aspx?slottypeid=2563748&amp;version=STUDY" TargetMode="External"/><Relationship Id="rId5921" Type="http://schemas.openxmlformats.org/officeDocument/2006/relationships/hyperlink" Target="http://layout.web.cern.ch/layout/slots.aspx?slotid=3489116&amp;version=STUDY" TargetMode="External"/><Relationship Id="rId8120" Type="http://schemas.openxmlformats.org/officeDocument/2006/relationships/hyperlink" Target="http://layout.web.cern.ch/layout/slottypes.aspx?slottypeid=2469929&amp;version=STUDY" TargetMode="External"/><Relationship Id="rId3058" Type="http://schemas.openxmlformats.org/officeDocument/2006/relationships/hyperlink" Target="http://layout.web.cern.ch/layout/slots.aspx?slotid=3328582&amp;version=STUDY" TargetMode="External"/><Relationship Id="rId3265" Type="http://schemas.openxmlformats.org/officeDocument/2006/relationships/hyperlink" Target="http://layout.web.cern.ch/layout/slots.aspx?slotid=3328552&amp;version=STUDY" TargetMode="External"/><Relationship Id="rId3472" Type="http://schemas.openxmlformats.org/officeDocument/2006/relationships/hyperlink" Target="http://layout.web.cern.ch/layout/slottypes.aspx?slottypeid=2461404&amp;version=STUDY" TargetMode="External"/><Relationship Id="rId4109" Type="http://schemas.openxmlformats.org/officeDocument/2006/relationships/hyperlink" Target="http://layout.web.cern.ch/layout/slots.aspx?slotid=2774909&amp;version=STUDY" TargetMode="External"/><Relationship Id="rId4316" Type="http://schemas.openxmlformats.org/officeDocument/2006/relationships/hyperlink" Target="http://layout.web.cern.ch/layout/slottypes.aspx?slottypeid=2469929&amp;version=STUDY" TargetMode="External"/><Relationship Id="rId4523" Type="http://schemas.openxmlformats.org/officeDocument/2006/relationships/hyperlink" Target="http://layout.web.cern.ch/layout/slots.aspx?slotid=3328293&amp;version=STUDY" TargetMode="External"/><Relationship Id="rId4730" Type="http://schemas.openxmlformats.org/officeDocument/2006/relationships/hyperlink" Target="https://edms.cern.ch/cdd/call_hpgl?SPS8032030563" TargetMode="External"/><Relationship Id="rId7679" Type="http://schemas.openxmlformats.org/officeDocument/2006/relationships/hyperlink" Target="http://layout.web.cern.ch/layout/slottypes.aspx?slottypeid=3321079&amp;version=STUDY" TargetMode="External"/><Relationship Id="rId7886" Type="http://schemas.openxmlformats.org/officeDocument/2006/relationships/hyperlink" Target="https://edms.cern.ch/cdd/call_hpgl?SPSVCPEB0049" TargetMode="External"/><Relationship Id="rId186" Type="http://schemas.openxmlformats.org/officeDocument/2006/relationships/hyperlink" Target="http://layout.web.cern.ch/layout/slots.aspx?slotid=3327404&amp;version=STUDY" TargetMode="External"/><Relationship Id="rId393" Type="http://schemas.openxmlformats.org/officeDocument/2006/relationships/hyperlink" Target="https://edms.cern.ch/cdd/call_hpgl?SPSVCPEB0050" TargetMode="External"/><Relationship Id="rId2074" Type="http://schemas.openxmlformats.org/officeDocument/2006/relationships/hyperlink" Target="http://layout.web.cern.ch/layout/slottypes.aspx?slottypeid=3420418&amp;version=STUDY" TargetMode="External"/><Relationship Id="rId2281" Type="http://schemas.openxmlformats.org/officeDocument/2006/relationships/hyperlink" Target="http://layout.web.cern.ch/layout/slots.aspx?slotid=2569685&amp;version=STUDY" TargetMode="External"/><Relationship Id="rId3125" Type="http://schemas.openxmlformats.org/officeDocument/2006/relationships/hyperlink" Target="https://edms.cern.ch/cdd/call_hpgl?SPS8094007007" TargetMode="External"/><Relationship Id="rId3332" Type="http://schemas.openxmlformats.org/officeDocument/2006/relationships/hyperlink" Target="https://edms.cern.ch/cdd/call_hpgl?SPS8051000158" TargetMode="External"/><Relationship Id="rId6488" Type="http://schemas.openxmlformats.org/officeDocument/2006/relationships/hyperlink" Target="https://edms.cern.ch/cdd/call_hpgl?SPS8094007246" TargetMode="External"/><Relationship Id="rId6695" Type="http://schemas.openxmlformats.org/officeDocument/2006/relationships/hyperlink" Target="http://layout.web.cern.ch/layout/slots.aspx?slotid=3327504&amp;version=STUDY" TargetMode="External"/><Relationship Id="rId7539" Type="http://schemas.openxmlformats.org/officeDocument/2006/relationships/hyperlink" Target="https://edms.cern.ch/cdd/call_hpgl?SPS8094007457" TargetMode="External"/><Relationship Id="rId7746" Type="http://schemas.openxmlformats.org/officeDocument/2006/relationships/hyperlink" Target="http://layout.web.cern.ch/layout/slots.aspx?slotid=2775289&amp;version=STUDY" TargetMode="External"/><Relationship Id="rId253" Type="http://schemas.openxmlformats.org/officeDocument/2006/relationships/hyperlink" Target="http://layout.web.cern.ch/layout/slots.aspx?slotid=2768341&amp;version=STUDY" TargetMode="External"/><Relationship Id="rId460" Type="http://schemas.openxmlformats.org/officeDocument/2006/relationships/hyperlink" Target="http://layout.web.cern.ch/layout/slottypes.aspx?slottypeid=2467813&amp;version=STUDY" TargetMode="External"/><Relationship Id="rId1090" Type="http://schemas.openxmlformats.org/officeDocument/2006/relationships/hyperlink" Target="http://layout.web.cern.ch/layout/slottypes.aspx?slottypeid=3321079&amp;version=STUDY" TargetMode="External"/><Relationship Id="rId2141" Type="http://schemas.openxmlformats.org/officeDocument/2006/relationships/hyperlink" Target="http://layout.web.cern.ch/layout/slottypes.aspx?slottypeid=2460960&amp;version=STUDY" TargetMode="External"/><Relationship Id="rId5297" Type="http://schemas.openxmlformats.org/officeDocument/2006/relationships/hyperlink" Target="http://layout.web.cern.ch/layout/slots.aspx?slotid=2775032&amp;version=STUDY" TargetMode="External"/><Relationship Id="rId6348" Type="http://schemas.openxmlformats.org/officeDocument/2006/relationships/hyperlink" Target="http://layout.web.cern.ch/layout/slots.aspx?slotid=2775135&amp;version=STUDY" TargetMode="External"/><Relationship Id="rId6555" Type="http://schemas.openxmlformats.org/officeDocument/2006/relationships/hyperlink" Target="http://layout.web.cern.ch/layout/slottypes.aspx?slottypeid=2563745&amp;version=STUDY" TargetMode="External"/><Relationship Id="rId7953" Type="http://schemas.openxmlformats.org/officeDocument/2006/relationships/hyperlink" Target="http://layout.web.cern.ch/layout/slottypes.aspx?slottypeid=2467813&amp;version=STUDY" TargetMode="External"/><Relationship Id="rId113" Type="http://schemas.openxmlformats.org/officeDocument/2006/relationships/hyperlink" Target="https://edms.cern.ch/cdd/call_hpgl?SPS8094007246" TargetMode="External"/><Relationship Id="rId320" Type="http://schemas.openxmlformats.org/officeDocument/2006/relationships/hyperlink" Target="https://edms.cern.ch/cdd/call_hpgl?SPS8094007247" TargetMode="External"/><Relationship Id="rId2001" Type="http://schemas.openxmlformats.org/officeDocument/2006/relationships/hyperlink" Target="http://layout.web.cern.ch/layout/slottypes.aspx?slottypeid=3420418&amp;version=STUDY" TargetMode="External"/><Relationship Id="rId5157" Type="http://schemas.openxmlformats.org/officeDocument/2006/relationships/hyperlink" Target="http://layout.web.cern.ch/layout/slottypes.aspx?slottypeid=2692249&amp;version=STUDY" TargetMode="External"/><Relationship Id="rId6208" Type="http://schemas.openxmlformats.org/officeDocument/2006/relationships/hyperlink" Target="http://layout.web.cern.ch/layout/slots.aspx?slotid=2544788&amp;version=STUDY" TargetMode="External"/><Relationship Id="rId6762" Type="http://schemas.openxmlformats.org/officeDocument/2006/relationships/hyperlink" Target="http://layout.web.cern.ch/layout/slots.aspx?slotid=2775204&amp;version=STUDY" TargetMode="External"/><Relationship Id="rId7606" Type="http://schemas.openxmlformats.org/officeDocument/2006/relationships/hyperlink" Target="https://edms.cern.ch/cdd/call_hpgl?SPS8095003022" TargetMode="External"/><Relationship Id="rId7813" Type="http://schemas.openxmlformats.org/officeDocument/2006/relationships/hyperlink" Target="https://edms.cern.ch/cdd/call_hpgl?SPS8094007247" TargetMode="External"/><Relationship Id="rId2958" Type="http://schemas.openxmlformats.org/officeDocument/2006/relationships/hyperlink" Target="https://edms.cern.ch/cdd/call_hpgl?SPS8094007035" TargetMode="External"/><Relationship Id="rId5017" Type="http://schemas.openxmlformats.org/officeDocument/2006/relationships/hyperlink" Target="https://edms.cern.ch/cdd/call_hpgl?SPS8094007247" TargetMode="External"/><Relationship Id="rId5364" Type="http://schemas.openxmlformats.org/officeDocument/2006/relationships/hyperlink" Target="http://layout.web.cern.ch/layout/slottypes.aspx?slottypeid=3321079&amp;version=STUDY" TargetMode="External"/><Relationship Id="rId5571" Type="http://schemas.openxmlformats.org/officeDocument/2006/relationships/hyperlink" Target="http://layout.web.cern.ch/layout/slots.aspx?slotid=3327366&amp;version=STUDY" TargetMode="External"/><Relationship Id="rId6415" Type="http://schemas.openxmlformats.org/officeDocument/2006/relationships/hyperlink" Target="https://edms.cern.ch/cdd/call_hpgl?SPS8094007246" TargetMode="External"/><Relationship Id="rId6622" Type="http://schemas.openxmlformats.org/officeDocument/2006/relationships/hyperlink" Target="http://layout.web.cern.ch/layout/slots.aspx?slotid=3328259&amp;version=STUDY" TargetMode="External"/><Relationship Id="rId1767" Type="http://schemas.openxmlformats.org/officeDocument/2006/relationships/hyperlink" Target="http://layout.web.cern.ch/layout/slottypes.aspx?slottypeid=3321079&amp;version=STUDY" TargetMode="External"/><Relationship Id="rId1974" Type="http://schemas.openxmlformats.org/officeDocument/2006/relationships/hyperlink" Target="http://layout.web.cern.ch/layout/slots.aspx?slotid=2362427&amp;version=STUDY" TargetMode="External"/><Relationship Id="rId2818" Type="http://schemas.openxmlformats.org/officeDocument/2006/relationships/hyperlink" Target="http://layout.web.cern.ch/layout/slottypes.aspx?slottypeid=2563750&amp;version=STUDY" TargetMode="External"/><Relationship Id="rId4173" Type="http://schemas.openxmlformats.org/officeDocument/2006/relationships/hyperlink" Target="http://layout.web.cern.ch/layout/slottypes.aspx?slottypeid=3321079&amp;version=STUDY" TargetMode="External"/><Relationship Id="rId4380" Type="http://schemas.openxmlformats.org/officeDocument/2006/relationships/hyperlink" Target="http://layout.web.cern.ch/layout/slots.aspx?slotid=2550981&amp;version=STUDY" TargetMode="External"/><Relationship Id="rId5224" Type="http://schemas.openxmlformats.org/officeDocument/2006/relationships/hyperlink" Target="http://layout.web.cern.ch/layout/slots.aspx?slotid=2755515&amp;version=STUDY" TargetMode="External"/><Relationship Id="rId5431" Type="http://schemas.openxmlformats.org/officeDocument/2006/relationships/hyperlink" Target="http://layout.web.cern.ch/layout/slots.aspx?slotid=3328566&amp;version=STUDY" TargetMode="External"/><Relationship Id="rId59" Type="http://schemas.openxmlformats.org/officeDocument/2006/relationships/hyperlink" Target="http://layout.web.cern.ch/layout/slottypes.aspx?slottypeid=2563742&amp;version=STUDY" TargetMode="External"/><Relationship Id="rId1627" Type="http://schemas.openxmlformats.org/officeDocument/2006/relationships/hyperlink" Target="http://layout.web.cern.ch/layout/slots.aspx?slotid=2774603&amp;version=STUDY" TargetMode="External"/><Relationship Id="rId1834" Type="http://schemas.openxmlformats.org/officeDocument/2006/relationships/hyperlink" Target="http://layout.web.cern.ch/layout/slottypes.aspx?slottypeid=2692181&amp;version=STUDY" TargetMode="External"/><Relationship Id="rId4033" Type="http://schemas.openxmlformats.org/officeDocument/2006/relationships/hyperlink" Target="http://layout.web.cern.ch/layout/slots.aspx?slotid=2774900&amp;version=STUDY" TargetMode="External"/><Relationship Id="rId4240" Type="http://schemas.openxmlformats.org/officeDocument/2006/relationships/hyperlink" Target="http://layout.web.cern.ch/layout/slottypes.aspx?slottypeid=3321079&amp;version=STUDY" TargetMode="External"/><Relationship Id="rId7189" Type="http://schemas.openxmlformats.org/officeDocument/2006/relationships/hyperlink" Target="http://layout.web.cern.ch/layout/slottypes.aspx?slottypeid=2563742&amp;version=STUDY" TargetMode="External"/><Relationship Id="rId7396" Type="http://schemas.openxmlformats.org/officeDocument/2006/relationships/hyperlink" Target="http://layout.web.cern.ch/layout/slottypes.aspx?slottypeid=3321079&amp;version=STUDY" TargetMode="External"/><Relationship Id="rId3799" Type="http://schemas.openxmlformats.org/officeDocument/2006/relationships/hyperlink" Target="http://layout.web.cern.ch/layout/slottypes.aspx?slottypeid=2563742&amp;version=STUDY" TargetMode="External"/><Relationship Id="rId4100" Type="http://schemas.openxmlformats.org/officeDocument/2006/relationships/hyperlink" Target="http://layout.web.cern.ch/layout/slottypes.aspx?slottypeid=2563742&amp;version=STUDY" TargetMode="External"/><Relationship Id="rId7049" Type="http://schemas.openxmlformats.org/officeDocument/2006/relationships/hyperlink" Target="http://layout.web.cern.ch/layout/slots.aspx?slotid=2775239&amp;version=STUDY" TargetMode="External"/><Relationship Id="rId7256" Type="http://schemas.openxmlformats.org/officeDocument/2006/relationships/hyperlink" Target="http://layout.web.cern.ch/layout/slots.aspx?slotid=2768266&amp;version=STUDY" TargetMode="External"/><Relationship Id="rId7463" Type="http://schemas.openxmlformats.org/officeDocument/2006/relationships/hyperlink" Target="http://layout.web.cern.ch/layout/slots.aspx?slotid=2563476&amp;version=STUDY" TargetMode="External"/><Relationship Id="rId7670" Type="http://schemas.openxmlformats.org/officeDocument/2006/relationships/hyperlink" Target="http://layout.web.cern.ch/layout/slots.aspx?slotid=3489146&amp;version=STUDY" TargetMode="External"/><Relationship Id="rId1901" Type="http://schemas.openxmlformats.org/officeDocument/2006/relationships/hyperlink" Target="http://layout.web.cern.ch/layout/slottypes.aspx?slottypeid=2360518&amp;version=STUDY" TargetMode="External"/><Relationship Id="rId3659" Type="http://schemas.openxmlformats.org/officeDocument/2006/relationships/hyperlink" Target="https://edms.cern.ch/cdd/call_hpgl?SPS8094007246" TargetMode="External"/><Relationship Id="rId6065" Type="http://schemas.openxmlformats.org/officeDocument/2006/relationships/hyperlink" Target="http://layout.web.cern.ch/layout/slottypes.aspx?slottypeid=2445889&amp;version=STUDY" TargetMode="External"/><Relationship Id="rId6272" Type="http://schemas.openxmlformats.org/officeDocument/2006/relationships/hyperlink" Target="http://layout.web.cern.ch/layout/slots.aspx?slotid=2582503&amp;version=STUDY" TargetMode="External"/><Relationship Id="rId7116" Type="http://schemas.openxmlformats.org/officeDocument/2006/relationships/hyperlink" Target="http://layout.web.cern.ch/layout/slottypes.aspx?slottypeid=2563742&amp;version=STUDY" TargetMode="External"/><Relationship Id="rId7323" Type="http://schemas.openxmlformats.org/officeDocument/2006/relationships/hyperlink" Target="http://layout.web.cern.ch/layout/slots.aspx?slotid=2452055&amp;version=STUDY" TargetMode="External"/><Relationship Id="rId3866" Type="http://schemas.openxmlformats.org/officeDocument/2006/relationships/hyperlink" Target="http://layout.web.cern.ch/layout/slots.aspx?slotid=3327658&amp;version=STUDY" TargetMode="External"/><Relationship Id="rId4917" Type="http://schemas.openxmlformats.org/officeDocument/2006/relationships/hyperlink" Target="http://layout.web.cern.ch/layout/slottypes.aspx?slottypeid=3321079&amp;version=STUDY" TargetMode="External"/><Relationship Id="rId5081" Type="http://schemas.openxmlformats.org/officeDocument/2006/relationships/hyperlink" Target="http://layout.web.cern.ch/layout/slots.aspx?slotid=3327152&amp;version=STUDY" TargetMode="External"/><Relationship Id="rId6132" Type="http://schemas.openxmlformats.org/officeDocument/2006/relationships/hyperlink" Target="http://layout.web.cern.ch/layout/slottypes.aspx?slottypeid=2445902&amp;version=STUDY" TargetMode="External"/><Relationship Id="rId7530" Type="http://schemas.openxmlformats.org/officeDocument/2006/relationships/hyperlink" Target="https://edms.cern.ch/cdd/call_hpgl?SPS8094007386" TargetMode="External"/><Relationship Id="rId787" Type="http://schemas.openxmlformats.org/officeDocument/2006/relationships/hyperlink" Target="http://layout.web.cern.ch/layout/slottypes.aspx?slottypeid=2467809&amp;version=STUDY" TargetMode="External"/><Relationship Id="rId994" Type="http://schemas.openxmlformats.org/officeDocument/2006/relationships/hyperlink" Target="http://layout.web.cern.ch/layout/slots.aspx?slotid=2768430&amp;version=STUDY" TargetMode="External"/><Relationship Id="rId2468" Type="http://schemas.openxmlformats.org/officeDocument/2006/relationships/hyperlink" Target="http://layout.web.cern.ch/layout/slottypes.aspx?slottypeid=2563745&amp;version=STUDY" TargetMode="External"/><Relationship Id="rId2675" Type="http://schemas.openxmlformats.org/officeDocument/2006/relationships/hyperlink" Target="https://edms.cern.ch/cdd/call_hpgl?SPS8094007246" TargetMode="External"/><Relationship Id="rId2882" Type="http://schemas.openxmlformats.org/officeDocument/2006/relationships/hyperlink" Target="https://edms.cern.ch/cdd/call_hpgl?SPS8094007246" TargetMode="External"/><Relationship Id="rId3519" Type="http://schemas.openxmlformats.org/officeDocument/2006/relationships/hyperlink" Target="http://layout.web.cern.ch/layout/slottypes.aspx?slottypeid=2563745&amp;version=STUDY" TargetMode="External"/><Relationship Id="rId3726" Type="http://schemas.openxmlformats.org/officeDocument/2006/relationships/hyperlink" Target="http://layout.web.cern.ch/layout/slottypes.aspx?slottypeid=2563745&amp;version=STUDY" TargetMode="External"/><Relationship Id="rId3933" Type="http://schemas.openxmlformats.org/officeDocument/2006/relationships/hyperlink" Target="https://edms.cern.ch/cdd/call_hpgl?SPS8094007247" TargetMode="External"/><Relationship Id="rId8097" Type="http://schemas.openxmlformats.org/officeDocument/2006/relationships/hyperlink" Target="http://layout.web.cern.ch/layout/slottypes.aspx?slottypeid=3321079&amp;version=STUDY" TargetMode="External"/><Relationship Id="rId647" Type="http://schemas.openxmlformats.org/officeDocument/2006/relationships/hyperlink" Target="http://layout.web.cern.ch/layout/slottypes.aspx?slottypeid=2360518&amp;version=STUDY" TargetMode="External"/><Relationship Id="rId854" Type="http://schemas.openxmlformats.org/officeDocument/2006/relationships/hyperlink" Target="https://edms.cern.ch/cdd/call_hpgl?SPS8095003163" TargetMode="External"/><Relationship Id="rId1277" Type="http://schemas.openxmlformats.org/officeDocument/2006/relationships/hyperlink" Target="https://edms.cern.ch/cdd/call_hpgl?SPS8094007007" TargetMode="External"/><Relationship Id="rId1484" Type="http://schemas.openxmlformats.org/officeDocument/2006/relationships/hyperlink" Target="http://layout.web.cern.ch/layout/slots.aspx?slotid=2774585&amp;version=STUDY" TargetMode="External"/><Relationship Id="rId1691" Type="http://schemas.openxmlformats.org/officeDocument/2006/relationships/hyperlink" Target="http://layout.web.cern.ch/layout/slots.aspx?slotid=3327574&amp;version=STUDY" TargetMode="External"/><Relationship Id="rId2328" Type="http://schemas.openxmlformats.org/officeDocument/2006/relationships/hyperlink" Target="https://edms.cern.ch/cdd/call_hpgl?SPS8094007247" TargetMode="External"/><Relationship Id="rId2535" Type="http://schemas.openxmlformats.org/officeDocument/2006/relationships/hyperlink" Target="http://layout.web.cern.ch/layout/slots.aspx?slotid=2774699&amp;version=STUDY" TargetMode="External"/><Relationship Id="rId2742" Type="http://schemas.openxmlformats.org/officeDocument/2006/relationships/hyperlink" Target="http://layout.web.cern.ch/layout/slottypes.aspx?slottypeid=3321079&amp;version=STUDY" TargetMode="External"/><Relationship Id="rId5898" Type="http://schemas.openxmlformats.org/officeDocument/2006/relationships/hyperlink" Target="http://layout.web.cern.ch/layout/slots.aspx?slotid=3328508&amp;version=STUDY" TargetMode="External"/><Relationship Id="rId6949" Type="http://schemas.openxmlformats.org/officeDocument/2006/relationships/hyperlink" Target="http://layout.web.cern.ch/layout/slottypes.aspx?slottypeid=3321079&amp;version=STUDY" TargetMode="External"/><Relationship Id="rId507" Type="http://schemas.openxmlformats.org/officeDocument/2006/relationships/hyperlink" Target="http://layout.web.cern.ch/layout/slottypes.aspx?slottypeid=3321079&amp;version=STUDY" TargetMode="External"/><Relationship Id="rId714" Type="http://schemas.openxmlformats.org/officeDocument/2006/relationships/hyperlink" Target="http://layout.web.cern.ch/layout/slottypes.aspx?slottypeid=2467775&amp;version=STUDY" TargetMode="External"/><Relationship Id="rId921" Type="http://schemas.openxmlformats.org/officeDocument/2006/relationships/hyperlink" Target="https://edms.cern.ch/cdd/call_hpgl?SPS8094007246" TargetMode="External"/><Relationship Id="rId1137" Type="http://schemas.openxmlformats.org/officeDocument/2006/relationships/hyperlink" Target="https://edms.cern.ch/cdd/call_hpgl?SPSVCPEB0049" TargetMode="External"/><Relationship Id="rId1344" Type="http://schemas.openxmlformats.org/officeDocument/2006/relationships/hyperlink" Target="http://layout.web.cern.ch/layout/slottypes.aspx?slottypeid=3321079&amp;version=STUDY" TargetMode="External"/><Relationship Id="rId1551" Type="http://schemas.openxmlformats.org/officeDocument/2006/relationships/hyperlink" Target="http://layout.web.cern.ch/layout/slots.aspx?slotid=2774594&amp;version=STUDY" TargetMode="External"/><Relationship Id="rId2602" Type="http://schemas.openxmlformats.org/officeDocument/2006/relationships/hyperlink" Target="http://layout.web.cern.ch/layout/slottypes.aspx?slottypeid=3321079&amp;version=STUDY" TargetMode="External"/><Relationship Id="rId5758" Type="http://schemas.openxmlformats.org/officeDocument/2006/relationships/hyperlink" Target="https://edms.cern.ch/cdd/call_hpgl?SPS8094007007" TargetMode="External"/><Relationship Id="rId5965" Type="http://schemas.openxmlformats.org/officeDocument/2006/relationships/hyperlink" Target="http://layout.web.cern.ch/layout/slots.aspx?slotid=3328713&amp;version=STUDY" TargetMode="External"/><Relationship Id="rId6809" Type="http://schemas.openxmlformats.org/officeDocument/2006/relationships/hyperlink" Target="https://edms.cern.ch/cdd/call_hpgl?SPSVCPEB0048" TargetMode="External"/><Relationship Id="rId50" Type="http://schemas.openxmlformats.org/officeDocument/2006/relationships/hyperlink" Target="https://edms.cern.ch/cdd/call_hpgl?SPS8094007246" TargetMode="External"/><Relationship Id="rId1204" Type="http://schemas.openxmlformats.org/officeDocument/2006/relationships/hyperlink" Target="http://layout.web.cern.ch/layout/slottypes.aspx?slottypeid=3147125&amp;version=STUDY" TargetMode="External"/><Relationship Id="rId1411" Type="http://schemas.openxmlformats.org/officeDocument/2006/relationships/hyperlink" Target="http://layout.web.cern.ch/layout/slots.aspx?slotid=2469959&amp;version=STUDY" TargetMode="External"/><Relationship Id="rId4567" Type="http://schemas.openxmlformats.org/officeDocument/2006/relationships/hyperlink" Target="https://edms.cern.ch/cdd/call_hpgl?SPS8094007007" TargetMode="External"/><Relationship Id="rId4774" Type="http://schemas.openxmlformats.org/officeDocument/2006/relationships/hyperlink" Target="http://layout.web.cern.ch/layout/slottypes.aspx?slottypeid=2433474&amp;version=STUDY" TargetMode="External"/><Relationship Id="rId5618" Type="http://schemas.openxmlformats.org/officeDocument/2006/relationships/hyperlink" Target="http://layout.web.cern.ch/layout/slottypes.aspx?slottypeid=3147123&amp;version=STUDY" TargetMode="External"/><Relationship Id="rId5825" Type="http://schemas.openxmlformats.org/officeDocument/2006/relationships/hyperlink" Target="http://layout.web.cern.ch/layout/slottypes.aspx?slottypeid=2469931&amp;version=STUDY" TargetMode="External"/><Relationship Id="rId7180" Type="http://schemas.openxmlformats.org/officeDocument/2006/relationships/hyperlink" Target="https://edms.cern.ch/cdd/call_hpgl?SPS8094007007" TargetMode="External"/><Relationship Id="rId8024" Type="http://schemas.openxmlformats.org/officeDocument/2006/relationships/hyperlink" Target="http://layout.web.cern.ch/layout/slottypes.aspx?slottypeid=2433438&amp;version=STUDY" TargetMode="External"/><Relationship Id="rId3169" Type="http://schemas.openxmlformats.org/officeDocument/2006/relationships/hyperlink" Target="https://edms.cern.ch/cdd/call_hpgl?SPS8094007246" TargetMode="External"/><Relationship Id="rId3376" Type="http://schemas.openxmlformats.org/officeDocument/2006/relationships/hyperlink" Target="http://layout.web.cern.ch/layout/slottypes.aspx?slottypeid=2461343&amp;version=STUDY" TargetMode="External"/><Relationship Id="rId3583" Type="http://schemas.openxmlformats.org/officeDocument/2006/relationships/hyperlink" Target="http://layout.web.cern.ch/layout/slottypes.aspx?slottypeid=2433448&amp;version=STUDY" TargetMode="External"/><Relationship Id="rId4427" Type="http://schemas.openxmlformats.org/officeDocument/2006/relationships/hyperlink" Target="http://layout.web.cern.ch/layout/slots.aspx?slotid=2774948&amp;version=STUDY" TargetMode="External"/><Relationship Id="rId4981" Type="http://schemas.openxmlformats.org/officeDocument/2006/relationships/hyperlink" Target="http://layout.web.cern.ch/layout/slots.aspx?slotid=2774966&amp;version=STUDY" TargetMode="External"/><Relationship Id="rId7040" Type="http://schemas.openxmlformats.org/officeDocument/2006/relationships/hyperlink" Target="http://layout.web.cern.ch/layout/slottypes.aspx?slottypeid=2433438&amp;version=STUDY" TargetMode="External"/><Relationship Id="rId297" Type="http://schemas.openxmlformats.org/officeDocument/2006/relationships/hyperlink" Target="https://edms.cern.ch/cdd/call_hpgl?SPS8051000157" TargetMode="External"/><Relationship Id="rId2185" Type="http://schemas.openxmlformats.org/officeDocument/2006/relationships/hyperlink" Target="http://layout.web.cern.ch/layout/slottypes.aspx?slottypeid=2461669&amp;version=STUDY" TargetMode="External"/><Relationship Id="rId2392" Type="http://schemas.openxmlformats.org/officeDocument/2006/relationships/hyperlink" Target="http://layout.web.cern.ch/layout/slots.aspx?slotid=3327598&amp;version=STUDY" TargetMode="External"/><Relationship Id="rId3029" Type="http://schemas.openxmlformats.org/officeDocument/2006/relationships/hyperlink" Target="http://layout.web.cern.ch/layout/slots.aspx?slotid=3327779&amp;version=STUDY" TargetMode="External"/><Relationship Id="rId3236" Type="http://schemas.openxmlformats.org/officeDocument/2006/relationships/hyperlink" Target="http://layout.web.cern.ch/layout/slots.aspx?slotid=2774893&amp;version=STUDY" TargetMode="External"/><Relationship Id="rId3790" Type="http://schemas.openxmlformats.org/officeDocument/2006/relationships/hyperlink" Target="https://edms.cern.ch/cdd/call_hpgl?SPS8094007246" TargetMode="External"/><Relationship Id="rId4634" Type="http://schemas.openxmlformats.org/officeDocument/2006/relationships/hyperlink" Target="https://edms.cern.ch/cdd/call_hpgl?SPS8094007092" TargetMode="External"/><Relationship Id="rId4841" Type="http://schemas.openxmlformats.org/officeDocument/2006/relationships/hyperlink" Target="http://layout.web.cern.ch/layout/slottypes.aspx?slottypeid=3321079&amp;version=STUDY" TargetMode="External"/><Relationship Id="rId6599" Type="http://schemas.openxmlformats.org/officeDocument/2006/relationships/hyperlink" Target="http://layout.web.cern.ch/layout/slottypes.aspx?slottypeid=2563745&amp;version=STUDY" TargetMode="External"/><Relationship Id="rId7997" Type="http://schemas.openxmlformats.org/officeDocument/2006/relationships/hyperlink" Target="http://layout.web.cern.ch/layout/slots.aspx?slotid=3328079&amp;version=STUDY" TargetMode="External"/><Relationship Id="rId157" Type="http://schemas.openxmlformats.org/officeDocument/2006/relationships/hyperlink" Target="http://layout.web.cern.ch/layout/slots.aspx?slotid=2768329&amp;version=STUDY" TargetMode="External"/><Relationship Id="rId364" Type="http://schemas.openxmlformats.org/officeDocument/2006/relationships/hyperlink" Target="http://layout.web.cern.ch/layout/slottypes.aspx?slottypeid=2433448&amp;version=STUDY" TargetMode="External"/><Relationship Id="rId2045" Type="http://schemas.openxmlformats.org/officeDocument/2006/relationships/hyperlink" Target="http://layout.web.cern.ch/layout/slots.aspx?slotid=2362441&amp;version=STUDY" TargetMode="External"/><Relationship Id="rId3443" Type="http://schemas.openxmlformats.org/officeDocument/2006/relationships/hyperlink" Target="http://layout.web.cern.ch/layout/slottypes.aspx?slottypeid=2461394&amp;version=STUDY" TargetMode="External"/><Relationship Id="rId3650" Type="http://schemas.openxmlformats.org/officeDocument/2006/relationships/hyperlink" Target="http://layout.web.cern.ch/layout/slots.aspx?slotid=3328725&amp;version=STUDY" TargetMode="External"/><Relationship Id="rId4701" Type="http://schemas.openxmlformats.org/officeDocument/2006/relationships/hyperlink" Target="http://layout.web.cern.ch/layout/slots.aspx?slotid=2544595&amp;version=STUDY" TargetMode="External"/><Relationship Id="rId7857" Type="http://schemas.openxmlformats.org/officeDocument/2006/relationships/hyperlink" Target="http://layout.web.cern.ch/layout/slottypes.aspx?slottypeid=2469929&amp;version=STUDY" TargetMode="External"/><Relationship Id="rId571" Type="http://schemas.openxmlformats.org/officeDocument/2006/relationships/hyperlink" Target="http://layout.web.cern.ch/layout/slottypes.aspx?slottypeid=3321079&amp;version=STUDY" TargetMode="External"/><Relationship Id="rId2252" Type="http://schemas.openxmlformats.org/officeDocument/2006/relationships/hyperlink" Target="http://layout.web.cern.ch/layout/slots.aspx?slotid=2569681&amp;version=STUDY" TargetMode="External"/><Relationship Id="rId3303" Type="http://schemas.openxmlformats.org/officeDocument/2006/relationships/hyperlink" Target="https://edms.cern.ch/cdd/call_hpgl?SPS8094007246" TargetMode="External"/><Relationship Id="rId3510" Type="http://schemas.openxmlformats.org/officeDocument/2006/relationships/hyperlink" Target="https://edms.cern.ch/cdd/call_hpgl?SPS8094007035" TargetMode="External"/><Relationship Id="rId6459" Type="http://schemas.openxmlformats.org/officeDocument/2006/relationships/hyperlink" Target="https://edms.cern.ch/cdd/call_hpgl?SPS8094007246" TargetMode="External"/><Relationship Id="rId6666" Type="http://schemas.openxmlformats.org/officeDocument/2006/relationships/hyperlink" Target="http://layout.web.cern.ch/layout/slots.aspx?slotid=3328263&amp;version=STUDY" TargetMode="External"/><Relationship Id="rId6873" Type="http://schemas.openxmlformats.org/officeDocument/2006/relationships/hyperlink" Target="http://layout.web.cern.ch/layout/slottypes.aspx?slottypeid=2582787&amp;version=STUDY" TargetMode="External"/><Relationship Id="rId7717" Type="http://schemas.openxmlformats.org/officeDocument/2006/relationships/hyperlink" Target="http://layout.web.cern.ch/layout/slots.aspx?slotid=3168109&amp;version=STUDY" TargetMode="External"/><Relationship Id="rId7924" Type="http://schemas.openxmlformats.org/officeDocument/2006/relationships/hyperlink" Target="http://layout.web.cern.ch/layout/slots.aspx?slotid=2551029&amp;version=STUDY" TargetMode="External"/><Relationship Id="rId224" Type="http://schemas.openxmlformats.org/officeDocument/2006/relationships/hyperlink" Target="http://layout.web.cern.ch/layout/slots.aspx?slotid=3147134&amp;version=STUDY" TargetMode="External"/><Relationship Id="rId431" Type="http://schemas.openxmlformats.org/officeDocument/2006/relationships/hyperlink" Target="http://layout.web.cern.ch/layout/slots.aspx?slotid=2550899&amp;version=STUDY" TargetMode="External"/><Relationship Id="rId1061" Type="http://schemas.openxmlformats.org/officeDocument/2006/relationships/hyperlink" Target="http://layout.web.cern.ch/layout/slottypes.aspx?slottypeid=3321079&amp;version=STUDY" TargetMode="External"/><Relationship Id="rId2112" Type="http://schemas.openxmlformats.org/officeDocument/2006/relationships/hyperlink" Target="https://edms.cern.ch/cdd/call_hpgl?SPS8032030574" TargetMode="External"/><Relationship Id="rId5268" Type="http://schemas.openxmlformats.org/officeDocument/2006/relationships/hyperlink" Target="https://edms.cern.ch/cdd/call_hpgl?SPS8094007246" TargetMode="External"/><Relationship Id="rId5475" Type="http://schemas.openxmlformats.org/officeDocument/2006/relationships/hyperlink" Target="http://layout.web.cern.ch/layout/slots.aspx?slotid=3328325&amp;version=STUDY" TargetMode="External"/><Relationship Id="rId5682" Type="http://schemas.openxmlformats.org/officeDocument/2006/relationships/hyperlink" Target="http://layout.web.cern.ch/layout/slots.aspx?slotid=3167753&amp;version=STUDY" TargetMode="External"/><Relationship Id="rId6319" Type="http://schemas.openxmlformats.org/officeDocument/2006/relationships/hyperlink" Target="http://layout.web.cern.ch/layout/slots.aspx?slotid=3327462&amp;version=STUDY" TargetMode="External"/><Relationship Id="rId6526" Type="http://schemas.openxmlformats.org/officeDocument/2006/relationships/hyperlink" Target="http://layout.web.cern.ch/layout/slottypes.aspx?slottypeid=2563745&amp;version=STUDY" TargetMode="External"/><Relationship Id="rId6733" Type="http://schemas.openxmlformats.org/officeDocument/2006/relationships/hyperlink" Target="http://layout.web.cern.ch/layout/slots.aspx?slotid=3168038&amp;version=STUDY" TargetMode="External"/><Relationship Id="rId6940" Type="http://schemas.openxmlformats.org/officeDocument/2006/relationships/hyperlink" Target="http://layout.web.cern.ch/layout/slots.aspx?slotid=2470301&amp;version=STUDY" TargetMode="External"/><Relationship Id="rId1878" Type="http://schemas.openxmlformats.org/officeDocument/2006/relationships/hyperlink" Target="http://layout.web.cern.ch/layout/slots.aspx?slotid=3328733&amp;version=STUDY" TargetMode="External"/><Relationship Id="rId2929" Type="http://schemas.openxmlformats.org/officeDocument/2006/relationships/hyperlink" Target="http://layout.web.cern.ch/layout/slottypes.aspx?slottypeid=3321079&amp;version=STUDY" TargetMode="External"/><Relationship Id="rId4077" Type="http://schemas.openxmlformats.org/officeDocument/2006/relationships/hyperlink" Target="https://edms.cern.ch/cdd/call_hpgl?SPS8094007247" TargetMode="External"/><Relationship Id="rId4284" Type="http://schemas.openxmlformats.org/officeDocument/2006/relationships/hyperlink" Target="http://layout.web.cern.ch/layout/slots.aspx?slotid=2470097&amp;version=STUDY" TargetMode="External"/><Relationship Id="rId4491" Type="http://schemas.openxmlformats.org/officeDocument/2006/relationships/hyperlink" Target="http://layout.web.cern.ch/layout/slottypes.aspx?slottypeid=2709460&amp;version=STUDY" TargetMode="External"/><Relationship Id="rId5128" Type="http://schemas.openxmlformats.org/officeDocument/2006/relationships/hyperlink" Target="http://layout.web.cern.ch/layout/slots.aspx?slotid=2550995&amp;version=STUDY" TargetMode="External"/><Relationship Id="rId5335" Type="http://schemas.openxmlformats.org/officeDocument/2006/relationships/hyperlink" Target="http://layout.web.cern.ch/layout/slottypes.aspx?slottypeid=3321079&amp;version=STUDY" TargetMode="External"/><Relationship Id="rId5542" Type="http://schemas.openxmlformats.org/officeDocument/2006/relationships/hyperlink" Target="http://layout.web.cern.ch/layout/slots.aspx?slotid=2775082&amp;version=STUDY" TargetMode="External"/><Relationship Id="rId1738" Type="http://schemas.openxmlformats.org/officeDocument/2006/relationships/hyperlink" Target="http://layout.web.cern.ch/layout/slottypes.aspx?slottypeid=2563742&amp;version=STUDY" TargetMode="External"/><Relationship Id="rId3093" Type="http://schemas.openxmlformats.org/officeDocument/2006/relationships/hyperlink" Target="http://layout.web.cern.ch/layout/slottypes.aspx?slottypeid=2433448&amp;version=STUDY" TargetMode="External"/><Relationship Id="rId4144" Type="http://schemas.openxmlformats.org/officeDocument/2006/relationships/hyperlink" Target="http://layout.web.cern.ch/layout/slottypes.aspx?slottypeid=2563742&amp;version=STUDY" TargetMode="External"/><Relationship Id="rId4351" Type="http://schemas.openxmlformats.org/officeDocument/2006/relationships/hyperlink" Target="https://edms.cern.ch/cdd/call_hpgl?SPS8094007007" TargetMode="External"/><Relationship Id="rId5402" Type="http://schemas.openxmlformats.org/officeDocument/2006/relationships/hyperlink" Target="http://layout.web.cern.ch/layout/slots.aspx?slotid=2775044&amp;version=STUDY" TargetMode="External"/><Relationship Id="rId6800" Type="http://schemas.openxmlformats.org/officeDocument/2006/relationships/hyperlink" Target="http://layout.web.cern.ch/layout/slottypes.aspx?slottypeid=3321079&amp;version=STUDY" TargetMode="External"/><Relationship Id="rId1945" Type="http://schemas.openxmlformats.org/officeDocument/2006/relationships/hyperlink" Target="https://edms.cern.ch/cdd/call_hpgl?SPS8032030626" TargetMode="External"/><Relationship Id="rId3160" Type="http://schemas.openxmlformats.org/officeDocument/2006/relationships/hyperlink" Target="http://layout.web.cern.ch/layout/slots.aspx?slotid=3328791&amp;version=STUDY" TargetMode="External"/><Relationship Id="rId4004" Type="http://schemas.openxmlformats.org/officeDocument/2006/relationships/hyperlink" Target="https://edms.cern.ch/cdd/call_hpgl?SPS8094007247" TargetMode="External"/><Relationship Id="rId4211" Type="http://schemas.openxmlformats.org/officeDocument/2006/relationships/hyperlink" Target="http://layout.web.cern.ch/layout/slottypes.aspx?slottypeid=2467813&amp;version=STUDY" TargetMode="External"/><Relationship Id="rId7367" Type="http://schemas.openxmlformats.org/officeDocument/2006/relationships/hyperlink" Target="https://edms.cern.ch/cdd/call_hpgl?SPS8032030562" TargetMode="External"/><Relationship Id="rId1805" Type="http://schemas.openxmlformats.org/officeDocument/2006/relationships/hyperlink" Target="http://layout.web.cern.ch/layout/slots.aspx?slotid=2774637&amp;version=STUDY" TargetMode="External"/><Relationship Id="rId3020" Type="http://schemas.openxmlformats.org/officeDocument/2006/relationships/hyperlink" Target="https://edms.cern.ch/cdd/call_hpgl?SPS8051000157" TargetMode="External"/><Relationship Id="rId6176" Type="http://schemas.openxmlformats.org/officeDocument/2006/relationships/hyperlink" Target="http://layout.web.cern.ch/layout/slots.aspx?slotid=2451957&amp;version=STUDY" TargetMode="External"/><Relationship Id="rId7227" Type="http://schemas.openxmlformats.org/officeDocument/2006/relationships/hyperlink" Target="https://edms.cern.ch/cdd/call_hpgl?SPS8094007246" TargetMode="External"/><Relationship Id="rId7574" Type="http://schemas.openxmlformats.org/officeDocument/2006/relationships/hyperlink" Target="http://layout.web.cern.ch/layout/slots.aspx?slotid=2461061&amp;version=STUDY" TargetMode="External"/><Relationship Id="rId7781" Type="http://schemas.openxmlformats.org/officeDocument/2006/relationships/hyperlink" Target="http://layout.web.cern.ch/layout/slottypes.aspx?slottypeid=3321079&amp;version=STUDY" TargetMode="External"/><Relationship Id="rId3977" Type="http://schemas.openxmlformats.org/officeDocument/2006/relationships/hyperlink" Target="http://layout.web.cern.ch/layout/slottypes.aspx?slottypeid=3321079&amp;version=STUDY" TargetMode="External"/><Relationship Id="rId6036" Type="http://schemas.openxmlformats.org/officeDocument/2006/relationships/hyperlink" Target="http://layout.web.cern.ch/layout/slots.aspx?slotid=2451857&amp;version=STUDY" TargetMode="External"/><Relationship Id="rId6383" Type="http://schemas.openxmlformats.org/officeDocument/2006/relationships/hyperlink" Target="http://layout.web.cern.ch/layout/slottypes.aspx?slottypeid=3321079&amp;version=STUDY" TargetMode="External"/><Relationship Id="rId6590" Type="http://schemas.openxmlformats.org/officeDocument/2006/relationships/hyperlink" Target="https://edms.cern.ch/cdd/call_hpgl?SPS8094007247" TargetMode="External"/><Relationship Id="rId7434" Type="http://schemas.openxmlformats.org/officeDocument/2006/relationships/hyperlink" Target="https://edms.cern.ch/cdd/call_hpgl?SPS8032030576" TargetMode="External"/><Relationship Id="rId7641" Type="http://schemas.openxmlformats.org/officeDocument/2006/relationships/hyperlink" Target="http://layout.web.cern.ch/layout/slots.aspx?slotid=3328285&amp;version=STUDY" TargetMode="External"/><Relationship Id="rId898" Type="http://schemas.openxmlformats.org/officeDocument/2006/relationships/hyperlink" Target="http://layout.web.cern.ch/layout/slottypes.aspx?slottypeid=2360517&amp;version=STUDY" TargetMode="External"/><Relationship Id="rId2579" Type="http://schemas.openxmlformats.org/officeDocument/2006/relationships/hyperlink" Target="http://layout.web.cern.ch/layout/slots.aspx?slotid=3153326&amp;version=STUDY" TargetMode="External"/><Relationship Id="rId2786" Type="http://schemas.openxmlformats.org/officeDocument/2006/relationships/hyperlink" Target="http://layout.web.cern.ch/layout/slots.aspx?slotid=2469977&amp;version=STUDY" TargetMode="External"/><Relationship Id="rId2993" Type="http://schemas.openxmlformats.org/officeDocument/2006/relationships/hyperlink" Target="http://layout.web.cern.ch/layout/slottypes.aspx?slottypeid=2563742&amp;version=STUDY" TargetMode="External"/><Relationship Id="rId3837" Type="http://schemas.openxmlformats.org/officeDocument/2006/relationships/hyperlink" Target="http://layout.web.cern.ch/layout/slots.aspx?slotid=3328433&amp;version=STUDY" TargetMode="External"/><Relationship Id="rId5192" Type="http://schemas.openxmlformats.org/officeDocument/2006/relationships/hyperlink" Target="https://edms.cern.ch/cdd/call_hpgl?SPS8051000157" TargetMode="External"/><Relationship Id="rId6243" Type="http://schemas.openxmlformats.org/officeDocument/2006/relationships/hyperlink" Target="http://layout.web.cern.ch/layout/slottypes.aspx?slottypeid=2582488&amp;version=STUDY" TargetMode="External"/><Relationship Id="rId6450" Type="http://schemas.openxmlformats.org/officeDocument/2006/relationships/hyperlink" Target="http://layout.web.cern.ch/layout/slots.aspx?slotid=3327476&amp;version=STUDY" TargetMode="External"/><Relationship Id="rId7501" Type="http://schemas.openxmlformats.org/officeDocument/2006/relationships/hyperlink" Target="https://edms.cern.ch/cdd/call_hpgl?SPS8032030570" TargetMode="External"/><Relationship Id="rId758" Type="http://schemas.openxmlformats.org/officeDocument/2006/relationships/hyperlink" Target="https://edms.cern.ch/cdd/call_hpgl?SPS8094007487" TargetMode="External"/><Relationship Id="rId965" Type="http://schemas.openxmlformats.org/officeDocument/2006/relationships/hyperlink" Target="http://layout.web.cern.ch/layout/slots.aspx?slotid=3147151&amp;version=STUDY" TargetMode="External"/><Relationship Id="rId1388" Type="http://schemas.openxmlformats.org/officeDocument/2006/relationships/hyperlink" Target="http://layout.web.cern.ch/layout/slottypes.aspx?slottypeid=2563745&amp;version=STUDY" TargetMode="External"/><Relationship Id="rId1595" Type="http://schemas.openxmlformats.org/officeDocument/2006/relationships/hyperlink" Target="http://layout.web.cern.ch/layout/slots.aspx?slotid=2774600&amp;version=STUDY" TargetMode="External"/><Relationship Id="rId2439" Type="http://schemas.openxmlformats.org/officeDocument/2006/relationships/hyperlink" Target="http://layout.web.cern.ch/layout/slottypes.aspx?slottypeid=2563742&amp;version=STUDY" TargetMode="External"/><Relationship Id="rId2646" Type="http://schemas.openxmlformats.org/officeDocument/2006/relationships/hyperlink" Target="https://edms.cern.ch/cdd/call_hpgl?SPSVCPEB0049" TargetMode="External"/><Relationship Id="rId2853" Type="http://schemas.openxmlformats.org/officeDocument/2006/relationships/hyperlink" Target="http://layout.web.cern.ch/layout/slots.aspx?slotid=2557384&amp;version=STUDY" TargetMode="External"/><Relationship Id="rId3904" Type="http://schemas.openxmlformats.org/officeDocument/2006/relationships/hyperlink" Target="https://edms.cern.ch/cdd/call_hpgl?SPS8094007246" TargetMode="External"/><Relationship Id="rId5052" Type="http://schemas.openxmlformats.org/officeDocument/2006/relationships/hyperlink" Target="http://layout.web.cern.ch/layout/slots.aspx?slotid=3327889&amp;version=STUDY" TargetMode="External"/><Relationship Id="rId6103" Type="http://schemas.openxmlformats.org/officeDocument/2006/relationships/hyperlink" Target="http://layout.web.cern.ch/layout/slots.aspx?slotid=2451931&amp;version=STUDY" TargetMode="External"/><Relationship Id="rId6310" Type="http://schemas.openxmlformats.org/officeDocument/2006/relationships/hyperlink" Target="http://layout.web.cern.ch/layout/slottypes.aspx?slottypeid=3321079&amp;version=STUDY" TargetMode="External"/><Relationship Id="rId94" Type="http://schemas.openxmlformats.org/officeDocument/2006/relationships/hyperlink" Target="https://edms.cern.ch/cdd/call_hpgl?SPS8094007246" TargetMode="External"/><Relationship Id="rId618" Type="http://schemas.openxmlformats.org/officeDocument/2006/relationships/hyperlink" Target="http://layout.web.cern.ch/layout/slots.aspx?slotid=3420432&amp;version=STUDY" TargetMode="External"/><Relationship Id="rId825" Type="http://schemas.openxmlformats.org/officeDocument/2006/relationships/hyperlink" Target="http://layout.web.cern.ch/layout/slots.aspx?slotid=2582788&amp;version=STUDY" TargetMode="External"/><Relationship Id="rId1248" Type="http://schemas.openxmlformats.org/officeDocument/2006/relationships/hyperlink" Target="http://layout.web.cern.ch/layout/slottypes.aspx?slottypeid=3321079&amp;version=STUDY" TargetMode="External"/><Relationship Id="rId1455" Type="http://schemas.openxmlformats.org/officeDocument/2006/relationships/hyperlink" Target="http://layout.web.cern.ch/layout/slots.aspx?slotid=2768583&amp;version=STUDY" TargetMode="External"/><Relationship Id="rId1662" Type="http://schemas.openxmlformats.org/officeDocument/2006/relationships/hyperlink" Target="http://layout.web.cern.ch/layout/slots.aspx?slotid=3328349&amp;version=STUDY" TargetMode="External"/><Relationship Id="rId2506" Type="http://schemas.openxmlformats.org/officeDocument/2006/relationships/hyperlink" Target="http://layout.web.cern.ch/layout/slots.aspx?slotid=2774696&amp;version=STUDY" TargetMode="External"/><Relationship Id="rId5869" Type="http://schemas.openxmlformats.org/officeDocument/2006/relationships/hyperlink" Target="http://layout.web.cern.ch/layout/slots.aspx?slotid=2749793&amp;version=STUDY" TargetMode="External"/><Relationship Id="rId8068" Type="http://schemas.openxmlformats.org/officeDocument/2006/relationships/hyperlink" Target="http://layout.web.cern.ch/layout/slottypes.aspx?slottypeid=2563745&amp;version=STUDY" TargetMode="External"/><Relationship Id="rId1108" Type="http://schemas.openxmlformats.org/officeDocument/2006/relationships/hyperlink" Target="http://layout.web.cern.ch/layout/slottypes.aspx?slottypeid=2469929&amp;version=STUDY" TargetMode="External"/><Relationship Id="rId1315" Type="http://schemas.openxmlformats.org/officeDocument/2006/relationships/hyperlink" Target="http://layout.web.cern.ch/layout/slottypes.aspx?slottypeid=2563745&amp;version=STUDY" TargetMode="External"/><Relationship Id="rId2713" Type="http://schemas.openxmlformats.org/officeDocument/2006/relationships/hyperlink" Target="http://layout.web.cern.ch/layout/slottypes.aspx?slottypeid=2692249&amp;version=STUDY" TargetMode="External"/><Relationship Id="rId2920" Type="http://schemas.openxmlformats.org/officeDocument/2006/relationships/hyperlink" Target="http://layout.web.cern.ch/layout/slottypes.aspx?slottypeid=2692249&amp;version=STUDY" TargetMode="External"/><Relationship Id="rId4678" Type="http://schemas.openxmlformats.org/officeDocument/2006/relationships/hyperlink" Target="http://layout.web.cern.ch/layout/slottypes.aspx?slottypeid=2461115&amp;version=STUDY" TargetMode="External"/><Relationship Id="rId7084" Type="http://schemas.openxmlformats.org/officeDocument/2006/relationships/hyperlink" Target="http://layout.web.cern.ch/layout/slots.aspx?slotid=3328011&amp;version=STUDY" TargetMode="External"/><Relationship Id="rId7291" Type="http://schemas.openxmlformats.org/officeDocument/2006/relationships/hyperlink" Target="https://edms.cern.ch/cdd/call_hpgl?SPS8094007035" TargetMode="External"/><Relationship Id="rId8135" Type="http://schemas.openxmlformats.org/officeDocument/2006/relationships/hyperlink" Target="http://layout.web.cern.ch/layout/slots.aspx?slotid=3328097&amp;version=STUDY" TargetMode="External"/><Relationship Id="rId1522" Type="http://schemas.openxmlformats.org/officeDocument/2006/relationships/hyperlink" Target="https://edms.cern.ch/cdd/call_hpgl?SPS8094007246" TargetMode="External"/><Relationship Id="rId4885" Type="http://schemas.openxmlformats.org/officeDocument/2006/relationships/hyperlink" Target="http://layout.web.cern.ch/layout/slottypes.aspx?slottypeid=2445933&amp;version=STUDY" TargetMode="External"/><Relationship Id="rId5729" Type="http://schemas.openxmlformats.org/officeDocument/2006/relationships/hyperlink" Target="https://edms.cern.ch/cdd/call_hpgl?SPS8094007246" TargetMode="External"/><Relationship Id="rId5936" Type="http://schemas.openxmlformats.org/officeDocument/2006/relationships/hyperlink" Target="http://layout.web.cern.ch/layout/slottypes.aspx?slottypeid=3321079&amp;version=STUDY" TargetMode="External"/><Relationship Id="rId7151" Type="http://schemas.openxmlformats.org/officeDocument/2006/relationships/hyperlink" Target="https://edms.cern.ch/cdd/call_hpgl?SPS8094007246" TargetMode="External"/><Relationship Id="rId21" Type="http://schemas.openxmlformats.org/officeDocument/2006/relationships/hyperlink" Target="http://layout.web.cern.ch/layout/slots.aspx?slotid=2768268&amp;version=STUDY" TargetMode="External"/><Relationship Id="rId2089" Type="http://schemas.openxmlformats.org/officeDocument/2006/relationships/hyperlink" Target="http://layout.web.cern.ch/layout/slottypes.aspx?slottypeid=2360509&amp;version=STUDY" TargetMode="External"/><Relationship Id="rId3487" Type="http://schemas.openxmlformats.org/officeDocument/2006/relationships/hyperlink" Target="http://layout.web.cern.ch/layout/slots.aspx?slotid=2582400&amp;version=STUDY" TargetMode="External"/><Relationship Id="rId3694" Type="http://schemas.openxmlformats.org/officeDocument/2006/relationships/hyperlink" Target="http://layout.web.cern.ch/layout/slots.aspx?slotid=3327640&amp;version=STUDY" TargetMode="External"/><Relationship Id="rId4538" Type="http://schemas.openxmlformats.org/officeDocument/2006/relationships/hyperlink" Target="https://edms.cern.ch/cdd/call_hpgl?SPS8094007246" TargetMode="External"/><Relationship Id="rId4745" Type="http://schemas.openxmlformats.org/officeDocument/2006/relationships/hyperlink" Target="http://layout.web.cern.ch/layout/slots.aspx?slotid=2363078&amp;version=STUDY" TargetMode="External"/><Relationship Id="rId4952" Type="http://schemas.openxmlformats.org/officeDocument/2006/relationships/hyperlink" Target="https://edms.cern.ch/cdd/call_hpgl?SPS8094007247" TargetMode="External"/><Relationship Id="rId2296" Type="http://schemas.openxmlformats.org/officeDocument/2006/relationships/hyperlink" Target="http://layout.web.cern.ch/layout/slots.aspx?slotid=2569690&amp;version=STUDY" TargetMode="External"/><Relationship Id="rId3347" Type="http://schemas.openxmlformats.org/officeDocument/2006/relationships/hyperlink" Target="http://layout.web.cern.ch/layout/slottypes.aspx?slottypeid=2445345&amp;version=STUDY" TargetMode="External"/><Relationship Id="rId3554" Type="http://schemas.openxmlformats.org/officeDocument/2006/relationships/hyperlink" Target="https://edms.cern.ch/cdd/call_hpgl?SPS8094007247" TargetMode="External"/><Relationship Id="rId3761" Type="http://schemas.openxmlformats.org/officeDocument/2006/relationships/hyperlink" Target="https://edms.cern.ch/cdd/call_hpgl?SPS8094007247" TargetMode="External"/><Relationship Id="rId4605" Type="http://schemas.openxmlformats.org/officeDocument/2006/relationships/hyperlink" Target="http://layout.web.cern.ch/layout/slots.aspx?slotid=2544499&amp;version=STUDY" TargetMode="External"/><Relationship Id="rId4812" Type="http://schemas.openxmlformats.org/officeDocument/2006/relationships/hyperlink" Target="http://layout.web.cern.ch/layout/slottypes.aspx?slottypeid=2563745&amp;version=STUDY" TargetMode="External"/><Relationship Id="rId7011" Type="http://schemas.openxmlformats.org/officeDocument/2006/relationships/hyperlink" Target="http://layout.web.cern.ch/layout/slottypes.aspx?slottypeid=2563745&amp;version=STUDY" TargetMode="External"/><Relationship Id="rId7968" Type="http://schemas.openxmlformats.org/officeDocument/2006/relationships/hyperlink" Target="http://layout.web.cern.ch/layout/slots.aspx?slotid=2775319&amp;version=STUDY" TargetMode="External"/><Relationship Id="rId268" Type="http://schemas.openxmlformats.org/officeDocument/2006/relationships/hyperlink" Target="http://layout.web.cern.ch/layout/slottypes.aspx?slottypeid=2433438&amp;version=STUDY" TargetMode="External"/><Relationship Id="rId475" Type="http://schemas.openxmlformats.org/officeDocument/2006/relationships/hyperlink" Target="https://edms.cern.ch/cdd/call_hpgl?SPSVCPEB0197" TargetMode="External"/><Relationship Id="rId682" Type="http://schemas.openxmlformats.org/officeDocument/2006/relationships/hyperlink" Target="http://layout.web.cern.ch/layout/slottypes.aspx?slottypeid=2467722&amp;version=STUDY" TargetMode="External"/><Relationship Id="rId2156" Type="http://schemas.openxmlformats.org/officeDocument/2006/relationships/hyperlink" Target="https://edms.cern.ch/cdd/call_hpgl?SPS8095004102" TargetMode="External"/><Relationship Id="rId2363" Type="http://schemas.openxmlformats.org/officeDocument/2006/relationships/hyperlink" Target="http://layout.web.cern.ch/layout/slots.aspx?slotid=2774643&amp;version=STUDY" TargetMode="External"/><Relationship Id="rId2570" Type="http://schemas.openxmlformats.org/officeDocument/2006/relationships/hyperlink" Target="http://layout.web.cern.ch/layout/slottypes.aspx?slottypeid=2563742&amp;version=STUDY" TargetMode="External"/><Relationship Id="rId3207" Type="http://schemas.openxmlformats.org/officeDocument/2006/relationships/hyperlink" Target="http://layout.web.cern.ch/layout/slots.aspx?slotid=3327066&amp;version=STUDY" TargetMode="External"/><Relationship Id="rId3414" Type="http://schemas.openxmlformats.org/officeDocument/2006/relationships/hyperlink" Target="http://layout.web.cern.ch/layout/slottypes.aspx?slottypeid=2461359&amp;version=STUDY" TargetMode="External"/><Relationship Id="rId3621" Type="http://schemas.openxmlformats.org/officeDocument/2006/relationships/hyperlink" Target="http://layout.web.cern.ch/layout/slots.aspx?slotid=3327630&amp;version=STUDY" TargetMode="External"/><Relationship Id="rId6777" Type="http://schemas.openxmlformats.org/officeDocument/2006/relationships/hyperlink" Target="http://layout.web.cern.ch/layout/slottypes.aspx?slottypeid=2433438&amp;version=STUDY" TargetMode="External"/><Relationship Id="rId6984" Type="http://schemas.openxmlformats.org/officeDocument/2006/relationships/hyperlink" Target="http://layout.web.cern.ch/layout/slots.aspx?slotid=3327250&amp;version=STUDY" TargetMode="External"/><Relationship Id="rId7828" Type="http://schemas.openxmlformats.org/officeDocument/2006/relationships/hyperlink" Target="http://layout.web.cern.ch/layout/slots.aspx?slotid=3328692&amp;version=STUDY" TargetMode="External"/><Relationship Id="rId128" Type="http://schemas.openxmlformats.org/officeDocument/2006/relationships/hyperlink" Target="https://edms.cern.ch/cdd/call_hpgl?SPS8094007247" TargetMode="External"/><Relationship Id="rId335" Type="http://schemas.openxmlformats.org/officeDocument/2006/relationships/hyperlink" Target="http://layout.web.cern.ch/layout/slottypes.aspx?slottypeid=2563742&amp;version=STUDY" TargetMode="External"/><Relationship Id="rId542" Type="http://schemas.openxmlformats.org/officeDocument/2006/relationships/hyperlink" Target="https://edms.cern.ch/cdd/call_hpgl?SPS8095000324" TargetMode="External"/><Relationship Id="rId1172" Type="http://schemas.openxmlformats.org/officeDocument/2006/relationships/hyperlink" Target="http://layout.web.cern.ch/layout/slots.aspx?slotid=2550907&amp;version=STUDY" TargetMode="External"/><Relationship Id="rId2016" Type="http://schemas.openxmlformats.org/officeDocument/2006/relationships/hyperlink" Target="http://layout.web.cern.ch/layout/slottypes.aspx?slottypeid=2692235&amp;version=STUDY" TargetMode="External"/><Relationship Id="rId2223" Type="http://schemas.openxmlformats.org/officeDocument/2006/relationships/hyperlink" Target="https://edms.cern.ch/cdd/call_hpgl?SPS8095000324" TargetMode="External"/><Relationship Id="rId2430" Type="http://schemas.openxmlformats.org/officeDocument/2006/relationships/hyperlink" Target="https://edms.cern.ch/cdd/call_hpgl?SPS8094007246" TargetMode="External"/><Relationship Id="rId5379" Type="http://schemas.openxmlformats.org/officeDocument/2006/relationships/hyperlink" Target="http://layout.web.cern.ch/layout/slottypes.aspx?slottypeid=3321079&amp;version=STUDY" TargetMode="External"/><Relationship Id="rId5586" Type="http://schemas.openxmlformats.org/officeDocument/2006/relationships/hyperlink" Target="http://layout.web.cern.ch/layout/slots.aspx?slotid=3167748&amp;version=STUDY" TargetMode="External"/><Relationship Id="rId5793" Type="http://schemas.openxmlformats.org/officeDocument/2006/relationships/hyperlink" Target="http://layout.web.cern.ch/layout/slots.aspx?slotid=2551005&amp;version=STUDY" TargetMode="External"/><Relationship Id="rId6637" Type="http://schemas.openxmlformats.org/officeDocument/2006/relationships/hyperlink" Target="http://layout.web.cern.ch/layout/slots.aspx?slotid=3168034&amp;version=STUDY" TargetMode="External"/><Relationship Id="rId6844" Type="http://schemas.openxmlformats.org/officeDocument/2006/relationships/hyperlink" Target="http://layout.web.cern.ch/layout/slots.aspx?slotid=2755532&amp;version=STUDY" TargetMode="External"/><Relationship Id="rId402" Type="http://schemas.openxmlformats.org/officeDocument/2006/relationships/hyperlink" Target="http://layout.web.cern.ch/layout/slots.aspx?slotid=2768388&amp;version=STUDY" TargetMode="External"/><Relationship Id="rId1032" Type="http://schemas.openxmlformats.org/officeDocument/2006/relationships/hyperlink" Target="http://layout.web.cern.ch/layout/slottypes.aspx?slottypeid=3321079&amp;version=STUDY" TargetMode="External"/><Relationship Id="rId4188" Type="http://schemas.openxmlformats.org/officeDocument/2006/relationships/hyperlink" Target="http://layout.web.cern.ch/layout/slots.aspx?slotid=3328817&amp;version=STUDY" TargetMode="External"/><Relationship Id="rId4395" Type="http://schemas.openxmlformats.org/officeDocument/2006/relationships/hyperlink" Target="https://edms.cern.ch/cdd/call_hpgl?SPS8094007246" TargetMode="External"/><Relationship Id="rId5239" Type="http://schemas.openxmlformats.org/officeDocument/2006/relationships/hyperlink" Target="https://edms.cern.ch/cdd/call_hpgl?SPS8094007247" TargetMode="External"/><Relationship Id="rId5446" Type="http://schemas.openxmlformats.org/officeDocument/2006/relationships/hyperlink" Target="http://layout.web.cern.ch/layout/slots.aspx?slotid=3328319&amp;version=STUDY" TargetMode="External"/><Relationship Id="rId1989" Type="http://schemas.openxmlformats.org/officeDocument/2006/relationships/hyperlink" Target="http://layout.web.cern.ch/layout/slots.aspx?slotid=2461506&amp;version=STUDY" TargetMode="External"/><Relationship Id="rId4048" Type="http://schemas.openxmlformats.org/officeDocument/2006/relationships/hyperlink" Target="https://edms.cern.ch/cdd/call_hpgl?SPSVCPEB0034" TargetMode="External"/><Relationship Id="rId4255" Type="http://schemas.openxmlformats.org/officeDocument/2006/relationships/hyperlink" Target="http://layout.web.cern.ch/layout/slots.aspx?slotid=2774926&amp;version=STUDY" TargetMode="External"/><Relationship Id="rId5306" Type="http://schemas.openxmlformats.org/officeDocument/2006/relationships/hyperlink" Target="http://layout.web.cern.ch/layout/slottypes.aspx?slottypeid=3321079&amp;version=STUDY" TargetMode="External"/><Relationship Id="rId5653" Type="http://schemas.openxmlformats.org/officeDocument/2006/relationships/hyperlink" Target="https://edms.cern.ch/cdd/call_hpgl?SPSVCPEB0034" TargetMode="External"/><Relationship Id="rId5860" Type="http://schemas.openxmlformats.org/officeDocument/2006/relationships/hyperlink" Target="https://edms.cern.ch/cdd/call_hpgl?SPSVCPEB0048" TargetMode="External"/><Relationship Id="rId6704" Type="http://schemas.openxmlformats.org/officeDocument/2006/relationships/hyperlink" Target="https://edms.cern.ch/cdd/call_hpgl?SPSVCPEB0049" TargetMode="External"/><Relationship Id="rId6911" Type="http://schemas.openxmlformats.org/officeDocument/2006/relationships/hyperlink" Target="https://edms.cern.ch/cdd/call_hpgl?SPS8094007007" TargetMode="External"/><Relationship Id="rId1849" Type="http://schemas.openxmlformats.org/officeDocument/2006/relationships/hyperlink" Target="http://layout.web.cern.ch/layout/slottypes.aspx?slottypeid=2692189&amp;version=STUDY" TargetMode="External"/><Relationship Id="rId3064" Type="http://schemas.openxmlformats.org/officeDocument/2006/relationships/hyperlink" Target="http://layout.web.cern.ch/layout/slottypes.aspx?slottypeid=3321079&amp;version=STUDY" TargetMode="External"/><Relationship Id="rId4462" Type="http://schemas.openxmlformats.org/officeDocument/2006/relationships/hyperlink" Target="http://layout.web.cern.ch/layout/slots.aspx?slotid=3327867&amp;version=STUDY" TargetMode="External"/><Relationship Id="rId5513" Type="http://schemas.openxmlformats.org/officeDocument/2006/relationships/hyperlink" Target="https://edms.cern.ch/cdd/call_hpgl?SPS8094007246" TargetMode="External"/><Relationship Id="rId5720" Type="http://schemas.openxmlformats.org/officeDocument/2006/relationships/hyperlink" Target="http://layout.web.cern.ch/layout/slottypes.aspx?slottypeid=2469929&amp;version=STUDY" TargetMode="External"/><Relationship Id="rId192" Type="http://schemas.openxmlformats.org/officeDocument/2006/relationships/hyperlink" Target="http://layout.web.cern.ch/layout/slottypes.aspx?slottypeid=3321079&amp;version=STUDY" TargetMode="External"/><Relationship Id="rId1709" Type="http://schemas.openxmlformats.org/officeDocument/2006/relationships/hyperlink" Target="http://layout.web.cern.ch/layout/slottypes.aspx?slottypeid=2563748&amp;version=STUDY" TargetMode="External"/><Relationship Id="rId1916" Type="http://schemas.openxmlformats.org/officeDocument/2006/relationships/hyperlink" Target="http://layout.web.cern.ch/layout/slottypes.aspx?slottypeid=2461128&amp;version=STUDY" TargetMode="External"/><Relationship Id="rId3271" Type="http://schemas.openxmlformats.org/officeDocument/2006/relationships/hyperlink" Target="http://layout.web.cern.ch/layout/slottypes.aspx?slottypeid=3321079&amp;version=STUDY" TargetMode="External"/><Relationship Id="rId4115" Type="http://schemas.openxmlformats.org/officeDocument/2006/relationships/hyperlink" Target="http://layout.web.cern.ch/layout/slottypes.aspx?slottypeid=2563748&amp;version=STUDY" TargetMode="External"/><Relationship Id="rId4322" Type="http://schemas.openxmlformats.org/officeDocument/2006/relationships/hyperlink" Target="http://layout.web.cern.ch/layout/slottypes.aspx?slottypeid=3321079&amp;version=STUDY" TargetMode="External"/><Relationship Id="rId7478" Type="http://schemas.openxmlformats.org/officeDocument/2006/relationships/hyperlink" Target="https://edms.cern.ch/cdd/call_hpgl?SPS8032030572" TargetMode="External"/><Relationship Id="rId7685" Type="http://schemas.openxmlformats.org/officeDocument/2006/relationships/hyperlink" Target="https://edms.cern.ch/cdd/call_hpgl?SPSVCPEB0073" TargetMode="External"/><Relationship Id="rId7892" Type="http://schemas.openxmlformats.org/officeDocument/2006/relationships/hyperlink" Target="https://edms.cern.ch/cdd/call_hpgl?SPS8051000158" TargetMode="External"/><Relationship Id="rId2080" Type="http://schemas.openxmlformats.org/officeDocument/2006/relationships/hyperlink" Target="https://edms.cern.ch/cdd/call_hpgl?SPS8095004115" TargetMode="External"/><Relationship Id="rId3131" Type="http://schemas.openxmlformats.org/officeDocument/2006/relationships/hyperlink" Target="http://layout.web.cern.ch/layout/slots.aspx?slotid=3327056&amp;version=STUDY" TargetMode="External"/><Relationship Id="rId6287" Type="http://schemas.openxmlformats.org/officeDocument/2006/relationships/hyperlink" Target="http://layout.web.cern.ch/layout/slottypes.aspx?slottypeid=3515007&amp;version=STUDY" TargetMode="External"/><Relationship Id="rId6494" Type="http://schemas.openxmlformats.org/officeDocument/2006/relationships/hyperlink" Target="http://layout.web.cern.ch/layout/slots.aspx?slotid=3327480&amp;version=STUDY" TargetMode="External"/><Relationship Id="rId7338" Type="http://schemas.openxmlformats.org/officeDocument/2006/relationships/hyperlink" Target="http://layout.web.cern.ch/layout/slottypes.aspx?slottypeid=2452062&amp;version=STUDY" TargetMode="External"/><Relationship Id="rId7545" Type="http://schemas.openxmlformats.org/officeDocument/2006/relationships/hyperlink" Target="https://edms.cern.ch/cdd/call_hpgl?SPS8095004102" TargetMode="External"/><Relationship Id="rId7752" Type="http://schemas.openxmlformats.org/officeDocument/2006/relationships/hyperlink" Target="http://layout.web.cern.ch/layout/slottypes.aspx?slottypeid=2467813&amp;version=STUDY" TargetMode="External"/><Relationship Id="rId2897" Type="http://schemas.openxmlformats.org/officeDocument/2006/relationships/hyperlink" Target="http://layout.web.cern.ch/layout/slots.aspx?slotid=3328827&amp;version=STUDY" TargetMode="External"/><Relationship Id="rId3948" Type="http://schemas.openxmlformats.org/officeDocument/2006/relationships/hyperlink" Target="http://layout.web.cern.ch/layout/slottypes.aspx?slottypeid=2461363&amp;version=STUDY" TargetMode="External"/><Relationship Id="rId5096" Type="http://schemas.openxmlformats.org/officeDocument/2006/relationships/hyperlink" Target="https://edms.cern.ch/cdd/call_hpgl?SPS8051000158" TargetMode="External"/><Relationship Id="rId6147" Type="http://schemas.openxmlformats.org/officeDocument/2006/relationships/hyperlink" Target="https://edms.cern.ch/cdd/call_hpgl?SPSVCPEB0007" TargetMode="External"/><Relationship Id="rId6354" Type="http://schemas.openxmlformats.org/officeDocument/2006/relationships/hyperlink" Target="http://layout.web.cern.ch/layout/slottypes.aspx?slottypeid=2563745&amp;version=STUDY" TargetMode="External"/><Relationship Id="rId6561" Type="http://schemas.openxmlformats.org/officeDocument/2006/relationships/hyperlink" Target="https://edms.cern.ch/cdd/call_hpgl?SPS8094007247" TargetMode="External"/><Relationship Id="rId7405" Type="http://schemas.openxmlformats.org/officeDocument/2006/relationships/hyperlink" Target="https://edms.cern.ch/cdd/call_hpgl?SPS8094007320" TargetMode="External"/><Relationship Id="rId7612" Type="http://schemas.openxmlformats.org/officeDocument/2006/relationships/hyperlink" Target="http://layout.web.cern.ch/layout/slots.aspx?slotid=2550851&amp;version=STUDY" TargetMode="External"/><Relationship Id="rId869" Type="http://schemas.openxmlformats.org/officeDocument/2006/relationships/hyperlink" Target="http://layout.web.cern.ch/layout/slots.aspx?slotid=2557082&amp;version=STUDY" TargetMode="External"/><Relationship Id="rId1499" Type="http://schemas.openxmlformats.org/officeDocument/2006/relationships/hyperlink" Target="http://layout.web.cern.ch/layout/slots.aspx?slotid=2774588&amp;version=STUDY" TargetMode="External"/><Relationship Id="rId5163" Type="http://schemas.openxmlformats.org/officeDocument/2006/relationships/hyperlink" Target="http://layout.web.cern.ch/layout/slottypes.aspx?slottypeid=2433438&amp;version=STUDY" TargetMode="External"/><Relationship Id="rId5370" Type="http://schemas.openxmlformats.org/officeDocument/2006/relationships/hyperlink" Target="http://layout.web.cern.ch/layout/slots.aspx?slotid=2775041&amp;version=STUDY" TargetMode="External"/><Relationship Id="rId6007" Type="http://schemas.openxmlformats.org/officeDocument/2006/relationships/hyperlink" Target="https://edms.cern.ch/cdd/call_hpgl?SPS8095003006" TargetMode="External"/><Relationship Id="rId6214" Type="http://schemas.openxmlformats.org/officeDocument/2006/relationships/hyperlink" Target="http://layout.web.cern.ch/layout/slots.aspx?slotid=2433447&amp;version=STUDY" TargetMode="External"/><Relationship Id="rId6421" Type="http://schemas.openxmlformats.org/officeDocument/2006/relationships/hyperlink" Target="http://layout.web.cern.ch/layout/slots.aspx?slotid=3328235&amp;version=STUDY" TargetMode="External"/><Relationship Id="rId729" Type="http://schemas.openxmlformats.org/officeDocument/2006/relationships/hyperlink" Target="https://edms.cern.ch/cdd/call_hpgl?SPS8095004446" TargetMode="External"/><Relationship Id="rId1359" Type="http://schemas.openxmlformats.org/officeDocument/2006/relationships/hyperlink" Target="http://layout.web.cern.ch/layout/slottypes.aspx?slottypeid=3321079&amp;version=STUDY" TargetMode="External"/><Relationship Id="rId2757" Type="http://schemas.openxmlformats.org/officeDocument/2006/relationships/hyperlink" Target="http://layout.web.cern.ch/layout/slots.aspx?slotid=2787848&amp;version=STUDY" TargetMode="External"/><Relationship Id="rId2964" Type="http://schemas.openxmlformats.org/officeDocument/2006/relationships/hyperlink" Target="http://layout.web.cern.ch/layout/slots.aspx?slotid=3327771&amp;version=STUDY" TargetMode="External"/><Relationship Id="rId3808" Type="http://schemas.openxmlformats.org/officeDocument/2006/relationships/hyperlink" Target="http://layout.web.cern.ch/layout/slots.aspx?slotid=3153462&amp;version=STUDY" TargetMode="External"/><Relationship Id="rId5023" Type="http://schemas.openxmlformats.org/officeDocument/2006/relationships/hyperlink" Target="http://layout.web.cern.ch/layout/slots.aspx?slotid=3159774&amp;version=STUDY" TargetMode="External"/><Relationship Id="rId5230" Type="http://schemas.openxmlformats.org/officeDocument/2006/relationships/hyperlink" Target="http://layout.web.cern.ch/layout/slots.aspx?slotid=3328602&amp;version=STUDY" TargetMode="External"/><Relationship Id="rId936" Type="http://schemas.openxmlformats.org/officeDocument/2006/relationships/hyperlink" Target="https://edms.cern.ch/cdd/call_hpgl?SPSVCPEB0049" TargetMode="External"/><Relationship Id="rId1219" Type="http://schemas.openxmlformats.org/officeDocument/2006/relationships/hyperlink" Target="http://layout.web.cern.ch/layout/slots.aspx?slotid=2768460&amp;version=STUDY" TargetMode="External"/><Relationship Id="rId1566" Type="http://schemas.openxmlformats.org/officeDocument/2006/relationships/hyperlink" Target="http://layout.web.cern.ch/layout/slots.aspx?slotid=3153288&amp;version=STUDY" TargetMode="External"/><Relationship Id="rId1773" Type="http://schemas.openxmlformats.org/officeDocument/2006/relationships/hyperlink" Target="http://layout.web.cern.ch/layout/slots.aspx?slotid=2362378&amp;version=STUDY" TargetMode="External"/><Relationship Id="rId1980" Type="http://schemas.openxmlformats.org/officeDocument/2006/relationships/hyperlink" Target="http://layout.web.cern.ch/layout/slots.aspx?slotid=2461502&amp;version=STUDY" TargetMode="External"/><Relationship Id="rId2617" Type="http://schemas.openxmlformats.org/officeDocument/2006/relationships/hyperlink" Target="http://layout.web.cern.ch/layout/slottypes.aspx?slottypeid=2469929&amp;version=STUDY" TargetMode="External"/><Relationship Id="rId2824" Type="http://schemas.openxmlformats.org/officeDocument/2006/relationships/hyperlink" Target="http://layout.web.cern.ch/layout/slottypes.aspx?slottypeid=2433448&amp;version=STUDY" TargetMode="External"/><Relationship Id="rId7195" Type="http://schemas.openxmlformats.org/officeDocument/2006/relationships/hyperlink" Target="https://edms.cern.ch/cdd/call_hpgl?SPS8094007246" TargetMode="External"/><Relationship Id="rId8039" Type="http://schemas.openxmlformats.org/officeDocument/2006/relationships/hyperlink" Target="http://layout.web.cern.ch/layout/slottypes.aspx?slottypeid=2563745&amp;version=STUDY" TargetMode="External"/><Relationship Id="rId65" Type="http://schemas.openxmlformats.org/officeDocument/2006/relationships/hyperlink" Target="https://edms.cern.ch/cdd/call_hpgl?SPSVCPEB0049" TargetMode="External"/><Relationship Id="rId1426" Type="http://schemas.openxmlformats.org/officeDocument/2006/relationships/hyperlink" Target="http://layout.web.cern.ch/layout/slots.aspx?slotid=2768580&amp;version=STUDY" TargetMode="External"/><Relationship Id="rId1633" Type="http://schemas.openxmlformats.org/officeDocument/2006/relationships/hyperlink" Target="http://layout.web.cern.ch/layout/slottypes.aspx?slottypeid=2563745&amp;version=STUDY" TargetMode="External"/><Relationship Id="rId1840" Type="http://schemas.openxmlformats.org/officeDocument/2006/relationships/hyperlink" Target="http://layout.web.cern.ch/layout/slottypes.aspx?slottypeid=2563757&amp;version=STUDY" TargetMode="External"/><Relationship Id="rId4789" Type="http://schemas.openxmlformats.org/officeDocument/2006/relationships/hyperlink" Target="https://edms.cern.ch/cdd/call_hpgl?SPSVCPEB0044" TargetMode="External"/><Relationship Id="rId4996" Type="http://schemas.openxmlformats.org/officeDocument/2006/relationships/hyperlink" Target="http://layout.web.cern.ch/layout/slottypes.aspx?slottypeid=2433448&amp;version=STUDY" TargetMode="External"/><Relationship Id="rId1700" Type="http://schemas.openxmlformats.org/officeDocument/2006/relationships/hyperlink" Target="https://edms.cern.ch/cdd/call_hpgl?SPS8094007246" TargetMode="External"/><Relationship Id="rId3598" Type="http://schemas.openxmlformats.org/officeDocument/2006/relationships/hyperlink" Target="http://layout.web.cern.ch/layout/slottypes.aspx?slottypeid=2563742&amp;version=STUDY" TargetMode="External"/><Relationship Id="rId4649" Type="http://schemas.openxmlformats.org/officeDocument/2006/relationships/hyperlink" Target="http://layout.web.cern.ch/layout/slots.aspx?slotid=2544574&amp;version=STUDY" TargetMode="External"/><Relationship Id="rId4856" Type="http://schemas.openxmlformats.org/officeDocument/2006/relationships/hyperlink" Target="http://layout.web.cern.ch/layout/slots.aspx?slotid=2569720&amp;version=STUDY" TargetMode="External"/><Relationship Id="rId5907" Type="http://schemas.openxmlformats.org/officeDocument/2006/relationships/hyperlink" Target="http://layout.web.cern.ch/layout/slottypes.aspx?slottypeid=2433460&amp;version=STUDY" TargetMode="External"/><Relationship Id="rId7055" Type="http://schemas.openxmlformats.org/officeDocument/2006/relationships/hyperlink" Target="http://layout.web.cern.ch/layout/slottypes.aspx?slottypeid=2563745&amp;version=STUDY" TargetMode="External"/><Relationship Id="rId7262" Type="http://schemas.openxmlformats.org/officeDocument/2006/relationships/hyperlink" Target="http://layout.web.cern.ch/layout/slottypes.aspx?slottypeid=2550841&amp;version=STUDY" TargetMode="External"/><Relationship Id="rId8106" Type="http://schemas.openxmlformats.org/officeDocument/2006/relationships/hyperlink" Target="http://layout.web.cern.ch/layout/slots.aspx?slotid=3328091&amp;version=STUDY" TargetMode="External"/><Relationship Id="rId3458" Type="http://schemas.openxmlformats.org/officeDocument/2006/relationships/hyperlink" Target="http://layout.web.cern.ch/layout/slottypes.aspx?slottypeid=2360518&amp;version=STUDY" TargetMode="External"/><Relationship Id="rId3665" Type="http://schemas.openxmlformats.org/officeDocument/2006/relationships/hyperlink" Target="http://layout.web.cern.ch/layout/slots.aspx?slotid=3327634&amp;version=STUDY" TargetMode="External"/><Relationship Id="rId3872" Type="http://schemas.openxmlformats.org/officeDocument/2006/relationships/hyperlink" Target="http://layout.web.cern.ch/layout/slottypes.aspx?slottypeid=3321079&amp;version=STUDY" TargetMode="External"/><Relationship Id="rId4509" Type="http://schemas.openxmlformats.org/officeDocument/2006/relationships/hyperlink" Target="https://edms.cern.ch/cdd/call_hpgl?SPSVCPEB0004" TargetMode="External"/><Relationship Id="rId4716" Type="http://schemas.openxmlformats.org/officeDocument/2006/relationships/hyperlink" Target="https://edms.cern.ch/cdd/call_hpgl?SPS8032030561" TargetMode="External"/><Relationship Id="rId6071" Type="http://schemas.openxmlformats.org/officeDocument/2006/relationships/hyperlink" Target="http://layout.web.cern.ch/layout/slottypes.aspx?slottypeid=2445345&amp;version=STUDY" TargetMode="External"/><Relationship Id="rId7122" Type="http://schemas.openxmlformats.org/officeDocument/2006/relationships/hyperlink" Target="https://edms.cern.ch/cdd/call_hpgl?SPS8094007247" TargetMode="External"/><Relationship Id="rId379" Type="http://schemas.openxmlformats.org/officeDocument/2006/relationships/hyperlink" Target="http://layout.web.cern.ch/layout/slottypes.aspx?slottypeid=2563742&amp;version=STUDY" TargetMode="External"/><Relationship Id="rId586" Type="http://schemas.openxmlformats.org/officeDocument/2006/relationships/hyperlink" Target="https://edms.cern.ch/cdd/call_hpgl?SPSVCPEB0007" TargetMode="External"/><Relationship Id="rId793" Type="http://schemas.openxmlformats.org/officeDocument/2006/relationships/hyperlink" Target="http://layout.web.cern.ch/layout/slottypes.aspx?slottypeid=3321079&amp;version=STUDY" TargetMode="External"/><Relationship Id="rId2267" Type="http://schemas.openxmlformats.org/officeDocument/2006/relationships/hyperlink" Target="http://layout.web.cern.ch/layout/slottypes.aspx?slottypeid=2433448&amp;version=STUDY" TargetMode="External"/><Relationship Id="rId2474" Type="http://schemas.openxmlformats.org/officeDocument/2006/relationships/hyperlink" Target="https://edms.cern.ch/cdd/call_hpgl?SPS8094007246" TargetMode="External"/><Relationship Id="rId2681" Type="http://schemas.openxmlformats.org/officeDocument/2006/relationships/hyperlink" Target="http://layout.web.cern.ch/layout/slots.aspx?slotid=3153332&amp;version=STUDY" TargetMode="External"/><Relationship Id="rId3318" Type="http://schemas.openxmlformats.org/officeDocument/2006/relationships/hyperlink" Target="https://edms.cern.ch/cdd/call_hpgl?SPS8094007247" TargetMode="External"/><Relationship Id="rId3525" Type="http://schemas.openxmlformats.org/officeDocument/2006/relationships/hyperlink" Target="https://edms.cern.ch/cdd/call_hpgl?SPSVCPEB0004" TargetMode="External"/><Relationship Id="rId4923" Type="http://schemas.openxmlformats.org/officeDocument/2006/relationships/hyperlink" Target="https://edms.cern.ch/cdd/call_hpgl?SPSVCPEB0034" TargetMode="External"/><Relationship Id="rId6888" Type="http://schemas.openxmlformats.org/officeDocument/2006/relationships/hyperlink" Target="http://layout.web.cern.ch/layout/slots.aspx?slotid=2775218&amp;version=STUDY" TargetMode="External"/><Relationship Id="rId239" Type="http://schemas.openxmlformats.org/officeDocument/2006/relationships/hyperlink" Target="http://layout.web.cern.ch/layout/slottypes.aspx?slottypeid=2563745&amp;version=STUDY" TargetMode="External"/><Relationship Id="rId446" Type="http://schemas.openxmlformats.org/officeDocument/2006/relationships/hyperlink" Target="https://edms.cern.ch/cdd/call_hpgl?SPS8094007246" TargetMode="External"/><Relationship Id="rId653" Type="http://schemas.openxmlformats.org/officeDocument/2006/relationships/hyperlink" Target="http://layout.web.cern.ch/layout/slottypes.aspx?slottypeid=2445345&amp;version=STUDY" TargetMode="External"/><Relationship Id="rId1076" Type="http://schemas.openxmlformats.org/officeDocument/2006/relationships/hyperlink" Target="http://layout.web.cern.ch/layout/slots.aspx?slotid=2469973&amp;version=STUDY" TargetMode="External"/><Relationship Id="rId1283" Type="http://schemas.openxmlformats.org/officeDocument/2006/relationships/hyperlink" Target="http://layout.web.cern.ch/layout/slots.aspx?slotid=3327436&amp;version=STUDY" TargetMode="External"/><Relationship Id="rId1490" Type="http://schemas.openxmlformats.org/officeDocument/2006/relationships/hyperlink" Target="http://layout.web.cern.ch/layout/slottypes.aspx?slottypeid=2563742&amp;version=STUDY" TargetMode="External"/><Relationship Id="rId2127" Type="http://schemas.openxmlformats.org/officeDocument/2006/relationships/hyperlink" Target="https://edms.cern.ch/cdd/call_hpgl?SPS8032030567" TargetMode="External"/><Relationship Id="rId2334" Type="http://schemas.openxmlformats.org/officeDocument/2006/relationships/hyperlink" Target="http://layout.web.cern.ch/layout/slots.aspx?slotid=3328367&amp;version=STUDY" TargetMode="External"/><Relationship Id="rId3732" Type="http://schemas.openxmlformats.org/officeDocument/2006/relationships/hyperlink" Target="https://edms.cern.ch/cdd/call_hpgl?SPS8094007247" TargetMode="External"/><Relationship Id="rId7939" Type="http://schemas.openxmlformats.org/officeDocument/2006/relationships/hyperlink" Target="https://edms.cern.ch/cdd/call_hpgl?SPS8094007246" TargetMode="External"/><Relationship Id="rId306" Type="http://schemas.openxmlformats.org/officeDocument/2006/relationships/hyperlink" Target="http://layout.web.cern.ch/layout/slots.aspx?slotid=3328167&amp;version=STUDY" TargetMode="External"/><Relationship Id="rId860" Type="http://schemas.openxmlformats.org/officeDocument/2006/relationships/hyperlink" Target="https://edms.cern.ch/cdd/call_hpgl?SPSVCPEB0006" TargetMode="External"/><Relationship Id="rId1143" Type="http://schemas.openxmlformats.org/officeDocument/2006/relationships/hyperlink" Target="https://edms.cern.ch/cdd/call_hpgl?SPS8051000158" TargetMode="External"/><Relationship Id="rId2541" Type="http://schemas.openxmlformats.org/officeDocument/2006/relationships/hyperlink" Target="http://layout.web.cern.ch/layout/slottypes.aspx?slottypeid=2563745&amp;version=STUDY" TargetMode="External"/><Relationship Id="rId4299" Type="http://schemas.openxmlformats.org/officeDocument/2006/relationships/hyperlink" Target="http://layout.web.cern.ch/layout/slots.aspx?slotid=2774933&amp;version=STUDY" TargetMode="External"/><Relationship Id="rId5697" Type="http://schemas.openxmlformats.org/officeDocument/2006/relationships/hyperlink" Target="http://layout.web.cern.ch/layout/slottypes.aspx?slottypeid=3321079&amp;version=STUDY" TargetMode="External"/><Relationship Id="rId6748" Type="http://schemas.openxmlformats.org/officeDocument/2006/relationships/hyperlink" Target="http://layout.web.cern.ch/layout/slottypes.aspx?slottypeid=2563745&amp;version=STUDY" TargetMode="External"/><Relationship Id="rId6955" Type="http://schemas.openxmlformats.org/officeDocument/2006/relationships/hyperlink" Target="http://layout.web.cern.ch/layout/slots.aspx?slotid=2775228&amp;version=STUDY" TargetMode="External"/><Relationship Id="rId513" Type="http://schemas.openxmlformats.org/officeDocument/2006/relationships/hyperlink" Target="http://layout.web.cern.ch/layout/slots.aspx?slotid=2644881&amp;version=STUDY" TargetMode="External"/><Relationship Id="rId720" Type="http://schemas.openxmlformats.org/officeDocument/2006/relationships/hyperlink" Target="https://edms.cern.ch/cdd/call_hpgl?SPS8095004538" TargetMode="External"/><Relationship Id="rId1350" Type="http://schemas.openxmlformats.org/officeDocument/2006/relationships/hyperlink" Target="http://layout.web.cern.ch/layout/slots.aspx?slotid=2768570&amp;version=STUDY" TargetMode="External"/><Relationship Id="rId2401" Type="http://schemas.openxmlformats.org/officeDocument/2006/relationships/hyperlink" Target="https://edms.cern.ch/cdd/call_hpgl?SPS8094007246" TargetMode="External"/><Relationship Id="rId4159" Type="http://schemas.openxmlformats.org/officeDocument/2006/relationships/hyperlink" Target="http://layout.web.cern.ch/layout/slots.aspx?slotid=2774914&amp;version=STUDY" TargetMode="External"/><Relationship Id="rId5557" Type="http://schemas.openxmlformats.org/officeDocument/2006/relationships/hyperlink" Target="https://edms.cern.ch/cdd/call_hpgl?SPS8051000158" TargetMode="External"/><Relationship Id="rId5764" Type="http://schemas.openxmlformats.org/officeDocument/2006/relationships/hyperlink" Target="http://layout.web.cern.ch/layout/slots.aspx?slotid=3327452&amp;version=STUDY" TargetMode="External"/><Relationship Id="rId5971" Type="http://schemas.openxmlformats.org/officeDocument/2006/relationships/hyperlink" Target="http://layout.web.cern.ch/layout/slottypes.aspx?slottypeid=2445322&amp;version=STUDY" TargetMode="External"/><Relationship Id="rId6608" Type="http://schemas.openxmlformats.org/officeDocument/2006/relationships/hyperlink" Target="https://edms.cern.ch/cdd/call_hpgl?SPS8051000157" TargetMode="External"/><Relationship Id="rId6815" Type="http://schemas.openxmlformats.org/officeDocument/2006/relationships/hyperlink" Target="https://edms.cern.ch/cdd/call_hpgl?SPS8094007035" TargetMode="External"/><Relationship Id="rId1003" Type="http://schemas.openxmlformats.org/officeDocument/2006/relationships/hyperlink" Target="http://layout.web.cern.ch/layout/slottypes.aspx?slottypeid=3147125&amp;version=STUDY" TargetMode="External"/><Relationship Id="rId1210" Type="http://schemas.openxmlformats.org/officeDocument/2006/relationships/hyperlink" Target="http://layout.web.cern.ch/layout/slottypes.aspx?slottypeid=2433438&amp;version=STUDY" TargetMode="External"/><Relationship Id="rId4366" Type="http://schemas.openxmlformats.org/officeDocument/2006/relationships/hyperlink" Target="https://edms.cern.ch/cdd/call_hpgl?SPS8094007246" TargetMode="External"/><Relationship Id="rId4573" Type="http://schemas.openxmlformats.org/officeDocument/2006/relationships/hyperlink" Target="http://layout.web.cern.ch/layout/slots.aspx?slotid=2544426&amp;version=STUDY" TargetMode="External"/><Relationship Id="rId4780" Type="http://schemas.openxmlformats.org/officeDocument/2006/relationships/hyperlink" Target="https://edms.cern.ch/cdd/call_hpgl?SPSVCPEB0007" TargetMode="External"/><Relationship Id="rId5417" Type="http://schemas.openxmlformats.org/officeDocument/2006/relationships/hyperlink" Target="http://layout.web.cern.ch/layout/slots.aspx?slotid=2775047&amp;version=STUDY" TargetMode="External"/><Relationship Id="rId5624" Type="http://schemas.openxmlformats.org/officeDocument/2006/relationships/hyperlink" Target="http://layout.web.cern.ch/layout/slottypes.aspx?slottypeid=2469931&amp;version=STUDY" TargetMode="External"/><Relationship Id="rId5831" Type="http://schemas.openxmlformats.org/officeDocument/2006/relationships/hyperlink" Target="http://layout.web.cern.ch/layout/slottypes.aspx?slottypeid=3321079&amp;version=STUDY" TargetMode="External"/><Relationship Id="rId8030" Type="http://schemas.openxmlformats.org/officeDocument/2006/relationships/hyperlink" Target="https://edms.cern.ch/cdd/call_hpgl?SPS8094007247" TargetMode="External"/><Relationship Id="rId3175" Type="http://schemas.openxmlformats.org/officeDocument/2006/relationships/hyperlink" Target="http://layout.web.cern.ch/layout/slots.aspx?slotid=3327060&amp;version=STUDY" TargetMode="External"/><Relationship Id="rId3382" Type="http://schemas.openxmlformats.org/officeDocument/2006/relationships/hyperlink" Target="http://layout.web.cern.ch/layout/slottypes.aspx?slottypeid=2461336&amp;version=STUDY" TargetMode="External"/><Relationship Id="rId4019" Type="http://schemas.openxmlformats.org/officeDocument/2006/relationships/hyperlink" Target="http://layout.web.cern.ch/layout/slottypes.aspx?slottypeid=2433438&amp;version=STUDY" TargetMode="External"/><Relationship Id="rId4226" Type="http://schemas.openxmlformats.org/officeDocument/2006/relationships/hyperlink" Target="http://layout.web.cern.ch/layout/slots.aspx?slotid=2774923&amp;version=STUDY" TargetMode="External"/><Relationship Id="rId4433" Type="http://schemas.openxmlformats.org/officeDocument/2006/relationships/hyperlink" Target="http://layout.web.cern.ch/layout/slottypes.aspx?slottypeid=2563745&amp;version=STUDY" TargetMode="External"/><Relationship Id="rId4640" Type="http://schemas.openxmlformats.org/officeDocument/2006/relationships/hyperlink" Target="http://layout.web.cern.ch/layout/slots.aspx?slotid=2363058&amp;version=STUDY" TargetMode="External"/><Relationship Id="rId7589" Type="http://schemas.openxmlformats.org/officeDocument/2006/relationships/hyperlink" Target="http://layout.web.cern.ch/layout/slottypes.aspx?slottypeid=2461063&amp;version=STUDY" TargetMode="External"/><Relationship Id="rId7796" Type="http://schemas.openxmlformats.org/officeDocument/2006/relationships/hyperlink" Target="http://layout.web.cern.ch/layout/slots.aspx?slotid=2775294&amp;version=STUDY" TargetMode="External"/><Relationship Id="rId2191" Type="http://schemas.openxmlformats.org/officeDocument/2006/relationships/hyperlink" Target="http://layout.web.cern.ch/layout/slottypes.aspx?slottypeid=3420418&amp;version=STUDY" TargetMode="External"/><Relationship Id="rId3035" Type="http://schemas.openxmlformats.org/officeDocument/2006/relationships/hyperlink" Target="http://layout.web.cern.ch/layout/slottypes.aspx?slottypeid=3321079&amp;version=STUDY" TargetMode="External"/><Relationship Id="rId3242" Type="http://schemas.openxmlformats.org/officeDocument/2006/relationships/hyperlink" Target="http://layout.web.cern.ch/layout/slottypes.aspx?slottypeid=2563745&amp;version=STUDY" TargetMode="External"/><Relationship Id="rId4500" Type="http://schemas.openxmlformats.org/officeDocument/2006/relationships/hyperlink" Target="http://layout.web.cern.ch/layout/slottypes.aspx?slottypeid=2467720&amp;version=STUDY" TargetMode="External"/><Relationship Id="rId6398" Type="http://schemas.openxmlformats.org/officeDocument/2006/relationships/hyperlink" Target="http://layout.web.cern.ch/layout/slottypes.aspx?slottypeid=3321079&amp;version=STUDY" TargetMode="External"/><Relationship Id="rId7449" Type="http://schemas.openxmlformats.org/officeDocument/2006/relationships/hyperlink" Target="http://layout.web.cern.ch/layout/slottypes.aspx?slottypeid=2461516&amp;version=STUDY" TargetMode="External"/><Relationship Id="rId7656" Type="http://schemas.openxmlformats.org/officeDocument/2006/relationships/hyperlink" Target="http://layout.web.cern.ch/layout/slottypes.aspx?slottypeid=3321079&amp;version=STUDY" TargetMode="External"/><Relationship Id="rId163" Type="http://schemas.openxmlformats.org/officeDocument/2006/relationships/hyperlink" Target="http://layout.web.cern.ch/layout/slottypes.aspx?slottypeid=2582787&amp;version=STUDY" TargetMode="External"/><Relationship Id="rId370" Type="http://schemas.openxmlformats.org/officeDocument/2006/relationships/hyperlink" Target="https://edms.cern.ch/cdd/call_hpgl?SPS8094007246" TargetMode="External"/><Relationship Id="rId2051" Type="http://schemas.openxmlformats.org/officeDocument/2006/relationships/hyperlink" Target="https://edms.cern.ch/cdd/call_hpgl?SPS8032030572" TargetMode="External"/><Relationship Id="rId3102" Type="http://schemas.openxmlformats.org/officeDocument/2006/relationships/hyperlink" Target="http://layout.web.cern.ch/layout/slots.aspx?slotid=2774878&amp;version=STUDY" TargetMode="External"/><Relationship Id="rId6258" Type="http://schemas.openxmlformats.org/officeDocument/2006/relationships/hyperlink" Target="http://layout.web.cern.ch/layout/slottypes.aspx?slottypeid=3321079&amp;version=STUDY" TargetMode="External"/><Relationship Id="rId6465" Type="http://schemas.openxmlformats.org/officeDocument/2006/relationships/hyperlink" Target="http://layout.web.cern.ch/layout/slots.aspx?slotid=3328239&amp;version=STUDY" TargetMode="External"/><Relationship Id="rId7309" Type="http://schemas.openxmlformats.org/officeDocument/2006/relationships/hyperlink" Target="http://layout.web.cern.ch/layout/slots.aspx?slotid=2768295&amp;version=STUDY" TargetMode="External"/><Relationship Id="rId7516" Type="http://schemas.openxmlformats.org/officeDocument/2006/relationships/hyperlink" Target="http://layout.web.cern.ch/layout/slottypes.aspx?slottypeid=2360508&amp;version=STUDY" TargetMode="External"/><Relationship Id="rId7863" Type="http://schemas.openxmlformats.org/officeDocument/2006/relationships/hyperlink" Target="http://layout.web.cern.ch/layout/slottypes.aspx?slottypeid=3321079&amp;version=STUDY" TargetMode="External"/><Relationship Id="rId230" Type="http://schemas.openxmlformats.org/officeDocument/2006/relationships/hyperlink" Target="http://layout.web.cern.ch/layout/slots.aspx?slotid=2550896&amp;version=STUDY" TargetMode="External"/><Relationship Id="rId5067" Type="http://schemas.openxmlformats.org/officeDocument/2006/relationships/hyperlink" Target="http://layout.web.cern.ch/layout/slottypes.aspx?slottypeid=3321079&amp;version=STUDY" TargetMode="External"/><Relationship Id="rId5274" Type="http://schemas.openxmlformats.org/officeDocument/2006/relationships/hyperlink" Target="http://layout.web.cern.ch/layout/slots.aspx?slotid=3327925&amp;version=STUDY" TargetMode="External"/><Relationship Id="rId6118" Type="http://schemas.openxmlformats.org/officeDocument/2006/relationships/hyperlink" Target="http://layout.web.cern.ch/layout/slottypes.aspx?slottypeid=2433474&amp;version=STUDY" TargetMode="External"/><Relationship Id="rId6325" Type="http://schemas.openxmlformats.org/officeDocument/2006/relationships/hyperlink" Target="http://layout.web.cern.ch/layout/slottypes.aspx?slottypeid=3321079&amp;version=STUDY" TargetMode="External"/><Relationship Id="rId6672" Type="http://schemas.openxmlformats.org/officeDocument/2006/relationships/hyperlink" Target="http://layout.web.cern.ch/layout/slottypes.aspx?slottypeid=2563750&amp;version=STUDY" TargetMode="External"/><Relationship Id="rId7723" Type="http://schemas.openxmlformats.org/officeDocument/2006/relationships/hyperlink" Target="http://layout.web.cern.ch/layout/slots.aspx?slotid=2551026&amp;version=STUDY" TargetMode="External"/><Relationship Id="rId7930" Type="http://schemas.openxmlformats.org/officeDocument/2006/relationships/hyperlink" Target="http://layout.web.cern.ch/layout/slots.aspx?slotid=3328905&amp;version=STUDY" TargetMode="External"/><Relationship Id="rId2868" Type="http://schemas.openxmlformats.org/officeDocument/2006/relationships/hyperlink" Target="http://layout.web.cern.ch/layout/slots.aspx?slotid=2774850&amp;version=STUDY" TargetMode="External"/><Relationship Id="rId3919" Type="http://schemas.openxmlformats.org/officeDocument/2006/relationships/hyperlink" Target="http://layout.web.cern.ch/layout/slots.aspx?slotid=3328759&amp;version=STUDY" TargetMode="External"/><Relationship Id="rId4083" Type="http://schemas.openxmlformats.org/officeDocument/2006/relationships/hyperlink" Target="http://layout.web.cern.ch/layout/slots.aspx?slotid=3159623&amp;version=STUDY" TargetMode="External"/><Relationship Id="rId5481" Type="http://schemas.openxmlformats.org/officeDocument/2006/relationships/hyperlink" Target="http://layout.web.cern.ch/layout/slottypes.aspx?slottypeid=3321079&amp;version=STUDY" TargetMode="External"/><Relationship Id="rId6532" Type="http://schemas.openxmlformats.org/officeDocument/2006/relationships/hyperlink" Target="https://edms.cern.ch/cdd/call_hpgl?SPS8094007246" TargetMode="External"/><Relationship Id="rId1677" Type="http://schemas.openxmlformats.org/officeDocument/2006/relationships/hyperlink" Target="http://layout.web.cern.ch/layout/slots.aspx?slotid=3153298&amp;version=STUDY" TargetMode="External"/><Relationship Id="rId1884" Type="http://schemas.openxmlformats.org/officeDocument/2006/relationships/hyperlink" Target="http://layout.web.cern.ch/layout/slottypes.aspx?slottypeid=3321079&amp;version=STUDY" TargetMode="External"/><Relationship Id="rId2728" Type="http://schemas.openxmlformats.org/officeDocument/2006/relationships/hyperlink" Target="http://layout.web.cern.ch/layout/slots.aspx?slotid=2787843&amp;version=STUDY" TargetMode="External"/><Relationship Id="rId2935" Type="http://schemas.openxmlformats.org/officeDocument/2006/relationships/hyperlink" Target="http://layout.web.cern.ch/layout/slots.aspx?slotid=2774858&amp;version=STUDY" TargetMode="External"/><Relationship Id="rId4290" Type="http://schemas.openxmlformats.org/officeDocument/2006/relationships/hyperlink" Target="http://layout.web.cern.ch/layout/slottypes.aspx?slottypeid=2563742&amp;version=STUDY" TargetMode="External"/><Relationship Id="rId5134" Type="http://schemas.openxmlformats.org/officeDocument/2006/relationships/hyperlink" Target="http://layout.web.cern.ch/layout/slots.aspx?slotid=3328847&amp;version=STUDY" TargetMode="External"/><Relationship Id="rId5341" Type="http://schemas.openxmlformats.org/officeDocument/2006/relationships/hyperlink" Target="http://layout.web.cern.ch/layout/slots.aspx?slotid=2775038&amp;version=STUDY" TargetMode="External"/><Relationship Id="rId907" Type="http://schemas.openxmlformats.org/officeDocument/2006/relationships/hyperlink" Target="http://layout.web.cern.ch/layout/slottypes.aspx?slottypeid=2469929&amp;version=STUDY" TargetMode="External"/><Relationship Id="rId1537" Type="http://schemas.openxmlformats.org/officeDocument/2006/relationships/hyperlink" Target="https://edms.cern.ch/cdd/call_hpgl?SPSVCPEB0049" TargetMode="External"/><Relationship Id="rId1744" Type="http://schemas.openxmlformats.org/officeDocument/2006/relationships/hyperlink" Target="https://edms.cern.ch/cdd/call_hpgl?SPS8095003006" TargetMode="External"/><Relationship Id="rId1951" Type="http://schemas.openxmlformats.org/officeDocument/2006/relationships/hyperlink" Target="https://edms.cern.ch/cdd/call_hpgl?SPS8032030626" TargetMode="External"/><Relationship Id="rId4150" Type="http://schemas.openxmlformats.org/officeDocument/2006/relationships/hyperlink" Target="https://edms.cern.ch/cdd/call_hpgl?SPSVCPEB0049" TargetMode="External"/><Relationship Id="rId5201" Type="http://schemas.openxmlformats.org/officeDocument/2006/relationships/hyperlink" Target="http://layout.web.cern.ch/layout/slots.aspx?slotid=3327905&amp;version=STUDY" TargetMode="External"/><Relationship Id="rId7099" Type="http://schemas.openxmlformats.org/officeDocument/2006/relationships/hyperlink" Target="http://layout.web.cern.ch/layout/slots.aspx?slotid=3327262&amp;version=STUDY" TargetMode="External"/><Relationship Id="rId36" Type="http://schemas.openxmlformats.org/officeDocument/2006/relationships/hyperlink" Target="http://layout.web.cern.ch/layout/slottypes.aspx?slottypeid=2469929&amp;version=STUDY" TargetMode="External"/><Relationship Id="rId1604" Type="http://schemas.openxmlformats.org/officeDocument/2006/relationships/hyperlink" Target="http://layout.web.cern.ch/layout/slottypes.aspx?slottypeid=3153339&amp;version=STUDY" TargetMode="External"/><Relationship Id="rId4010" Type="http://schemas.openxmlformats.org/officeDocument/2006/relationships/hyperlink" Target="http://layout.web.cern.ch/layout/slots.aspx?slotid=3327676&amp;version=STUDY" TargetMode="External"/><Relationship Id="rId4967" Type="http://schemas.openxmlformats.org/officeDocument/2006/relationships/hyperlink" Target="http://layout.web.cern.ch/layout/slottypes.aspx?slottypeid=2563742&amp;version=STUDY" TargetMode="External"/><Relationship Id="rId7166" Type="http://schemas.openxmlformats.org/officeDocument/2006/relationships/hyperlink" Target="https://edms.cern.ch/cdd/call_hpgl?SPS8094007247" TargetMode="External"/><Relationship Id="rId7373" Type="http://schemas.openxmlformats.org/officeDocument/2006/relationships/hyperlink" Target="http://layout.web.cern.ch/layout/slottypes.aspx?slottypeid=4306072&amp;version=STUDY" TargetMode="External"/><Relationship Id="rId7580" Type="http://schemas.openxmlformats.org/officeDocument/2006/relationships/hyperlink" Target="http://layout.web.cern.ch/layout/slottypes.aspx?slottypeid=2550841&amp;version=STUDY" TargetMode="External"/><Relationship Id="rId1811" Type="http://schemas.openxmlformats.org/officeDocument/2006/relationships/hyperlink" Target="http://layout.web.cern.ch/layout/slottypes.aspx?slottypeid=3147123&amp;version=STUDY" TargetMode="External"/><Relationship Id="rId3569" Type="http://schemas.openxmlformats.org/officeDocument/2006/relationships/hyperlink" Target="https://edms.cern.ch/cdd/call_hpgl?SPS8094007529" TargetMode="External"/><Relationship Id="rId6182" Type="http://schemas.openxmlformats.org/officeDocument/2006/relationships/hyperlink" Target="http://layout.web.cern.ch/layout/slots.aspx?slotid=3489131&amp;version=STUDY" TargetMode="External"/><Relationship Id="rId7026" Type="http://schemas.openxmlformats.org/officeDocument/2006/relationships/hyperlink" Target="http://layout.web.cern.ch/layout/slottypes.aspx?slottypeid=2563742&amp;version=STUDY" TargetMode="External"/><Relationship Id="rId7233" Type="http://schemas.openxmlformats.org/officeDocument/2006/relationships/hyperlink" Target="http://layout.web.cern.ch/layout/slots.aspx?slotid=3327280&amp;version=STUDY" TargetMode="External"/><Relationship Id="rId7440" Type="http://schemas.openxmlformats.org/officeDocument/2006/relationships/hyperlink" Target="https://edms.cern.ch/cdd/call_hpgl?SPS8032030577" TargetMode="External"/><Relationship Id="rId697" Type="http://schemas.openxmlformats.org/officeDocument/2006/relationships/hyperlink" Target="https://edms.cern.ch/cdd/call_hpgl?SPS8095003026" TargetMode="External"/><Relationship Id="rId2378" Type="http://schemas.openxmlformats.org/officeDocument/2006/relationships/hyperlink" Target="http://layout.web.cern.ch/layout/slots.aspx?slotid=3153316&amp;version=STUDY" TargetMode="External"/><Relationship Id="rId3429" Type="http://schemas.openxmlformats.org/officeDocument/2006/relationships/hyperlink" Target="http://layout.web.cern.ch/layout/slottypes.aspx?slottypeid=2461363&amp;version=STUDY" TargetMode="External"/><Relationship Id="rId3776" Type="http://schemas.openxmlformats.org/officeDocument/2006/relationships/hyperlink" Target="https://edms.cern.ch/cdd/call_hpgl?SPSVCPEB0034" TargetMode="External"/><Relationship Id="rId3983" Type="http://schemas.openxmlformats.org/officeDocument/2006/relationships/hyperlink" Target="https://edms.cern.ch/cdd/call_hpgl?SPSVCPEB0048" TargetMode="External"/><Relationship Id="rId4827" Type="http://schemas.openxmlformats.org/officeDocument/2006/relationships/hyperlink" Target="http://layout.web.cern.ch/layout/slots.aspx?slotid=2470233&amp;version=STUDY" TargetMode="External"/><Relationship Id="rId6042" Type="http://schemas.openxmlformats.org/officeDocument/2006/relationships/hyperlink" Target="http://layout.web.cern.ch/layout/slots.aspx?slotid=2433445&amp;version=STUDY" TargetMode="External"/><Relationship Id="rId1187" Type="http://schemas.openxmlformats.org/officeDocument/2006/relationships/hyperlink" Target="https://edms.cern.ch/cdd/call_hpgl?SPS8094007246" TargetMode="External"/><Relationship Id="rId2585" Type="http://schemas.openxmlformats.org/officeDocument/2006/relationships/hyperlink" Target="http://layout.web.cern.ch/layout/slots.aspx?slotid=2557377&amp;version=STUDY" TargetMode="External"/><Relationship Id="rId2792" Type="http://schemas.openxmlformats.org/officeDocument/2006/relationships/hyperlink" Target="http://layout.web.cern.ch/layout/slottypes.aspx?slottypeid=2563742&amp;version=STUDY" TargetMode="External"/><Relationship Id="rId3636" Type="http://schemas.openxmlformats.org/officeDocument/2006/relationships/hyperlink" Target="http://layout.web.cern.ch/layout/slots.aspx?slotid=3328409&amp;version=STUDY" TargetMode="External"/><Relationship Id="rId3843" Type="http://schemas.openxmlformats.org/officeDocument/2006/relationships/hyperlink" Target="http://layout.web.cern.ch/layout/slottypes.aspx?slottypeid=3153411&amp;version=STUDY" TargetMode="External"/><Relationship Id="rId6999" Type="http://schemas.openxmlformats.org/officeDocument/2006/relationships/hyperlink" Target="http://layout.web.cern.ch/layout/slots.aspx?slotid=3168076&amp;version=STUDY" TargetMode="External"/><Relationship Id="rId7300" Type="http://schemas.openxmlformats.org/officeDocument/2006/relationships/hyperlink" Target="http://layout.web.cern.ch/layout/slottypes.aspx?slottypeid=2563745&amp;version=STUDY" TargetMode="External"/><Relationship Id="rId557" Type="http://schemas.openxmlformats.org/officeDocument/2006/relationships/hyperlink" Target="https://edms.cern.ch/cdd/call_hpgl?SPSVCPEB0177" TargetMode="External"/><Relationship Id="rId764" Type="http://schemas.openxmlformats.org/officeDocument/2006/relationships/hyperlink" Target="https://edms.cern.ch/cdd/call_hpgl?SPSLNINS0067" TargetMode="External"/><Relationship Id="rId971" Type="http://schemas.openxmlformats.org/officeDocument/2006/relationships/hyperlink" Target="http://layout.web.cern.ch/layout/slots.aspx?slotid=2550904&amp;version=STUDY" TargetMode="External"/><Relationship Id="rId1394" Type="http://schemas.openxmlformats.org/officeDocument/2006/relationships/hyperlink" Target="https://edms.cern.ch/cdd/call_hpgl?SPS8094007247" TargetMode="External"/><Relationship Id="rId2238" Type="http://schemas.openxmlformats.org/officeDocument/2006/relationships/hyperlink" Target="http://layout.web.cern.ch/layout/slottypes.aspx?slottypeid=2563742&amp;version=STUDY" TargetMode="External"/><Relationship Id="rId2445" Type="http://schemas.openxmlformats.org/officeDocument/2006/relationships/hyperlink" Target="https://edms.cern.ch/cdd/call_hpgl?SPSVCPEB0049" TargetMode="External"/><Relationship Id="rId2652" Type="http://schemas.openxmlformats.org/officeDocument/2006/relationships/hyperlink" Target="https://edms.cern.ch/cdd/call_hpgl?SPS8051000158" TargetMode="External"/><Relationship Id="rId3703" Type="http://schemas.openxmlformats.org/officeDocument/2006/relationships/hyperlink" Target="https://edms.cern.ch/cdd/call_hpgl?SPS8094007246" TargetMode="External"/><Relationship Id="rId3910" Type="http://schemas.openxmlformats.org/officeDocument/2006/relationships/hyperlink" Target="http://layout.web.cern.ch/layout/slots.aspx?slotid=3159448&amp;version=STUDY" TargetMode="External"/><Relationship Id="rId6859" Type="http://schemas.openxmlformats.org/officeDocument/2006/relationships/hyperlink" Target="https://edms.cern.ch/cdd/call_hpgl?SPS8094007247" TargetMode="External"/><Relationship Id="rId417" Type="http://schemas.openxmlformats.org/officeDocument/2006/relationships/hyperlink" Target="http://layout.web.cern.ch/layout/slots.aspx?slotid=2768397&amp;version=STUDY" TargetMode="External"/><Relationship Id="rId624" Type="http://schemas.openxmlformats.org/officeDocument/2006/relationships/hyperlink" Target="http://layout.web.cern.ch/layout/slottypes.aspx?slottypeid=2461689&amp;version=STUDY" TargetMode="External"/><Relationship Id="rId831" Type="http://schemas.openxmlformats.org/officeDocument/2006/relationships/hyperlink" Target="http://layout.web.cern.ch/layout/slots.aspx?slotid=2470205&amp;version=STUDY" TargetMode="External"/><Relationship Id="rId1047" Type="http://schemas.openxmlformats.org/officeDocument/2006/relationships/hyperlink" Target="http://layout.web.cern.ch/layout/slots.aspx?slotid=2768438&amp;version=STUDY" TargetMode="External"/><Relationship Id="rId1254" Type="http://schemas.openxmlformats.org/officeDocument/2006/relationships/hyperlink" Target="http://layout.web.cern.ch/layout/slots.aspx?slotid=2768464&amp;version=STUDY" TargetMode="External"/><Relationship Id="rId1461" Type="http://schemas.openxmlformats.org/officeDocument/2006/relationships/hyperlink" Target="http://layout.web.cern.ch/layout/slottypes.aspx?slottypeid=2563742&amp;version=STUDY" TargetMode="External"/><Relationship Id="rId2305" Type="http://schemas.openxmlformats.org/officeDocument/2006/relationships/hyperlink" Target="http://layout.web.cern.ch/layout/slots.aspx?slotid=3489092&amp;version=STUDY" TargetMode="External"/><Relationship Id="rId2512" Type="http://schemas.openxmlformats.org/officeDocument/2006/relationships/hyperlink" Target="http://layout.web.cern.ch/layout/slottypes.aspx?slottypeid=3147123&amp;version=STUDY" TargetMode="External"/><Relationship Id="rId5668" Type="http://schemas.openxmlformats.org/officeDocument/2006/relationships/hyperlink" Target="http://layout.web.cern.ch/layout/slottypes.aspx?slottypeid=2563745&amp;version=STUDY" TargetMode="External"/><Relationship Id="rId5875" Type="http://schemas.openxmlformats.org/officeDocument/2006/relationships/hyperlink" Target="http://layout.web.cern.ch/layout/slottypes.aspx?slottypeid=2563745&amp;version=STUDY" TargetMode="External"/><Relationship Id="rId6719" Type="http://schemas.openxmlformats.org/officeDocument/2006/relationships/hyperlink" Target="http://layout.web.cern.ch/layout/slottypes.aspx?slottypeid=2563742&amp;version=STUDY" TargetMode="External"/><Relationship Id="rId6926" Type="http://schemas.openxmlformats.org/officeDocument/2006/relationships/hyperlink" Target="https://edms.cern.ch/cdd/call_hpgl?SPS8094007246" TargetMode="External"/><Relationship Id="rId8074" Type="http://schemas.openxmlformats.org/officeDocument/2006/relationships/hyperlink" Target="https://edms.cern.ch/cdd/call_hpgl?SPS8094007247" TargetMode="External"/><Relationship Id="rId1114" Type="http://schemas.openxmlformats.org/officeDocument/2006/relationships/hyperlink" Target="http://layout.web.cern.ch/layout/slottypes.aspx?slottypeid=3321079&amp;version=STUDY" TargetMode="External"/><Relationship Id="rId1321" Type="http://schemas.openxmlformats.org/officeDocument/2006/relationships/hyperlink" Target="https://edms.cern.ch/cdd/call_hpgl?SPS8094007246" TargetMode="External"/><Relationship Id="rId4477" Type="http://schemas.openxmlformats.org/officeDocument/2006/relationships/hyperlink" Target="http://layout.web.cern.ch/layout/slots.aspx?slotid=3327130&amp;version=STUDY" TargetMode="External"/><Relationship Id="rId4684" Type="http://schemas.openxmlformats.org/officeDocument/2006/relationships/hyperlink" Target="http://layout.web.cern.ch/layout/slottypes.aspx?slottypeid=2461121&amp;version=STUDY" TargetMode="External"/><Relationship Id="rId4891" Type="http://schemas.openxmlformats.org/officeDocument/2006/relationships/hyperlink" Target="http://layout.web.cern.ch/layout/slottypes.aspx?slottypeid=2469931&amp;version=STUDY" TargetMode="External"/><Relationship Id="rId5528" Type="http://schemas.openxmlformats.org/officeDocument/2006/relationships/hyperlink" Target="http://layout.web.cern.ch/layout/slottypes.aspx?slottypeid=2433448&amp;version=STUDY" TargetMode="External"/><Relationship Id="rId5735" Type="http://schemas.openxmlformats.org/officeDocument/2006/relationships/hyperlink" Target="http://layout.web.cern.ch/layout/slots.aspx?slotid=3328211&amp;version=STUDY" TargetMode="External"/><Relationship Id="rId7090" Type="http://schemas.openxmlformats.org/officeDocument/2006/relationships/hyperlink" Target="http://layout.web.cern.ch/layout/slottypes.aspx?slottypeid=3321079&amp;version=STUDY" TargetMode="External"/><Relationship Id="rId8141" Type="http://schemas.openxmlformats.org/officeDocument/2006/relationships/hyperlink" Target="http://layout.web.cern.ch/layout/slottypes.aspx?slottypeid=3321079&amp;version=STUDY" TargetMode="External"/><Relationship Id="rId3079" Type="http://schemas.openxmlformats.org/officeDocument/2006/relationships/hyperlink" Target="http://layout.web.cern.ch/layout/slottypes.aspx?slottypeid=3321079&amp;version=STUDY" TargetMode="External"/><Relationship Id="rId3286" Type="http://schemas.openxmlformats.org/officeDocument/2006/relationships/hyperlink" Target="http://layout.web.cern.ch/layout/slottypes.aspx?slottypeid=3321079&amp;version=STUDY" TargetMode="External"/><Relationship Id="rId3493" Type="http://schemas.openxmlformats.org/officeDocument/2006/relationships/hyperlink" Target="http://layout.web.cern.ch/layout/slottypes.aspx?slottypeid=2563745&amp;version=STUDY" TargetMode="External"/><Relationship Id="rId4337" Type="http://schemas.openxmlformats.org/officeDocument/2006/relationships/hyperlink" Target="http://layout.web.cern.ch/layout/slottypes.aspx?slottypeid=3321079&amp;version=STUDY" TargetMode="External"/><Relationship Id="rId4544" Type="http://schemas.openxmlformats.org/officeDocument/2006/relationships/hyperlink" Target="http://layout.web.cern.ch/layout/slots.aspx?slotid=3328297&amp;version=STUDY" TargetMode="External"/><Relationship Id="rId5942" Type="http://schemas.openxmlformats.org/officeDocument/2006/relationships/hyperlink" Target="https://edms.cern.ch/cdd/call_hpgl?SPSVCPEB0007" TargetMode="External"/><Relationship Id="rId8001" Type="http://schemas.openxmlformats.org/officeDocument/2006/relationships/hyperlink" Target="https://edms.cern.ch/cdd/call_hpgl?SPS8094007246" TargetMode="External"/><Relationship Id="rId2095" Type="http://schemas.openxmlformats.org/officeDocument/2006/relationships/hyperlink" Target="https://edms.cern.ch/cdd/call_hpgl?SPS8032030575" TargetMode="External"/><Relationship Id="rId3146" Type="http://schemas.openxmlformats.org/officeDocument/2006/relationships/hyperlink" Target="http://layout.web.cern.ch/layout/slots.aspx?slotid=3327793&amp;version=STUDY" TargetMode="External"/><Relationship Id="rId3353" Type="http://schemas.openxmlformats.org/officeDocument/2006/relationships/hyperlink" Target="http://layout.web.cern.ch/layout/slottypes.aspx?slottypeid=2360518&amp;version=STUDY" TargetMode="External"/><Relationship Id="rId4751" Type="http://schemas.openxmlformats.org/officeDocument/2006/relationships/hyperlink" Target="http://layout.web.cern.ch/layout/slots.aspx?slotid=2460595&amp;version=STUDY" TargetMode="External"/><Relationship Id="rId5802" Type="http://schemas.openxmlformats.org/officeDocument/2006/relationships/hyperlink" Target="http://layout.web.cern.ch/layout/slottypes.aspx?slottypeid=2563745&amp;version=STUDY" TargetMode="External"/><Relationship Id="rId274" Type="http://schemas.openxmlformats.org/officeDocument/2006/relationships/hyperlink" Target="https://edms.cern.ch/cdd/call_hpgl?SPS8094007247" TargetMode="External"/><Relationship Id="rId481" Type="http://schemas.openxmlformats.org/officeDocument/2006/relationships/hyperlink" Target="https://edms.cern.ch/cdd/call_hpgl?SPSVCPEB0004" TargetMode="External"/><Relationship Id="rId2162" Type="http://schemas.openxmlformats.org/officeDocument/2006/relationships/hyperlink" Target="https://edms.cern.ch/cdd/call_hpgl?SPS8094007487" TargetMode="External"/><Relationship Id="rId3006" Type="http://schemas.openxmlformats.org/officeDocument/2006/relationships/hyperlink" Target="http://layout.web.cern.ch/layout/slottypes.aspx?slottypeid=3321079&amp;version=STUDY" TargetMode="External"/><Relationship Id="rId3560" Type="http://schemas.openxmlformats.org/officeDocument/2006/relationships/hyperlink" Target="http://layout.web.cern.ch/layout/slots.aspx?slotid=3328399&amp;version=STUDY" TargetMode="External"/><Relationship Id="rId4404" Type="http://schemas.openxmlformats.org/officeDocument/2006/relationships/hyperlink" Target="http://layout.web.cern.ch/layout/slottypes.aspx?slottypeid=2563742&amp;version=STUDY" TargetMode="External"/><Relationship Id="rId4611" Type="http://schemas.openxmlformats.org/officeDocument/2006/relationships/hyperlink" Target="http://layout.web.cern.ch/layout/slots.aspx?slotid=3489101&amp;version=STUDY" TargetMode="External"/><Relationship Id="rId6369" Type="http://schemas.openxmlformats.org/officeDocument/2006/relationships/hyperlink" Target="http://layout.web.cern.ch/layout/slottypes.aspx?slottypeid=2467813&amp;version=STUDY" TargetMode="External"/><Relationship Id="rId7767" Type="http://schemas.openxmlformats.org/officeDocument/2006/relationships/hyperlink" Target="http://layout.web.cern.ch/layout/slots.aspx?slotid=2775291&amp;version=STUDY" TargetMode="External"/><Relationship Id="rId7974" Type="http://schemas.openxmlformats.org/officeDocument/2006/relationships/hyperlink" Target="http://layout.web.cern.ch/layout/slottypes.aspx?slottypeid=2563745&amp;version=STUDY" TargetMode="External"/><Relationship Id="rId134" Type="http://schemas.openxmlformats.org/officeDocument/2006/relationships/hyperlink" Target="http://layout.web.cern.ch/layout/slots.aspx?slotid=2557075&amp;version=STUDY" TargetMode="External"/><Relationship Id="rId3213" Type="http://schemas.openxmlformats.org/officeDocument/2006/relationships/hyperlink" Target="http://layout.web.cern.ch/layout/slottypes.aspx?slottypeid=3321079&amp;version=STUDY" TargetMode="External"/><Relationship Id="rId3420" Type="http://schemas.openxmlformats.org/officeDocument/2006/relationships/hyperlink" Target="http://layout.web.cern.ch/layout/slottypes.aspx?slottypeid=2360518&amp;version=STUDY" TargetMode="External"/><Relationship Id="rId6576" Type="http://schemas.openxmlformats.org/officeDocument/2006/relationships/hyperlink" Target="http://layout.web.cern.ch/layout/slottypes.aspx?slottypeid=2469931&amp;version=STUDY" TargetMode="External"/><Relationship Id="rId6783" Type="http://schemas.openxmlformats.org/officeDocument/2006/relationships/hyperlink" Target="https://edms.cern.ch/cdd/call_hpgl?SPS8094007247" TargetMode="External"/><Relationship Id="rId6990" Type="http://schemas.openxmlformats.org/officeDocument/2006/relationships/hyperlink" Target="http://layout.web.cern.ch/layout/slottypes.aspx?slottypeid=3321079&amp;version=STUDY" TargetMode="External"/><Relationship Id="rId7627" Type="http://schemas.openxmlformats.org/officeDocument/2006/relationships/hyperlink" Target="http://layout.web.cern.ch/layout/slottypes.aspx?slottypeid=3321079&amp;version=STUDY" TargetMode="External"/><Relationship Id="rId7834" Type="http://schemas.openxmlformats.org/officeDocument/2006/relationships/hyperlink" Target="http://layout.web.cern.ch/layout/slottypes.aspx?slottypeid=3321079&amp;version=STUDY" TargetMode="External"/><Relationship Id="rId341" Type="http://schemas.openxmlformats.org/officeDocument/2006/relationships/hyperlink" Target="https://edms.cern.ch/cdd/call_hpgl?SPS8094007247" TargetMode="External"/><Relationship Id="rId2022" Type="http://schemas.openxmlformats.org/officeDocument/2006/relationships/hyperlink" Target="https://edms.cern.ch/cdd/call_hpgl?SPS8032030570" TargetMode="External"/><Relationship Id="rId2979" Type="http://schemas.openxmlformats.org/officeDocument/2006/relationships/hyperlink" Target="http://layout.web.cern.ch/layout/slots.aspx?slotid=3327038&amp;version=STUDY" TargetMode="External"/><Relationship Id="rId5178" Type="http://schemas.openxmlformats.org/officeDocument/2006/relationships/hyperlink" Target="http://layout.web.cern.ch/layout/slottypes.aspx?slottypeid=2563745&amp;version=STUDY" TargetMode="External"/><Relationship Id="rId5385" Type="http://schemas.openxmlformats.org/officeDocument/2006/relationships/hyperlink" Target="http://layout.web.cern.ch/layout/slots.aspx?slotid=2363226&amp;version=STUDY" TargetMode="External"/><Relationship Id="rId5592" Type="http://schemas.openxmlformats.org/officeDocument/2006/relationships/hyperlink" Target="http://layout.web.cern.ch/layout/slots.aspx?slotid=2470147&amp;version=STUDY" TargetMode="External"/><Relationship Id="rId6229" Type="http://schemas.openxmlformats.org/officeDocument/2006/relationships/hyperlink" Target="http://layout.web.cern.ch/layout/slots.aspx?slotid=2582486&amp;version=STUDY" TargetMode="External"/><Relationship Id="rId6436" Type="http://schemas.openxmlformats.org/officeDocument/2006/relationships/hyperlink" Target="http://layout.web.cern.ch/layout/slots.aspx?slotid=3168018&amp;version=STUDY" TargetMode="External"/><Relationship Id="rId6643" Type="http://schemas.openxmlformats.org/officeDocument/2006/relationships/hyperlink" Target="http://layout.web.cern.ch/layout/slots.aspx?slotid=2470085&amp;version=STUDY" TargetMode="External"/><Relationship Id="rId6850" Type="http://schemas.openxmlformats.org/officeDocument/2006/relationships/hyperlink" Target="http://layout.web.cern.ch/layout/slots.aspx?slotid=3328670&amp;version=STUDY" TargetMode="External"/><Relationship Id="rId7901" Type="http://schemas.openxmlformats.org/officeDocument/2006/relationships/hyperlink" Target="http://layout.web.cern.ch/layout/slots.aspx?slotid=3327308&amp;version=STUDY" TargetMode="External"/><Relationship Id="rId201" Type="http://schemas.openxmlformats.org/officeDocument/2006/relationships/hyperlink" Target="https://edms.cern.ch/cdd/call_hpgl?SPS8094007007" TargetMode="External"/><Relationship Id="rId1788" Type="http://schemas.openxmlformats.org/officeDocument/2006/relationships/hyperlink" Target="http://layout.web.cern.ch/layout/slots.aspx?slotid=3328773&amp;version=STUDY" TargetMode="External"/><Relationship Id="rId1995" Type="http://schemas.openxmlformats.org/officeDocument/2006/relationships/hyperlink" Target="http://layout.web.cern.ch/layout/slottypes.aspx?slottypeid=2461507&amp;version=STUDY" TargetMode="External"/><Relationship Id="rId2839" Type="http://schemas.openxmlformats.org/officeDocument/2006/relationships/hyperlink" Target="http://layout.web.cern.ch/layout/slottypes.aspx?slottypeid=2563742&amp;version=STUDY" TargetMode="External"/><Relationship Id="rId4194" Type="http://schemas.openxmlformats.org/officeDocument/2006/relationships/hyperlink" Target="http://layout.web.cern.ch/layout/slottypes.aspx?slottypeid=3321079&amp;version=STUDY" TargetMode="External"/><Relationship Id="rId5038" Type="http://schemas.openxmlformats.org/officeDocument/2006/relationships/hyperlink" Target="http://layout.web.cern.ch/layout/slottypes.aspx?slottypeid=3321079&amp;version=STUDY" TargetMode="External"/><Relationship Id="rId5245" Type="http://schemas.openxmlformats.org/officeDocument/2006/relationships/hyperlink" Target="http://layout.web.cern.ch/layout/slots.aspx?slotid=3327919&amp;version=STUDY" TargetMode="External"/><Relationship Id="rId5452" Type="http://schemas.openxmlformats.org/officeDocument/2006/relationships/hyperlink" Target="http://layout.web.cern.ch/layout/slottypes.aspx?slottypeid=3321079&amp;version=STUDY" TargetMode="External"/><Relationship Id="rId6503" Type="http://schemas.openxmlformats.org/officeDocument/2006/relationships/hyperlink" Target="https://edms.cern.ch/cdd/call_hpgl?SPSVCPEB0049" TargetMode="External"/><Relationship Id="rId6710" Type="http://schemas.openxmlformats.org/officeDocument/2006/relationships/hyperlink" Target="https://edms.cern.ch/cdd/call_hpgl?SPS8094007007" TargetMode="External"/><Relationship Id="rId1648" Type="http://schemas.openxmlformats.org/officeDocument/2006/relationships/hyperlink" Target="https://edms.cern.ch/cdd/call_hpgl?SPS8051000157" TargetMode="External"/><Relationship Id="rId4054" Type="http://schemas.openxmlformats.org/officeDocument/2006/relationships/hyperlink" Target="https://edms.cern.ch/cdd/call_hpgl?SPS8051000157" TargetMode="External"/><Relationship Id="rId4261" Type="http://schemas.openxmlformats.org/officeDocument/2006/relationships/hyperlink" Target="http://layout.web.cern.ch/layout/slottypes.aspx?slottypeid=2563745&amp;version=STUDY" TargetMode="External"/><Relationship Id="rId5105" Type="http://schemas.openxmlformats.org/officeDocument/2006/relationships/hyperlink" Target="http://layout.web.cern.ch/layout/slots.aspx?slotid=3327156&amp;version=STUDY" TargetMode="External"/><Relationship Id="rId5312" Type="http://schemas.openxmlformats.org/officeDocument/2006/relationships/hyperlink" Target="http://layout.web.cern.ch/layout/slots.aspx?slotid=2775035&amp;version=STUDY" TargetMode="External"/><Relationship Id="rId1508" Type="http://schemas.openxmlformats.org/officeDocument/2006/relationships/hyperlink" Target="http://layout.web.cern.ch/layout/slottypes.aspx?slottypeid=2469929&amp;version=STUDY" TargetMode="External"/><Relationship Id="rId1855" Type="http://schemas.openxmlformats.org/officeDocument/2006/relationships/hyperlink" Target="https://edms.cern.ch/cdd/call_hpgl?SPSVCPEB0003" TargetMode="External"/><Relationship Id="rId2906" Type="http://schemas.openxmlformats.org/officeDocument/2006/relationships/hyperlink" Target="https://edms.cern.ch/cdd/call_hpgl?SPS8094007246" TargetMode="External"/><Relationship Id="rId3070" Type="http://schemas.openxmlformats.org/officeDocument/2006/relationships/hyperlink" Target="http://layout.web.cern.ch/layout/slots.aspx?slotid=2774875&amp;version=STUDY" TargetMode="External"/><Relationship Id="rId4121" Type="http://schemas.openxmlformats.org/officeDocument/2006/relationships/hyperlink" Target="http://layout.web.cern.ch/layout/slottypes.aspx?slottypeid=2469929&amp;version=STUDY" TargetMode="External"/><Relationship Id="rId7277" Type="http://schemas.openxmlformats.org/officeDocument/2006/relationships/hyperlink" Target="https://edms.cern.ch/cdd/call_hpgl?SPS8094007246" TargetMode="External"/><Relationship Id="rId7484" Type="http://schemas.openxmlformats.org/officeDocument/2006/relationships/hyperlink" Target="https://edms.cern.ch/cdd/call_hpgl?SPS8032030573" TargetMode="External"/><Relationship Id="rId1715" Type="http://schemas.openxmlformats.org/officeDocument/2006/relationships/hyperlink" Target="http://layout.web.cern.ch/layout/slottypes.aspx?slottypeid=2469929&amp;version=STUDY" TargetMode="External"/><Relationship Id="rId1922" Type="http://schemas.openxmlformats.org/officeDocument/2006/relationships/hyperlink" Target="http://layout.web.cern.ch/layout/slottypes.aspx?slottypeid=2360519&amp;version=STUDY" TargetMode="External"/><Relationship Id="rId6086" Type="http://schemas.openxmlformats.org/officeDocument/2006/relationships/hyperlink" Target="http://layout.web.cern.ch/layout/slots.aspx?slotid=2451926&amp;version=STUDY" TargetMode="External"/><Relationship Id="rId6293" Type="http://schemas.openxmlformats.org/officeDocument/2006/relationships/hyperlink" Target="http://layout.web.cern.ch/layout/slottypes.aspx?slottypeid=3515010&amp;version=STUDY" TargetMode="External"/><Relationship Id="rId7137" Type="http://schemas.openxmlformats.org/officeDocument/2006/relationships/hyperlink" Target="https://edms.cern.ch/cdd/call_hpgl?SPSVCPEB0034" TargetMode="External"/><Relationship Id="rId7691" Type="http://schemas.openxmlformats.org/officeDocument/2006/relationships/hyperlink" Target="https://edms.cern.ch/cdd/call_hpgl?SPS8094007007" TargetMode="External"/><Relationship Id="rId3887" Type="http://schemas.openxmlformats.org/officeDocument/2006/relationships/hyperlink" Target="http://layout.web.cern.ch/layout/slots.aspx?slotid=2774771&amp;version=STUDY" TargetMode="External"/><Relationship Id="rId4938" Type="http://schemas.openxmlformats.org/officeDocument/2006/relationships/hyperlink" Target="http://layout.web.cern.ch/layout/slots.aspx?slotid=3327875&amp;version=STUDY" TargetMode="External"/><Relationship Id="rId7344" Type="http://schemas.openxmlformats.org/officeDocument/2006/relationships/hyperlink" Target="http://layout.web.cern.ch/layout/slottypes.aspx?slottypeid=2445345&amp;version=STUDY" TargetMode="External"/><Relationship Id="rId7551" Type="http://schemas.openxmlformats.org/officeDocument/2006/relationships/hyperlink" Target="https://edms.cern.ch/cdd/call_hpgl?SPS8094007487" TargetMode="External"/><Relationship Id="rId2489" Type="http://schemas.openxmlformats.org/officeDocument/2006/relationships/hyperlink" Target="http://layout.web.cern.ch/layout/slots.aspx?slotid=3328841&amp;version=STUDY" TargetMode="External"/><Relationship Id="rId2696" Type="http://schemas.openxmlformats.org/officeDocument/2006/relationships/hyperlink" Target="http://layout.web.cern.ch/layout/slottypes.aspx?slottypeid=3321079&amp;version=STUDY" TargetMode="External"/><Relationship Id="rId3747" Type="http://schemas.openxmlformats.org/officeDocument/2006/relationships/hyperlink" Target="http://layout.web.cern.ch/layout/slottypes.aspx?slottypeid=2469931&amp;version=STUDY" TargetMode="External"/><Relationship Id="rId3954" Type="http://schemas.openxmlformats.org/officeDocument/2006/relationships/hyperlink" Target="http://layout.web.cern.ch/layout/slottypes.aspx?slottypeid=2433438&amp;version=STUDY" TargetMode="External"/><Relationship Id="rId6153" Type="http://schemas.openxmlformats.org/officeDocument/2006/relationships/hyperlink" Target="https://edms.cern.ch/cdd/call_hpgl?SPS8094007487" TargetMode="External"/><Relationship Id="rId6360" Type="http://schemas.openxmlformats.org/officeDocument/2006/relationships/hyperlink" Target="https://edms.cern.ch/cdd/call_hpgl?SPS8094007247" TargetMode="External"/><Relationship Id="rId7204" Type="http://schemas.openxmlformats.org/officeDocument/2006/relationships/hyperlink" Target="http://layout.web.cern.ch/layout/slottypes.aspx?slottypeid=2360517&amp;version=STUDY" TargetMode="External"/><Relationship Id="rId7411" Type="http://schemas.openxmlformats.org/officeDocument/2006/relationships/hyperlink" Target="https://edms.cern.ch/cdd/call_hpgl?SPSVCPEB0004" TargetMode="External"/><Relationship Id="rId668" Type="http://schemas.openxmlformats.org/officeDocument/2006/relationships/hyperlink" Target="http://layout.web.cern.ch/layout/slottypes.aspx?slottypeid=2360518&amp;version=STUDY" TargetMode="External"/><Relationship Id="rId875" Type="http://schemas.openxmlformats.org/officeDocument/2006/relationships/hyperlink" Target="http://layout.web.cern.ch/layout/slots.aspx?slotid=3328586&amp;version=STUDY" TargetMode="External"/><Relationship Id="rId1298" Type="http://schemas.openxmlformats.org/officeDocument/2006/relationships/hyperlink" Target="http://layout.web.cern.ch/layout/slots.aspx?slotid=3328187&amp;version=STUDY" TargetMode="External"/><Relationship Id="rId2349" Type="http://schemas.openxmlformats.org/officeDocument/2006/relationships/hyperlink" Target="https://edms.cern.ch/cdd/call_hpgl?SPSVCPEB0048" TargetMode="External"/><Relationship Id="rId2556" Type="http://schemas.openxmlformats.org/officeDocument/2006/relationships/hyperlink" Target="https://edms.cern.ch/cdd/call_hpgl?SPS8094007035" TargetMode="External"/><Relationship Id="rId2763" Type="http://schemas.openxmlformats.org/officeDocument/2006/relationships/hyperlink" Target="http://layout.web.cern.ch/layout/slottypes.aspx?slottypeid=2563745&amp;version=STUDY" TargetMode="External"/><Relationship Id="rId2970" Type="http://schemas.openxmlformats.org/officeDocument/2006/relationships/hyperlink" Target="http://layout.web.cern.ch/layout/slottypes.aspx?slottypeid=3321079&amp;version=STUDY" TargetMode="External"/><Relationship Id="rId3607" Type="http://schemas.openxmlformats.org/officeDocument/2006/relationships/hyperlink" Target="http://layout.web.cern.ch/layout/slots.aspx?slotid=3153451&amp;version=STUDY" TargetMode="External"/><Relationship Id="rId3814" Type="http://schemas.openxmlformats.org/officeDocument/2006/relationships/hyperlink" Target="http://layout.web.cern.ch/layout/slots.aspx?slotid=2469981&amp;version=STUDY" TargetMode="External"/><Relationship Id="rId6013" Type="http://schemas.openxmlformats.org/officeDocument/2006/relationships/hyperlink" Target="https://edms.cern.ch/cdd/call_hpgl?SPS8095003028" TargetMode="External"/><Relationship Id="rId6220" Type="http://schemas.openxmlformats.org/officeDocument/2006/relationships/hyperlink" Target="http://layout.web.cern.ch/layout/slottypes.aspx?slottypeid=2563742&amp;version=STUDY" TargetMode="External"/><Relationship Id="rId528" Type="http://schemas.openxmlformats.org/officeDocument/2006/relationships/hyperlink" Target="http://layout.web.cern.ch/layout/slots.aspx?slotid=2644885&amp;version=STUDY" TargetMode="External"/><Relationship Id="rId735" Type="http://schemas.openxmlformats.org/officeDocument/2006/relationships/hyperlink" Target="http://layout.web.cern.ch/layout/slots.aspx?slotid=2362122&amp;version=STUDY" TargetMode="External"/><Relationship Id="rId942" Type="http://schemas.openxmlformats.org/officeDocument/2006/relationships/hyperlink" Target="https://edms.cern.ch/cdd/call_hpgl?SPS8094007007" TargetMode="External"/><Relationship Id="rId1158" Type="http://schemas.openxmlformats.org/officeDocument/2006/relationships/hyperlink" Target="http://layout.web.cern.ch/layout/slottypes.aspx?slottypeid=3321079&amp;version=STUDY" TargetMode="External"/><Relationship Id="rId1365" Type="http://schemas.openxmlformats.org/officeDocument/2006/relationships/hyperlink" Target="http://layout.web.cern.ch/layout/slots.aspx?slotid=2362278&amp;version=STUDY" TargetMode="External"/><Relationship Id="rId1572" Type="http://schemas.openxmlformats.org/officeDocument/2006/relationships/hyperlink" Target="http://layout.web.cern.ch/layout/slots.aspx?slotid=2550913&amp;version=STUDY" TargetMode="External"/><Relationship Id="rId2209" Type="http://schemas.openxmlformats.org/officeDocument/2006/relationships/hyperlink" Target="https://edms.cern.ch/cdd/call_hpgl?SPSVCPEB0004" TargetMode="External"/><Relationship Id="rId2416" Type="http://schemas.openxmlformats.org/officeDocument/2006/relationships/hyperlink" Target="http://layout.web.cern.ch/layout/slottypes.aspx?slottypeid=2469929&amp;version=STUDY" TargetMode="External"/><Relationship Id="rId2623" Type="http://schemas.openxmlformats.org/officeDocument/2006/relationships/hyperlink" Target="http://layout.web.cern.ch/layout/slottypes.aspx?slottypeid=3321079&amp;version=STUDY" TargetMode="External"/><Relationship Id="rId5779" Type="http://schemas.openxmlformats.org/officeDocument/2006/relationships/hyperlink" Target="http://layout.web.cern.ch/layout/slots.aspx?slotid=3328215&amp;version=STUDY" TargetMode="External"/><Relationship Id="rId1018" Type="http://schemas.openxmlformats.org/officeDocument/2006/relationships/hyperlink" Target="http://layout.web.cern.ch/layout/slots.aspx?slotid=2768433&amp;version=STUDY" TargetMode="External"/><Relationship Id="rId1225" Type="http://schemas.openxmlformats.org/officeDocument/2006/relationships/hyperlink" Target="http://layout.web.cern.ch/layout/slottypes.aspx?slottypeid=2563745&amp;version=STUDY" TargetMode="External"/><Relationship Id="rId1432" Type="http://schemas.openxmlformats.org/officeDocument/2006/relationships/hyperlink" Target="http://layout.web.cern.ch/layout/slottypes.aspx?slottypeid=2563745&amp;version=STUDY" TargetMode="External"/><Relationship Id="rId2830" Type="http://schemas.openxmlformats.org/officeDocument/2006/relationships/hyperlink" Target="https://edms.cern.ch/cdd/call_hpgl?SPS8094007246" TargetMode="External"/><Relationship Id="rId4588" Type="http://schemas.openxmlformats.org/officeDocument/2006/relationships/hyperlink" Target="http://layout.web.cern.ch/layout/slots.aspx?slotid=2363051&amp;version=STUDY" TargetMode="External"/><Relationship Id="rId5639" Type="http://schemas.openxmlformats.org/officeDocument/2006/relationships/hyperlink" Target="http://layout.web.cern.ch/layout/slots.aspx?slotid=3327374&amp;version=STUDY" TargetMode="External"/><Relationship Id="rId5986" Type="http://schemas.openxmlformats.org/officeDocument/2006/relationships/hyperlink" Target="http://layout.web.cern.ch/layout/slottypes.aspx?slottypeid=2360518&amp;version=STUDY" TargetMode="External"/><Relationship Id="rId8045" Type="http://schemas.openxmlformats.org/officeDocument/2006/relationships/hyperlink" Target="https://edms.cern.ch/cdd/call_hpgl?SPS8094007246" TargetMode="External"/><Relationship Id="rId71" Type="http://schemas.openxmlformats.org/officeDocument/2006/relationships/hyperlink" Target="https://edms.cern.ch/cdd/call_hpgl?SPS8051000158" TargetMode="External"/><Relationship Id="rId802" Type="http://schemas.openxmlformats.org/officeDocument/2006/relationships/hyperlink" Target="https://edms.cern.ch/cdd/call_hpgl?SPS8094007007" TargetMode="External"/><Relationship Id="rId3397" Type="http://schemas.openxmlformats.org/officeDocument/2006/relationships/hyperlink" Target="http://layout.web.cern.ch/layout/slottypes.aspx?slottypeid=2461352&amp;version=STUDY" TargetMode="External"/><Relationship Id="rId4795" Type="http://schemas.openxmlformats.org/officeDocument/2006/relationships/hyperlink" Target="https://edms.cern.ch/cdd/call_hpgl?SPS8051000158" TargetMode="External"/><Relationship Id="rId5846" Type="http://schemas.openxmlformats.org/officeDocument/2006/relationships/hyperlink" Target="http://layout.web.cern.ch/layout/slottypes.aspx?slottypeid=2563745&amp;version=STUDY" TargetMode="External"/><Relationship Id="rId7061" Type="http://schemas.openxmlformats.org/officeDocument/2006/relationships/hyperlink" Target="https://edms.cern.ch/cdd/call_hpgl?SPS8094007246" TargetMode="External"/><Relationship Id="rId8112" Type="http://schemas.openxmlformats.org/officeDocument/2006/relationships/hyperlink" Target="http://layout.web.cern.ch/layout/slottypes.aspx?slottypeid=3321079&amp;version=STUDY" TargetMode="External"/><Relationship Id="rId4448" Type="http://schemas.openxmlformats.org/officeDocument/2006/relationships/hyperlink" Target="http://layout.web.cern.ch/layout/slots.aspx?slotid=3159764&amp;version=STUDY" TargetMode="External"/><Relationship Id="rId4655" Type="http://schemas.openxmlformats.org/officeDocument/2006/relationships/hyperlink" Target="http://layout.web.cern.ch/layout/slots.aspx?slotid=2544576&amp;version=STUDY" TargetMode="External"/><Relationship Id="rId4862" Type="http://schemas.openxmlformats.org/officeDocument/2006/relationships/hyperlink" Target="http://layout.web.cern.ch/layout/slots.aspx?slotid=2569723&amp;version=STUDY" TargetMode="External"/><Relationship Id="rId5706" Type="http://schemas.openxmlformats.org/officeDocument/2006/relationships/hyperlink" Target="http://layout.web.cern.ch/layout/slots.aspx?slotid=3328205&amp;version=STUDY" TargetMode="External"/><Relationship Id="rId5913" Type="http://schemas.openxmlformats.org/officeDocument/2006/relationships/hyperlink" Target="http://layout.web.cern.ch/layout/slottypes.aspx?slottypeid=5444923&amp;version=STUDY" TargetMode="External"/><Relationship Id="rId178" Type="http://schemas.openxmlformats.org/officeDocument/2006/relationships/hyperlink" Target="http://layout.web.cern.ch/layout/slots.aspx?slotid=2768331&amp;version=STUDY" TargetMode="External"/><Relationship Id="rId3257" Type="http://schemas.openxmlformats.org/officeDocument/2006/relationships/hyperlink" Target="http://layout.web.cern.ch/layout/slottypes.aspx?slottypeid=2467813&amp;version=STUDY" TargetMode="External"/><Relationship Id="rId3464" Type="http://schemas.openxmlformats.org/officeDocument/2006/relationships/hyperlink" Target="http://layout.web.cern.ch/layout/slottypes.aspx?slottypeid=2469931&amp;version=STUDY" TargetMode="External"/><Relationship Id="rId3671" Type="http://schemas.openxmlformats.org/officeDocument/2006/relationships/hyperlink" Target="http://layout.web.cern.ch/layout/slottypes.aspx?slottypeid=3321079&amp;version=STUDY" TargetMode="External"/><Relationship Id="rId4308" Type="http://schemas.openxmlformats.org/officeDocument/2006/relationships/hyperlink" Target="http://layout.web.cern.ch/layout/slottypes.aspx?slottypeid=3321079&amp;version=STUDY" TargetMode="External"/><Relationship Id="rId4515" Type="http://schemas.openxmlformats.org/officeDocument/2006/relationships/hyperlink" Target="http://layout.web.cern.ch/layout/slots.aspx?slotid=2709473&amp;version=STUDY" TargetMode="External"/><Relationship Id="rId4722" Type="http://schemas.openxmlformats.org/officeDocument/2006/relationships/hyperlink" Target="https://edms.cern.ch/cdd/call_hpgl?SPS8032030561" TargetMode="External"/><Relationship Id="rId7878" Type="http://schemas.openxmlformats.org/officeDocument/2006/relationships/hyperlink" Target="http://layout.web.cern.ch/layout/slottypes.aspx?slottypeid=3321079&amp;version=STUDY" TargetMode="External"/><Relationship Id="rId385" Type="http://schemas.openxmlformats.org/officeDocument/2006/relationships/hyperlink" Target="https://edms.cern.ch/cdd/call_hpgl?SPS8094007247" TargetMode="External"/><Relationship Id="rId592" Type="http://schemas.openxmlformats.org/officeDocument/2006/relationships/hyperlink" Target="http://layout.web.cern.ch/layout/slots.aspx?slotid=2467682&amp;version=STUDY" TargetMode="External"/><Relationship Id="rId2066" Type="http://schemas.openxmlformats.org/officeDocument/2006/relationships/hyperlink" Target="https://edms.cern.ch/cdd/call_hpgl?SPS8095004355" TargetMode="External"/><Relationship Id="rId2273" Type="http://schemas.openxmlformats.org/officeDocument/2006/relationships/hyperlink" Target="https://edms.cern.ch/cdd/call_hpgl?SPS8094007246" TargetMode="External"/><Relationship Id="rId2480" Type="http://schemas.openxmlformats.org/officeDocument/2006/relationships/hyperlink" Target="http://layout.web.cern.ch/layout/slots.aspx?slotid=3153322&amp;version=STUDY" TargetMode="External"/><Relationship Id="rId3117" Type="http://schemas.openxmlformats.org/officeDocument/2006/relationships/hyperlink" Target="http://layout.web.cern.ch/layout/slots.aspx?slotid=3153438&amp;version=STUDY" TargetMode="External"/><Relationship Id="rId3324" Type="http://schemas.openxmlformats.org/officeDocument/2006/relationships/hyperlink" Target="http://layout.web.cern.ch/layout/slots.aspx?slotid=3657076&amp;version=STUDY" TargetMode="External"/><Relationship Id="rId3531" Type="http://schemas.openxmlformats.org/officeDocument/2006/relationships/hyperlink" Target="http://layout.web.cern.ch/layout/slots.aspx?slotid=3489098&amp;version=STUDY" TargetMode="External"/><Relationship Id="rId6687" Type="http://schemas.openxmlformats.org/officeDocument/2006/relationships/hyperlink" Target="http://layout.web.cern.ch/layout/slots.aspx?slotid=2775194&amp;version=STUDY" TargetMode="External"/><Relationship Id="rId6894" Type="http://schemas.openxmlformats.org/officeDocument/2006/relationships/hyperlink" Target="http://layout.web.cern.ch/layout/slottypes.aspx?slottypeid=2563742&amp;version=STUDY" TargetMode="External"/><Relationship Id="rId7738" Type="http://schemas.openxmlformats.org/officeDocument/2006/relationships/hyperlink" Target="https://edms.cern.ch/cdd/call_hpgl?SPS8094007246" TargetMode="External"/><Relationship Id="rId7945" Type="http://schemas.openxmlformats.org/officeDocument/2006/relationships/hyperlink" Target="http://layout.web.cern.ch/layout/slots.aspx?slotid=3327312&amp;version=STUDY" TargetMode="External"/><Relationship Id="rId245" Type="http://schemas.openxmlformats.org/officeDocument/2006/relationships/hyperlink" Target="https://edms.cern.ch/cdd/call_hpgl?SPS8094007246" TargetMode="External"/><Relationship Id="rId452" Type="http://schemas.openxmlformats.org/officeDocument/2006/relationships/hyperlink" Target="http://layout.web.cern.ch/layout/slots.aspx?slotid=3327690&amp;version=STUDY" TargetMode="External"/><Relationship Id="rId1082" Type="http://schemas.openxmlformats.org/officeDocument/2006/relationships/hyperlink" Target="http://layout.web.cern.ch/layout/slottypes.aspx?slottypeid=2563742&amp;version=STUDY" TargetMode="External"/><Relationship Id="rId2133" Type="http://schemas.openxmlformats.org/officeDocument/2006/relationships/hyperlink" Target="https://edms.cern.ch/cdd/call_hpgl?SPS8095004137" TargetMode="External"/><Relationship Id="rId2340" Type="http://schemas.openxmlformats.org/officeDocument/2006/relationships/hyperlink" Target="http://layout.web.cern.ch/layout/slottypes.aspx?slottypeid=3321079&amp;version=STUDY" TargetMode="External"/><Relationship Id="rId5289" Type="http://schemas.openxmlformats.org/officeDocument/2006/relationships/hyperlink" Target="http://layout.web.cern.ch/layout/slots.aspx?slotid=2755516&amp;version=STUDY" TargetMode="External"/><Relationship Id="rId5496" Type="http://schemas.openxmlformats.org/officeDocument/2006/relationships/hyperlink" Target="http://layout.web.cern.ch/layout/slots.aspx?slotid=2470003&amp;version=STUDY" TargetMode="External"/><Relationship Id="rId6547" Type="http://schemas.openxmlformats.org/officeDocument/2006/relationships/hyperlink" Target="http://layout.web.cern.ch/layout/slots.aspx?slotid=3328895&amp;version=STUDY" TargetMode="External"/><Relationship Id="rId6754" Type="http://schemas.openxmlformats.org/officeDocument/2006/relationships/hyperlink" Target="https://edms.cern.ch/cdd/call_hpgl?SPS8094007246" TargetMode="External"/><Relationship Id="rId7805" Type="http://schemas.openxmlformats.org/officeDocument/2006/relationships/hyperlink" Target="http://layout.web.cern.ch/layout/slottypes.aspx?slottypeid=3321079&amp;version=STUDY" TargetMode="External"/><Relationship Id="rId105" Type="http://schemas.openxmlformats.org/officeDocument/2006/relationships/hyperlink" Target="https://edms.cern.ch/cdd/call_hpgl?SPS8051000157" TargetMode="External"/><Relationship Id="rId312" Type="http://schemas.openxmlformats.org/officeDocument/2006/relationships/hyperlink" Target="http://layout.web.cern.ch/layout/slottypes.aspx?slottypeid=3321079&amp;version=STUDY" TargetMode="External"/><Relationship Id="rId2200" Type="http://schemas.openxmlformats.org/officeDocument/2006/relationships/hyperlink" Target="https://edms.cern.ch/cdd/call_hpgl?SPSVCPEB0003" TargetMode="External"/><Relationship Id="rId4098" Type="http://schemas.openxmlformats.org/officeDocument/2006/relationships/hyperlink" Target="http://layout.web.cern.ch/layout/slottypes.aspx?slottypeid=3321079&amp;version=STUDY" TargetMode="External"/><Relationship Id="rId5149" Type="http://schemas.openxmlformats.org/officeDocument/2006/relationships/hyperlink" Target="http://layout.web.cern.ch/layout/slots.aspx?slotid=3327160&amp;version=STUDY" TargetMode="External"/><Relationship Id="rId5356" Type="http://schemas.openxmlformats.org/officeDocument/2006/relationships/hyperlink" Target="https://edms.cern.ch/cdd/call_hpgl?SPSVCPEB0050" TargetMode="External"/><Relationship Id="rId5563" Type="http://schemas.openxmlformats.org/officeDocument/2006/relationships/hyperlink" Target="http://layout.web.cern.ch/layout/slots.aspx?slotid=2775084&amp;version=STUDY" TargetMode="External"/><Relationship Id="rId6407" Type="http://schemas.openxmlformats.org/officeDocument/2006/relationships/hyperlink" Target="https://edms.cern.ch/cdd/call_hpgl?SPS8051000157" TargetMode="External"/><Relationship Id="rId6961" Type="http://schemas.openxmlformats.org/officeDocument/2006/relationships/hyperlink" Target="http://layout.web.cern.ch/layout/slottypes.aspx?slottypeid=2563742&amp;version=STUDY" TargetMode="External"/><Relationship Id="rId1899" Type="http://schemas.openxmlformats.org/officeDocument/2006/relationships/hyperlink" Target="http://layout.web.cern.ch/layout/slottypes.aspx?slottypeid=3321079&amp;version=STUDY" TargetMode="External"/><Relationship Id="rId4165" Type="http://schemas.openxmlformats.org/officeDocument/2006/relationships/hyperlink" Target="http://layout.web.cern.ch/layout/slottypes.aspx?slottypeid=2563742&amp;version=STUDY" TargetMode="External"/><Relationship Id="rId4372" Type="http://schemas.openxmlformats.org/officeDocument/2006/relationships/hyperlink" Target="http://layout.web.cern.ch/layout/slots.aspx?slotid=3327857&amp;version=STUDY" TargetMode="External"/><Relationship Id="rId5009" Type="http://schemas.openxmlformats.org/officeDocument/2006/relationships/hyperlink" Target="http://layout.web.cern.ch/layout/slottypes.aspx?slottypeid=3321079&amp;version=STUDY" TargetMode="External"/><Relationship Id="rId5216" Type="http://schemas.openxmlformats.org/officeDocument/2006/relationships/hyperlink" Target="http://layout.web.cern.ch/layout/slots.aspx?slotid=3327170&amp;version=STUDY" TargetMode="External"/><Relationship Id="rId5770" Type="http://schemas.openxmlformats.org/officeDocument/2006/relationships/hyperlink" Target="http://layout.web.cern.ch/layout/slottypes.aspx?slottypeid=3321079&amp;version=STUDY" TargetMode="External"/><Relationship Id="rId6614" Type="http://schemas.openxmlformats.org/officeDocument/2006/relationships/hyperlink" Target="http://layout.web.cern.ch/layout/slots.aspx?slotid=2775180&amp;version=STUDY" TargetMode="External"/><Relationship Id="rId6821" Type="http://schemas.openxmlformats.org/officeDocument/2006/relationships/hyperlink" Target="http://layout.web.cern.ch/layout/slots.aspx?slotid=3327979&amp;version=STUDY" TargetMode="External"/><Relationship Id="rId1759" Type="http://schemas.openxmlformats.org/officeDocument/2006/relationships/hyperlink" Target="http://layout.web.cern.ch/layout/slottypes.aspx?slottypeid=2563742&amp;version=STUDY" TargetMode="External"/><Relationship Id="rId1966" Type="http://schemas.openxmlformats.org/officeDocument/2006/relationships/hyperlink" Target="http://layout.web.cern.ch/layout/slottypes.aspx?slottypeid=2461497&amp;version=STUDY" TargetMode="External"/><Relationship Id="rId3181" Type="http://schemas.openxmlformats.org/officeDocument/2006/relationships/hyperlink" Target="http://layout.web.cern.ch/layout/slottypes.aspx?slottypeid=3321079&amp;version=STUDY" TargetMode="External"/><Relationship Id="rId4025" Type="http://schemas.openxmlformats.org/officeDocument/2006/relationships/hyperlink" Target="https://edms.cern.ch/cdd/call_hpgl?SPS8094007247" TargetMode="External"/><Relationship Id="rId5423" Type="http://schemas.openxmlformats.org/officeDocument/2006/relationships/hyperlink" Target="http://layout.web.cern.ch/layout/slottypes.aspx?slottypeid=2467813&amp;version=STUDY" TargetMode="External"/><Relationship Id="rId5630" Type="http://schemas.openxmlformats.org/officeDocument/2006/relationships/hyperlink" Target="http://layout.web.cern.ch/layout/slottypes.aspx?slottypeid=3321079&amp;version=STUDY" TargetMode="External"/><Relationship Id="rId1619" Type="http://schemas.openxmlformats.org/officeDocument/2006/relationships/hyperlink" Target="https://edms.cern.ch/cdd/call_hpgl?SPS8094007247" TargetMode="External"/><Relationship Id="rId1826" Type="http://schemas.openxmlformats.org/officeDocument/2006/relationships/hyperlink" Target="https://edms.cern.ch/cdd/call_hpgl?SPS8095003006" TargetMode="External"/><Relationship Id="rId4232" Type="http://schemas.openxmlformats.org/officeDocument/2006/relationships/hyperlink" Target="http://layout.web.cern.ch/layout/slottypes.aspx?slottypeid=2563745&amp;version=STUDY" TargetMode="External"/><Relationship Id="rId7388" Type="http://schemas.openxmlformats.org/officeDocument/2006/relationships/hyperlink" Target="https://edms.cern.ch/cdd/call_hpgl?SPS8095003029" TargetMode="External"/><Relationship Id="rId7595" Type="http://schemas.openxmlformats.org/officeDocument/2006/relationships/hyperlink" Target="https://edms.cern.ch/cdd/call_hpgl?SPSVCPEB0003" TargetMode="External"/><Relationship Id="rId3041" Type="http://schemas.openxmlformats.org/officeDocument/2006/relationships/hyperlink" Target="http://layout.web.cern.ch/layout/slots.aspx?slotid=2774872&amp;version=STUDY" TargetMode="External"/><Relationship Id="rId3998" Type="http://schemas.openxmlformats.org/officeDocument/2006/relationships/hyperlink" Target="http://layout.web.cern.ch/layout/slottypes.aspx?slottypeid=2563745&amp;version=STUDY" TargetMode="External"/><Relationship Id="rId6197" Type="http://schemas.openxmlformats.org/officeDocument/2006/relationships/hyperlink" Target="http://layout.web.cern.ch/layout/slottypes.aspx?slottypeid=2445345&amp;version=STUDY" TargetMode="External"/><Relationship Id="rId7248" Type="http://schemas.openxmlformats.org/officeDocument/2006/relationships/hyperlink" Target="https://edms.cern.ch/cdd/call_hpgl?SPS8094007007" TargetMode="External"/><Relationship Id="rId7455" Type="http://schemas.openxmlformats.org/officeDocument/2006/relationships/hyperlink" Target="http://layout.web.cern.ch/layout/slottypes.aspx?slottypeid=2461518&amp;version=STUDY" TargetMode="External"/><Relationship Id="rId7662" Type="http://schemas.openxmlformats.org/officeDocument/2006/relationships/hyperlink" Target="http://layout.web.cern.ch/layout/slots.aspx?slotid=2582712&amp;version=STUDY" TargetMode="External"/><Relationship Id="rId3858" Type="http://schemas.openxmlformats.org/officeDocument/2006/relationships/hyperlink" Target="http://layout.web.cern.ch/layout/slots.aspx?slotid=2774766&amp;version=STUDY" TargetMode="External"/><Relationship Id="rId4909" Type="http://schemas.openxmlformats.org/officeDocument/2006/relationships/hyperlink" Target="http://layout.web.cern.ch/layout/slottypes.aspx?slottypeid=2563745&amp;version=STUDY" TargetMode="External"/><Relationship Id="rId6057" Type="http://schemas.openxmlformats.org/officeDocument/2006/relationships/hyperlink" Target="http://layout.web.cern.ch/layout/slottypes.aspx?slottypeid=2445887&amp;version=STUDY" TargetMode="External"/><Relationship Id="rId6264" Type="http://schemas.openxmlformats.org/officeDocument/2006/relationships/hyperlink" Target="http://layout.web.cern.ch/layout/slots.aspx?slotid=2582499&amp;version=STUDY" TargetMode="External"/><Relationship Id="rId6471" Type="http://schemas.openxmlformats.org/officeDocument/2006/relationships/hyperlink" Target="http://layout.web.cern.ch/layout/slottypes.aspx?slottypeid=2563750&amp;version=STUDY" TargetMode="External"/><Relationship Id="rId7108" Type="http://schemas.openxmlformats.org/officeDocument/2006/relationships/hyperlink" Target="http://layout.web.cern.ch/layout/slottypes.aspx?slottypeid=2469931&amp;version=STUDY" TargetMode="External"/><Relationship Id="rId7315" Type="http://schemas.openxmlformats.org/officeDocument/2006/relationships/hyperlink" Target="http://layout.web.cern.ch/layout/slottypes.aspx?slottypeid=2360518&amp;version=STUDY" TargetMode="External"/><Relationship Id="rId7522" Type="http://schemas.openxmlformats.org/officeDocument/2006/relationships/hyperlink" Target="http://layout.web.cern.ch/layout/slots.aspx?slotid=2550831&amp;version=STUDY" TargetMode="External"/><Relationship Id="rId779" Type="http://schemas.openxmlformats.org/officeDocument/2006/relationships/hyperlink" Target="https://edms.cern.ch/cdd/call_hpgl?SPS8095004389" TargetMode="External"/><Relationship Id="rId986" Type="http://schemas.openxmlformats.org/officeDocument/2006/relationships/hyperlink" Target="https://edms.cern.ch/cdd/call_hpgl?SPS8094007246" TargetMode="External"/><Relationship Id="rId2667" Type="http://schemas.openxmlformats.org/officeDocument/2006/relationships/hyperlink" Target="http://layout.web.cern.ch/layout/slottypes.aspx?slottypeid=3321079&amp;version=STUDY" TargetMode="External"/><Relationship Id="rId3718" Type="http://schemas.openxmlformats.org/officeDocument/2006/relationships/hyperlink" Target="http://layout.web.cern.ch/layout/slots.aspx?slotid=3328799&amp;version=STUDY" TargetMode="External"/><Relationship Id="rId5073" Type="http://schemas.openxmlformats.org/officeDocument/2006/relationships/hyperlink" Target="http://layout.web.cern.ch/layout/slots.aspx?slotid=2774976&amp;version=STUDY" TargetMode="External"/><Relationship Id="rId5280" Type="http://schemas.openxmlformats.org/officeDocument/2006/relationships/hyperlink" Target="http://layout.web.cern.ch/layout/slottypes.aspx?slottypeid=3321079&amp;version=STUDY" TargetMode="External"/><Relationship Id="rId6124" Type="http://schemas.openxmlformats.org/officeDocument/2006/relationships/hyperlink" Target="https://edms.cern.ch/cdd/call_hpgl?SPSVCPEB0006" TargetMode="External"/><Relationship Id="rId6331" Type="http://schemas.openxmlformats.org/officeDocument/2006/relationships/hyperlink" Target="http://layout.web.cern.ch/layout/slots.aspx?slotid=2363421&amp;version=STUDY" TargetMode="External"/><Relationship Id="rId639" Type="http://schemas.openxmlformats.org/officeDocument/2006/relationships/hyperlink" Target="https://edms.cern.ch/cdd/call_hpgl?SPS8094007307" TargetMode="External"/><Relationship Id="rId1269" Type="http://schemas.openxmlformats.org/officeDocument/2006/relationships/hyperlink" Target="http://layout.web.cern.ch/layout/slots.aspx?slotid=3147169&amp;version=STUDY" TargetMode="External"/><Relationship Id="rId1476" Type="http://schemas.openxmlformats.org/officeDocument/2006/relationships/hyperlink" Target="http://layout.web.cern.ch/layout/slots.aspx?slotid=2557128&amp;version=STUDY" TargetMode="External"/><Relationship Id="rId2874" Type="http://schemas.openxmlformats.org/officeDocument/2006/relationships/hyperlink" Target="http://layout.web.cern.ch/layout/slottypes.aspx?slottypeid=3321079&amp;version=STUDY" TargetMode="External"/><Relationship Id="rId3925" Type="http://schemas.openxmlformats.org/officeDocument/2006/relationships/hyperlink" Target="http://layout.web.cern.ch/layout/slottypes.aspx?slottypeid=3321079&amp;version=STUDY" TargetMode="External"/><Relationship Id="rId5140" Type="http://schemas.openxmlformats.org/officeDocument/2006/relationships/hyperlink" Target="http://layout.web.cern.ch/layout/slottypes.aspx?slottypeid=3321079&amp;version=STUDY" TargetMode="External"/><Relationship Id="rId8089" Type="http://schemas.openxmlformats.org/officeDocument/2006/relationships/hyperlink" Target="http://layout.web.cern.ch/layout/slottypes.aspx?slottypeid=2433438&amp;version=STUDY" TargetMode="External"/><Relationship Id="rId846" Type="http://schemas.openxmlformats.org/officeDocument/2006/relationships/hyperlink" Target="http://layout.web.cern.ch/layout/slots.aspx?slotid=2582792&amp;version=STUDY" TargetMode="External"/><Relationship Id="rId1129" Type="http://schemas.openxmlformats.org/officeDocument/2006/relationships/hyperlink" Target="http://layout.web.cern.ch/layout/slottypes.aspx?slottypeid=3321079&amp;version=STUDY" TargetMode="External"/><Relationship Id="rId1683" Type="http://schemas.openxmlformats.org/officeDocument/2006/relationships/hyperlink" Target="http://layout.web.cern.ch/layout/slots.aspx?slotid=2470055&amp;version=STUDY" TargetMode="External"/><Relationship Id="rId1890" Type="http://schemas.openxmlformats.org/officeDocument/2006/relationships/hyperlink" Target="http://layout.web.cern.ch/layout/slots.aspx?slotid=2692209&amp;version=STUDY" TargetMode="External"/><Relationship Id="rId2527" Type="http://schemas.openxmlformats.org/officeDocument/2006/relationships/hyperlink" Target="https://edms.cern.ch/cdd/call_hpgl?SPS8094007247" TargetMode="External"/><Relationship Id="rId2734" Type="http://schemas.openxmlformats.org/officeDocument/2006/relationships/hyperlink" Target="http://layout.web.cern.ch/layout/slottypes.aspx?slottypeid=2563745&amp;version=STUDY" TargetMode="External"/><Relationship Id="rId2941" Type="http://schemas.openxmlformats.org/officeDocument/2006/relationships/hyperlink" Target="http://layout.web.cern.ch/layout/slottypes.aspx?slottypeid=2563745&amp;version=STUDY" TargetMode="External"/><Relationship Id="rId5000" Type="http://schemas.openxmlformats.org/officeDocument/2006/relationships/hyperlink" Target="http://layout.web.cern.ch/layout/slots.aspx?slotid=2774967&amp;version=STUDY" TargetMode="External"/><Relationship Id="rId706" Type="http://schemas.openxmlformats.org/officeDocument/2006/relationships/hyperlink" Target="https://edms.cern.ch/cdd/call_hpgl?SPS8095004331" TargetMode="External"/><Relationship Id="rId913" Type="http://schemas.openxmlformats.org/officeDocument/2006/relationships/hyperlink" Target="http://layout.web.cern.ch/layout/slottypes.aspx?slottypeid=3321079&amp;version=STUDY" TargetMode="External"/><Relationship Id="rId1336" Type="http://schemas.openxmlformats.org/officeDocument/2006/relationships/hyperlink" Target="https://edms.cern.ch/cdd/call_hpgl?SPSVCPEB0049" TargetMode="External"/><Relationship Id="rId1543" Type="http://schemas.openxmlformats.org/officeDocument/2006/relationships/hyperlink" Target="https://edms.cern.ch/cdd/call_hpgl?SPS8094007007" TargetMode="External"/><Relationship Id="rId1750" Type="http://schemas.openxmlformats.org/officeDocument/2006/relationships/hyperlink" Target="https://edms.cern.ch/cdd/call_hpgl?SPS8094007007" TargetMode="External"/><Relationship Id="rId2801" Type="http://schemas.openxmlformats.org/officeDocument/2006/relationships/hyperlink" Target="http://layout.web.cern.ch/layout/slots.aspx?slotid=2774843&amp;version=STUDY" TargetMode="External"/><Relationship Id="rId4699" Type="http://schemas.openxmlformats.org/officeDocument/2006/relationships/hyperlink" Target="http://layout.web.cern.ch/layout/slottypes.aspx?slottypeid=2461130&amp;version=STUDY" TargetMode="External"/><Relationship Id="rId5957" Type="http://schemas.openxmlformats.org/officeDocument/2006/relationships/hyperlink" Target="http://layout.web.cern.ch/layout/slottypes.aspx?slottypeid=4718980&amp;version=STUDY" TargetMode="External"/><Relationship Id="rId8016" Type="http://schemas.openxmlformats.org/officeDocument/2006/relationships/hyperlink" Target="https://edms.cern.ch/cdd/call_hpgl?SPSVCPEB0049" TargetMode="External"/><Relationship Id="rId42" Type="http://schemas.openxmlformats.org/officeDocument/2006/relationships/hyperlink" Target="http://layout.web.cern.ch/layout/slottypes.aspx?slottypeid=3321079&amp;version=STUDY" TargetMode="External"/><Relationship Id="rId1403" Type="http://schemas.openxmlformats.org/officeDocument/2006/relationships/hyperlink" Target="http://layout.web.cern.ch/layout/slottypes.aspx?slottypeid=3147123&amp;version=STUDY" TargetMode="External"/><Relationship Id="rId1610" Type="http://schemas.openxmlformats.org/officeDocument/2006/relationships/hyperlink" Target="http://layout.web.cern.ch/layout/slottypes.aspx?slottypeid=2469931&amp;version=STUDY" TargetMode="External"/><Relationship Id="rId4559" Type="http://schemas.openxmlformats.org/officeDocument/2006/relationships/hyperlink" Target="http://layout.web.cern.ch/layout/slots.aspx?slotid=2709481&amp;version=STUDY" TargetMode="External"/><Relationship Id="rId4766" Type="http://schemas.openxmlformats.org/officeDocument/2006/relationships/hyperlink" Target="http://layout.web.cern.ch/layout/slots.aspx?slotid=3489109&amp;version=STUDY" TargetMode="External"/><Relationship Id="rId4973" Type="http://schemas.openxmlformats.org/officeDocument/2006/relationships/hyperlink" Target="https://edms.cern.ch/cdd/call_hpgl?SPS8094007247" TargetMode="External"/><Relationship Id="rId5817" Type="http://schemas.openxmlformats.org/officeDocument/2006/relationships/hyperlink" Target="http://layout.web.cern.ch/layout/slottypes.aspx?slottypeid=2563742&amp;version=STUDY" TargetMode="External"/><Relationship Id="rId7172" Type="http://schemas.openxmlformats.org/officeDocument/2006/relationships/hyperlink" Target="http://layout.web.cern.ch/layout/slots.aspx?slotid=3168093&amp;version=STUDY" TargetMode="External"/><Relationship Id="rId3368" Type="http://schemas.openxmlformats.org/officeDocument/2006/relationships/hyperlink" Target="http://layout.web.cern.ch/layout/slottypes.aspx?slottypeid=2433448&amp;version=STUDY" TargetMode="External"/><Relationship Id="rId3575" Type="http://schemas.openxmlformats.org/officeDocument/2006/relationships/hyperlink" Target="https://edms.cern.ch/cdd/call_hpgl?SPS8051001092" TargetMode="External"/><Relationship Id="rId3782" Type="http://schemas.openxmlformats.org/officeDocument/2006/relationships/hyperlink" Target="https://edms.cern.ch/cdd/call_hpgl?SPS8051000157" TargetMode="External"/><Relationship Id="rId4419" Type="http://schemas.openxmlformats.org/officeDocument/2006/relationships/hyperlink" Target="https://edms.cern.ch/cdd/call_hpgl?SPS8094007007" TargetMode="External"/><Relationship Id="rId4626" Type="http://schemas.openxmlformats.org/officeDocument/2006/relationships/hyperlink" Target="http://layout.web.cern.ch/layout/slots.aspx?slotid=2544504&amp;version=STUDY" TargetMode="External"/><Relationship Id="rId4833" Type="http://schemas.openxmlformats.org/officeDocument/2006/relationships/hyperlink" Target="http://layout.web.cern.ch/layout/slottypes.aspx?slottypeid=2563745&amp;version=STUDY" TargetMode="External"/><Relationship Id="rId7032" Type="http://schemas.openxmlformats.org/officeDocument/2006/relationships/hyperlink" Target="https://edms.cern.ch/cdd/call_hpgl?SPSVCPEB0049" TargetMode="External"/><Relationship Id="rId7989" Type="http://schemas.openxmlformats.org/officeDocument/2006/relationships/hyperlink" Target="http://layout.web.cern.ch/layout/slots.aspx?slotid=2470329&amp;version=STUDY" TargetMode="External"/><Relationship Id="rId289" Type="http://schemas.openxmlformats.org/officeDocument/2006/relationships/hyperlink" Target="https://edms.cern.ch/cdd/call_hpgl?SPS8094007246" TargetMode="External"/><Relationship Id="rId496" Type="http://schemas.openxmlformats.org/officeDocument/2006/relationships/hyperlink" Target="https://edms.cern.ch/cdd/call_hpgl?SPSVCPEB0034" TargetMode="External"/><Relationship Id="rId2177" Type="http://schemas.openxmlformats.org/officeDocument/2006/relationships/hyperlink" Target="http://layout.web.cern.ch/layout/slots.aspx?slotid=2557461&amp;version=STUDY" TargetMode="External"/><Relationship Id="rId2384" Type="http://schemas.openxmlformats.org/officeDocument/2006/relationships/hyperlink" Target="http://layout.web.cern.ch/layout/slots.aspx?slotid=2469987&amp;version=STUDY" TargetMode="External"/><Relationship Id="rId2591" Type="http://schemas.openxmlformats.org/officeDocument/2006/relationships/hyperlink" Target="http://layout.web.cern.ch/layout/slots.aspx?slotid=3328590&amp;version=STUDY" TargetMode="External"/><Relationship Id="rId3228" Type="http://schemas.openxmlformats.org/officeDocument/2006/relationships/hyperlink" Target="http://layout.web.cern.ch/layout/slots.aspx?slotid=2550960&amp;version=STUDY" TargetMode="External"/><Relationship Id="rId3435" Type="http://schemas.openxmlformats.org/officeDocument/2006/relationships/hyperlink" Target="http://layout.web.cern.ch/layout/slottypes.aspx?slottypeid=2469929&amp;version=STUDY" TargetMode="External"/><Relationship Id="rId3642" Type="http://schemas.openxmlformats.org/officeDocument/2006/relationships/hyperlink" Target="http://layout.web.cern.ch/layout/slottypes.aspx?slottypeid=2563750&amp;version=STUDY" TargetMode="External"/><Relationship Id="rId6798" Type="http://schemas.openxmlformats.org/officeDocument/2006/relationships/hyperlink" Target="https://edms.cern.ch/cdd/call_hpgl?SPS8094007246" TargetMode="External"/><Relationship Id="rId7849" Type="http://schemas.openxmlformats.org/officeDocument/2006/relationships/hyperlink" Target="http://layout.web.cern.ch/layout/slottypes.aspx?slottypeid=3321079&amp;version=STUDY" TargetMode="External"/><Relationship Id="rId149" Type="http://schemas.openxmlformats.org/officeDocument/2006/relationships/hyperlink" Target="https://edms.cern.ch/cdd/call_hpgl?SPS8094007247" TargetMode="External"/><Relationship Id="rId356" Type="http://schemas.openxmlformats.org/officeDocument/2006/relationships/hyperlink" Target="https://edms.cern.ch/cdd/call_hpgl?SPSVCPEB0034" TargetMode="External"/><Relationship Id="rId563" Type="http://schemas.openxmlformats.org/officeDocument/2006/relationships/hyperlink" Target="https://edms.cern.ch/cdd/call_hpgl?SPSVCPEB0007" TargetMode="External"/><Relationship Id="rId770" Type="http://schemas.openxmlformats.org/officeDocument/2006/relationships/hyperlink" Target="https://edms.cern.ch/cdd/call_hpgl?SPSVCPEB0007" TargetMode="External"/><Relationship Id="rId1193" Type="http://schemas.openxmlformats.org/officeDocument/2006/relationships/hyperlink" Target="http://layout.web.cern.ch/layout/slots.aspx?slotid=3327424&amp;version=STUDY" TargetMode="External"/><Relationship Id="rId2037" Type="http://schemas.openxmlformats.org/officeDocument/2006/relationships/hyperlink" Target="http://layout.web.cern.ch/layout/slottypes.aspx?slottypeid=2360509&amp;version=STUDY" TargetMode="External"/><Relationship Id="rId2244" Type="http://schemas.openxmlformats.org/officeDocument/2006/relationships/hyperlink" Target="https://edms.cern.ch/cdd/call_hpgl?SPS8094007247" TargetMode="External"/><Relationship Id="rId2451" Type="http://schemas.openxmlformats.org/officeDocument/2006/relationships/hyperlink" Target="https://edms.cern.ch/cdd/call_hpgl?SPS8051000158" TargetMode="External"/><Relationship Id="rId4900" Type="http://schemas.openxmlformats.org/officeDocument/2006/relationships/hyperlink" Target="https://edms.cern.ch/cdd/call_hpgl?SPS8094007247" TargetMode="External"/><Relationship Id="rId6658" Type="http://schemas.openxmlformats.org/officeDocument/2006/relationships/hyperlink" Target="http://layout.web.cern.ch/layout/slots.aspx?slotid=2775191&amp;version=STUDY" TargetMode="External"/><Relationship Id="rId216" Type="http://schemas.openxmlformats.org/officeDocument/2006/relationships/hyperlink" Target="https://edms.cern.ch/cdd/call_hpgl?SPS8094007246" TargetMode="External"/><Relationship Id="rId423" Type="http://schemas.openxmlformats.org/officeDocument/2006/relationships/hyperlink" Target="http://layout.web.cern.ch/layout/slottypes.aspx?slottypeid=2360517&amp;version=STUDY" TargetMode="External"/><Relationship Id="rId1053" Type="http://schemas.openxmlformats.org/officeDocument/2006/relationships/hyperlink" Target="http://layout.web.cern.ch/layout/slottypes.aspx?slottypeid=2563745&amp;version=STUDY" TargetMode="External"/><Relationship Id="rId1260" Type="http://schemas.openxmlformats.org/officeDocument/2006/relationships/hyperlink" Target="http://layout.web.cern.ch/layout/slottypes.aspx?slottypeid=2563742&amp;version=STUDY" TargetMode="External"/><Relationship Id="rId2104" Type="http://schemas.openxmlformats.org/officeDocument/2006/relationships/hyperlink" Target="https://edms.cern.ch/cdd/call_hpgl?SPS8032030575" TargetMode="External"/><Relationship Id="rId3502" Type="http://schemas.openxmlformats.org/officeDocument/2006/relationships/hyperlink" Target="http://layout.web.cern.ch/layout/slots.aspx?slotid=2582403&amp;version=STUDY" TargetMode="External"/><Relationship Id="rId6865" Type="http://schemas.openxmlformats.org/officeDocument/2006/relationships/hyperlink" Target="http://layout.web.cern.ch/layout/slots.aspx?slotid=3327983&amp;version=STUDY" TargetMode="External"/><Relationship Id="rId7709" Type="http://schemas.openxmlformats.org/officeDocument/2006/relationships/hyperlink" Target="http://layout.web.cern.ch/layout/slots.aspx?slotid=2775285&amp;version=STUDY" TargetMode="External"/><Relationship Id="rId7916" Type="http://schemas.openxmlformats.org/officeDocument/2006/relationships/hyperlink" Target="http://layout.web.cern.ch/layout/slots.aspx?slotid=3328061&amp;version=STUDY" TargetMode="External"/><Relationship Id="rId8080" Type="http://schemas.openxmlformats.org/officeDocument/2006/relationships/hyperlink" Target="http://layout.web.cern.ch/layout/slots.aspx?slotid=3327338&amp;version=STUDY" TargetMode="External"/><Relationship Id="rId630" Type="http://schemas.openxmlformats.org/officeDocument/2006/relationships/hyperlink" Target="https://edms.cern.ch/cdd/call_hpgl?SPS8094007529" TargetMode="External"/><Relationship Id="rId2311" Type="http://schemas.openxmlformats.org/officeDocument/2006/relationships/hyperlink" Target="http://layout.web.cern.ch/layout/slottypes.aspx?slottypeid=2563767&amp;version=STUDY" TargetMode="External"/><Relationship Id="rId4069" Type="http://schemas.openxmlformats.org/officeDocument/2006/relationships/hyperlink" Target="http://layout.web.cern.ch/layout/slottypes.aspx?slottypeid=3321079&amp;version=STUDY" TargetMode="External"/><Relationship Id="rId5467" Type="http://schemas.openxmlformats.org/officeDocument/2006/relationships/hyperlink" Target="http://layout.web.cern.ch/layout/slots.aspx?slotid=2775055&amp;version=STUDY" TargetMode="External"/><Relationship Id="rId5674" Type="http://schemas.openxmlformats.org/officeDocument/2006/relationships/hyperlink" Target="https://edms.cern.ch/cdd/call_hpgl?SPS8094007247" TargetMode="External"/><Relationship Id="rId5881" Type="http://schemas.openxmlformats.org/officeDocument/2006/relationships/hyperlink" Target="https://edms.cern.ch/cdd/call_hpgl?SPS8094007247" TargetMode="External"/><Relationship Id="rId6518" Type="http://schemas.openxmlformats.org/officeDocument/2006/relationships/hyperlink" Target="http://layout.web.cern.ch/layout/slots.aspx?slotid=3327484&amp;version=STUDY" TargetMode="External"/><Relationship Id="rId6725" Type="http://schemas.openxmlformats.org/officeDocument/2006/relationships/hyperlink" Target="https://edms.cern.ch/cdd/call_hpgl?SPS8094007246" TargetMode="External"/><Relationship Id="rId6932" Type="http://schemas.openxmlformats.org/officeDocument/2006/relationships/hyperlink" Target="http://layout.web.cern.ch/layout/slots.aspx?slotid=3327993&amp;version=STUDY" TargetMode="External"/><Relationship Id="rId1120" Type="http://schemas.openxmlformats.org/officeDocument/2006/relationships/hyperlink" Target="http://layout.web.cern.ch/layout/slots.aspx?slotid=2768447&amp;version=STUDY" TargetMode="External"/><Relationship Id="rId4276" Type="http://schemas.openxmlformats.org/officeDocument/2006/relationships/hyperlink" Target="http://layout.web.cern.ch/layout/slottypes.aspx?slottypeid=3147123&amp;version=STUDY" TargetMode="External"/><Relationship Id="rId4483" Type="http://schemas.openxmlformats.org/officeDocument/2006/relationships/hyperlink" Target="http://layout.web.cern.ch/layout/slottypes.aspx?slottypeid=2469931&amp;version=STUDY" TargetMode="External"/><Relationship Id="rId4690" Type="http://schemas.openxmlformats.org/officeDocument/2006/relationships/hyperlink" Target="http://layout.web.cern.ch/layout/slottypes.aspx?slottypeid=2461123&amp;version=STUDY" TargetMode="External"/><Relationship Id="rId5327" Type="http://schemas.openxmlformats.org/officeDocument/2006/relationships/hyperlink" Target="http://layout.web.cern.ch/layout/slottypes.aspx?slottypeid=2433448&amp;version=STUDY" TargetMode="External"/><Relationship Id="rId5534" Type="http://schemas.openxmlformats.org/officeDocument/2006/relationships/hyperlink" Target="https://edms.cern.ch/cdd/call_hpgl?SPS8094007246" TargetMode="External"/><Relationship Id="rId5741" Type="http://schemas.openxmlformats.org/officeDocument/2006/relationships/hyperlink" Target="http://layout.web.cern.ch/layout/slottypes.aspx?slottypeid=3321079&amp;version=STUDY" TargetMode="External"/><Relationship Id="rId1937" Type="http://schemas.openxmlformats.org/officeDocument/2006/relationships/hyperlink" Target="http://layout.web.cern.ch/layout/slots.aspx?slotid=2362418&amp;version=STUDY" TargetMode="External"/><Relationship Id="rId3085" Type="http://schemas.openxmlformats.org/officeDocument/2006/relationships/hyperlink" Target="https://edms.cern.ch/cdd/call_hpgl?SPS8022000128" TargetMode="External"/><Relationship Id="rId3292" Type="http://schemas.openxmlformats.org/officeDocument/2006/relationships/hyperlink" Target="https://edms.cern.ch/cdd/call_hpgl?SPSVCPEB0048" TargetMode="External"/><Relationship Id="rId4136" Type="http://schemas.openxmlformats.org/officeDocument/2006/relationships/hyperlink" Target="http://layout.web.cern.ch/layout/slots.aspx?slotid=3327829&amp;version=STUDY" TargetMode="External"/><Relationship Id="rId4343" Type="http://schemas.openxmlformats.org/officeDocument/2006/relationships/hyperlink" Target="http://layout.web.cern.ch/layout/slots.aspx?slotid=3159758&amp;version=STUDY" TargetMode="External"/><Relationship Id="rId4550" Type="http://schemas.openxmlformats.org/officeDocument/2006/relationships/hyperlink" Target="http://layout.web.cern.ch/layout/slottypes.aspx?slottypeid=3321079&amp;version=STUDY" TargetMode="External"/><Relationship Id="rId5601" Type="http://schemas.openxmlformats.org/officeDocument/2006/relationships/hyperlink" Target="http://layout.web.cern.ch/layout/slottypes.aspx?slottypeid=3321079&amp;version=STUDY" TargetMode="External"/><Relationship Id="rId7499" Type="http://schemas.openxmlformats.org/officeDocument/2006/relationships/hyperlink" Target="https://edms.cern.ch/cdd/call_hpgl?SPS8032030568" TargetMode="External"/><Relationship Id="rId3152" Type="http://schemas.openxmlformats.org/officeDocument/2006/relationships/hyperlink" Target="http://layout.web.cern.ch/layout/slottypes.aspx?slottypeid=2563750&amp;version=STUDY" TargetMode="External"/><Relationship Id="rId4203" Type="http://schemas.openxmlformats.org/officeDocument/2006/relationships/hyperlink" Target="http://layout.web.cern.ch/layout/slots.aspx?slotid=3327096&amp;version=STUDY" TargetMode="External"/><Relationship Id="rId4410" Type="http://schemas.openxmlformats.org/officeDocument/2006/relationships/hyperlink" Target="https://edms.cern.ch/cdd/call_hpgl?SPSVCPEB0049" TargetMode="External"/><Relationship Id="rId7359" Type="http://schemas.openxmlformats.org/officeDocument/2006/relationships/hyperlink" Target="https://edms.cern.ch/cdd/call_hpgl?SPS8032030626" TargetMode="External"/><Relationship Id="rId7566" Type="http://schemas.openxmlformats.org/officeDocument/2006/relationships/hyperlink" Target="http://layout.web.cern.ch/layout/slots.aspx?slotid=2461057&amp;version=STUDY" TargetMode="External"/><Relationship Id="rId7773" Type="http://schemas.openxmlformats.org/officeDocument/2006/relationships/hyperlink" Target="http://layout.web.cern.ch/layout/slottypes.aspx?slottypeid=2563745&amp;version=STUDY" TargetMode="External"/><Relationship Id="rId280" Type="http://schemas.openxmlformats.org/officeDocument/2006/relationships/hyperlink" Target="http://layout.web.cern.ch/layout/slots.aspx?slotid=3327418&amp;version=STUDY" TargetMode="External"/><Relationship Id="rId3012" Type="http://schemas.openxmlformats.org/officeDocument/2006/relationships/hyperlink" Target="http://layout.web.cern.ch/layout/slots.aspx?slotid=3153429&amp;version=STUDY" TargetMode="External"/><Relationship Id="rId6168" Type="http://schemas.openxmlformats.org/officeDocument/2006/relationships/hyperlink" Target="http://layout.web.cern.ch/layout/slots.aspx?slotid=2451955&amp;version=STUDY" TargetMode="External"/><Relationship Id="rId6375" Type="http://schemas.openxmlformats.org/officeDocument/2006/relationships/hyperlink" Target="http://layout.web.cern.ch/layout/slottypes.aspx?slottypeid=2433438&amp;version=STUDY" TargetMode="External"/><Relationship Id="rId6582" Type="http://schemas.openxmlformats.org/officeDocument/2006/relationships/hyperlink" Target="http://layout.web.cern.ch/layout/slottypes.aspx?slottypeid=3321079&amp;version=STUDY" TargetMode="External"/><Relationship Id="rId7219" Type="http://schemas.openxmlformats.org/officeDocument/2006/relationships/hyperlink" Target="http://layout.web.cern.ch/layout/slottypes.aspx?slottypeid=3321079&amp;version=STUDY" TargetMode="External"/><Relationship Id="rId7426" Type="http://schemas.openxmlformats.org/officeDocument/2006/relationships/hyperlink" Target="http://layout.web.cern.ch/layout/slots.aspx?slotid=2557441&amp;version=STUDY" TargetMode="External"/><Relationship Id="rId7980" Type="http://schemas.openxmlformats.org/officeDocument/2006/relationships/hyperlink" Target="https://edms.cern.ch/cdd/call_hpgl?SPS8094007246" TargetMode="External"/><Relationship Id="rId140" Type="http://schemas.openxmlformats.org/officeDocument/2006/relationships/hyperlink" Target="http://layout.web.cern.ch/layout/slots.aspx?slotid=3328632&amp;version=STUDY" TargetMode="External"/><Relationship Id="rId3969" Type="http://schemas.openxmlformats.org/officeDocument/2006/relationships/hyperlink" Target="http://layout.web.cern.ch/layout/slottypes.aspx?slottypeid=2563745&amp;version=STUDY" TargetMode="External"/><Relationship Id="rId5184" Type="http://schemas.openxmlformats.org/officeDocument/2006/relationships/hyperlink" Target="https://edms.cern.ch/cdd/call_hpgl?SPS8094007246" TargetMode="External"/><Relationship Id="rId5391" Type="http://schemas.openxmlformats.org/officeDocument/2006/relationships/hyperlink" Target="http://layout.web.cern.ch/layout/slots.aspx?slotid=3167734&amp;version=STUDY" TargetMode="External"/><Relationship Id="rId6028" Type="http://schemas.openxmlformats.org/officeDocument/2006/relationships/hyperlink" Target="http://layout.web.cern.ch/layout/slottypes.aspx?slottypeid=2433476&amp;version=STUDY" TargetMode="External"/><Relationship Id="rId6235" Type="http://schemas.openxmlformats.org/officeDocument/2006/relationships/hyperlink" Target="http://layout.web.cern.ch/layout/slottypes.aspx?slottypeid=2563745&amp;version=STUDY" TargetMode="External"/><Relationship Id="rId7633" Type="http://schemas.openxmlformats.org/officeDocument/2006/relationships/hyperlink" Target="http://layout.web.cern.ch/layout/slots.aspx?slotid=2582707&amp;version=STUDY" TargetMode="External"/><Relationship Id="rId7840" Type="http://schemas.openxmlformats.org/officeDocument/2006/relationships/hyperlink" Target="http://layout.web.cern.ch/layout/slots.aspx?slotid=2787857&amp;version=STUDY" TargetMode="External"/><Relationship Id="rId6" Type="http://schemas.openxmlformats.org/officeDocument/2006/relationships/hyperlink" Target="http://layout.web.cern.ch/layout/slots.aspx?slotid=2768264&amp;version=STUDY" TargetMode="External"/><Relationship Id="rId2778" Type="http://schemas.openxmlformats.org/officeDocument/2006/relationships/hyperlink" Target="http://layout.web.cern.ch/layout/slottypes.aspx?slottypeid=3147123&amp;version=STUDY" TargetMode="External"/><Relationship Id="rId2985" Type="http://schemas.openxmlformats.org/officeDocument/2006/relationships/hyperlink" Target="http://layout.web.cern.ch/layout/slottypes.aspx?slottypeid=2469931&amp;version=STUDY" TargetMode="External"/><Relationship Id="rId3829" Type="http://schemas.openxmlformats.org/officeDocument/2006/relationships/hyperlink" Target="http://layout.web.cern.ch/layout/slots.aspx?slotid=2774763&amp;version=STUDY" TargetMode="External"/><Relationship Id="rId5044" Type="http://schemas.openxmlformats.org/officeDocument/2006/relationships/hyperlink" Target="http://layout.web.cern.ch/layout/slots.aspx?slotid=2774973&amp;version=STUDY" TargetMode="External"/><Relationship Id="rId6442" Type="http://schemas.openxmlformats.org/officeDocument/2006/relationships/hyperlink" Target="http://layout.web.cern.ch/layout/slots.aspx?slotid=2470113&amp;version=STUDY" TargetMode="External"/><Relationship Id="rId7700" Type="http://schemas.openxmlformats.org/officeDocument/2006/relationships/hyperlink" Target="http://layout.web.cern.ch/layout/slottypes.aspx?slottypeid=2563742&amp;version=STUDY" TargetMode="External"/><Relationship Id="rId957" Type="http://schemas.openxmlformats.org/officeDocument/2006/relationships/hyperlink" Target="https://edms.cern.ch/cdd/call_hpgl?SPS8094007246" TargetMode="External"/><Relationship Id="rId1587" Type="http://schemas.openxmlformats.org/officeDocument/2006/relationships/hyperlink" Target="https://edms.cern.ch/cdd/call_hpgl?SPS8094007246" TargetMode="External"/><Relationship Id="rId1794" Type="http://schemas.openxmlformats.org/officeDocument/2006/relationships/hyperlink" Target="http://layout.web.cern.ch/layout/slottypes.aspx?slottypeid=3321079&amp;version=STUDY" TargetMode="External"/><Relationship Id="rId2638" Type="http://schemas.openxmlformats.org/officeDocument/2006/relationships/hyperlink" Target="http://layout.web.cern.ch/layout/slottypes.aspx?slottypeid=3321079&amp;version=STUDY" TargetMode="External"/><Relationship Id="rId2845" Type="http://schemas.openxmlformats.org/officeDocument/2006/relationships/hyperlink" Target="https://edms.cern.ch/cdd/call_hpgl?SPS8094007247" TargetMode="External"/><Relationship Id="rId5251" Type="http://schemas.openxmlformats.org/officeDocument/2006/relationships/hyperlink" Target="http://layout.web.cern.ch/layout/slottypes.aspx?slottypeid=3321079&amp;version=STUDY" TargetMode="External"/><Relationship Id="rId6302" Type="http://schemas.openxmlformats.org/officeDocument/2006/relationships/hyperlink" Target="https://edms.cern.ch/cdd/call_hpgl?SPSVCPEB0007" TargetMode="External"/><Relationship Id="rId86" Type="http://schemas.openxmlformats.org/officeDocument/2006/relationships/hyperlink" Target="http://layout.web.cern.ch/layout/slottypes.aspx?slottypeid=3321079&amp;version=STUDY" TargetMode="External"/><Relationship Id="rId817" Type="http://schemas.openxmlformats.org/officeDocument/2006/relationships/hyperlink" Target="https://edms.cern.ch/cdd/call_hpgl?SPS8094007246" TargetMode="External"/><Relationship Id="rId1447" Type="http://schemas.openxmlformats.org/officeDocument/2006/relationships/hyperlink" Target="https://edms.cern.ch/cdd/call_hpgl?SPS8094007035" TargetMode="External"/><Relationship Id="rId1654" Type="http://schemas.openxmlformats.org/officeDocument/2006/relationships/hyperlink" Target="http://layout.web.cern.ch/layout/slots.aspx?slotid=2774610&amp;version=STUDY" TargetMode="External"/><Relationship Id="rId1861" Type="http://schemas.openxmlformats.org/officeDocument/2006/relationships/hyperlink" Target="http://layout.web.cern.ch/layout/slots.aspx?slotid=2692194&amp;version=STUDY" TargetMode="External"/><Relationship Id="rId2705" Type="http://schemas.openxmlformats.org/officeDocument/2006/relationships/hyperlink" Target="http://layout.web.cern.ch/layout/slots.aspx?slotid=3327216&amp;version=STUDY" TargetMode="External"/><Relationship Id="rId2912" Type="http://schemas.openxmlformats.org/officeDocument/2006/relationships/hyperlink" Target="http://layout.web.cern.ch/layout/slots.aspx?slotid=3327028&amp;version=STUDY" TargetMode="External"/><Relationship Id="rId4060" Type="http://schemas.openxmlformats.org/officeDocument/2006/relationships/hyperlink" Target="http://layout.web.cern.ch/layout/slots.aspx?slotid=2774902&amp;version=STUDY" TargetMode="External"/><Relationship Id="rId5111" Type="http://schemas.openxmlformats.org/officeDocument/2006/relationships/hyperlink" Target="http://layout.web.cern.ch/layout/slottypes.aspx?slottypeid=3321079&amp;version=STUDY" TargetMode="External"/><Relationship Id="rId1307" Type="http://schemas.openxmlformats.org/officeDocument/2006/relationships/hyperlink" Target="http://layout.web.cern.ch/layout/slottypes.aspx?slottypeid=2469929&amp;version=STUDY" TargetMode="External"/><Relationship Id="rId1514" Type="http://schemas.openxmlformats.org/officeDocument/2006/relationships/hyperlink" Target="http://layout.web.cern.ch/layout/slottypes.aspx?slottypeid=3321079&amp;version=STUDY" TargetMode="External"/><Relationship Id="rId1721" Type="http://schemas.openxmlformats.org/officeDocument/2006/relationships/hyperlink" Target="http://layout.web.cern.ch/layout/slottypes.aspx?slottypeid=3321079&amp;version=STUDY" TargetMode="External"/><Relationship Id="rId4877" Type="http://schemas.openxmlformats.org/officeDocument/2006/relationships/hyperlink" Target="http://layout.web.cern.ch/layout/slots.aspx?slotid=3489107&amp;version=STUDY" TargetMode="External"/><Relationship Id="rId5928" Type="http://schemas.openxmlformats.org/officeDocument/2006/relationships/hyperlink" Target="https://edms.cern.ch/cdd/call_hpgl?SPSVCPEB0261" TargetMode="External"/><Relationship Id="rId7076" Type="http://schemas.openxmlformats.org/officeDocument/2006/relationships/hyperlink" Target="http://layout.web.cern.ch/layout/slots.aspx?slotid=2470305&amp;version=STUDY" TargetMode="External"/><Relationship Id="rId7283" Type="http://schemas.openxmlformats.org/officeDocument/2006/relationships/hyperlink" Target="http://layout.web.cern.ch/layout/slots.aspx?slotid=2768280&amp;version=STUDY" TargetMode="External"/><Relationship Id="rId7490" Type="http://schemas.openxmlformats.org/officeDocument/2006/relationships/hyperlink" Target="https://edms.cern.ch/cdd/call_hpgl?SPS8032030568" TargetMode="External"/><Relationship Id="rId8127" Type="http://schemas.openxmlformats.org/officeDocument/2006/relationships/hyperlink" Target="http://layout.web.cern.ch/layout/slots.aspx?slotid=2775338&amp;version=STUDY" TargetMode="External"/><Relationship Id="rId13" Type="http://schemas.openxmlformats.org/officeDocument/2006/relationships/hyperlink" Target="https://edms.cern.ch/cdd/call_hpgl?SPS8094007247" TargetMode="External"/><Relationship Id="rId3479" Type="http://schemas.openxmlformats.org/officeDocument/2006/relationships/hyperlink" Target="https://edms.cern.ch/cdd/call_hpgl?SPS8094007007" TargetMode="External"/><Relationship Id="rId3686" Type="http://schemas.openxmlformats.org/officeDocument/2006/relationships/hyperlink" Target="http://layout.web.cern.ch/layout/slots.aspx?slotid=2774745&amp;version=STUDY" TargetMode="External"/><Relationship Id="rId6092" Type="http://schemas.openxmlformats.org/officeDocument/2006/relationships/hyperlink" Target="http://layout.web.cern.ch/layout/slots.aspx?slotid=2451928&amp;version=STUDY" TargetMode="External"/><Relationship Id="rId7143" Type="http://schemas.openxmlformats.org/officeDocument/2006/relationships/hyperlink" Target="https://edms.cern.ch/cdd/call_hpgl?SPS8051000157" TargetMode="External"/><Relationship Id="rId7350" Type="http://schemas.openxmlformats.org/officeDocument/2006/relationships/hyperlink" Target="http://layout.web.cern.ch/layout/slottypes.aspx?slottypeid=4306070&amp;version=STUDY" TargetMode="External"/><Relationship Id="rId2288" Type="http://schemas.openxmlformats.org/officeDocument/2006/relationships/hyperlink" Target="http://layout.web.cern.ch/layout/slottypes.aspx?slottypeid=2563757&amp;version=STUDY" TargetMode="External"/><Relationship Id="rId2495" Type="http://schemas.openxmlformats.org/officeDocument/2006/relationships/hyperlink" Target="http://layout.web.cern.ch/layout/slottypes.aspx?slottypeid=3321079&amp;version=STUDY" TargetMode="External"/><Relationship Id="rId3339" Type="http://schemas.openxmlformats.org/officeDocument/2006/relationships/hyperlink" Target="http://layout.web.cern.ch/layout/slottypes.aspx?slottypeid=2582939&amp;version=STUDY" TargetMode="External"/><Relationship Id="rId3893" Type="http://schemas.openxmlformats.org/officeDocument/2006/relationships/hyperlink" Target="http://layout.web.cern.ch/layout/slottypes.aspx?slottypeid=2563742&amp;version=STUDY" TargetMode="External"/><Relationship Id="rId4737" Type="http://schemas.openxmlformats.org/officeDocument/2006/relationships/hyperlink" Target="http://layout.web.cern.ch/layout/slots.aspx?slotid=2544602&amp;version=STUDY" TargetMode="External"/><Relationship Id="rId4944" Type="http://schemas.openxmlformats.org/officeDocument/2006/relationships/hyperlink" Target="http://layout.web.cern.ch/layout/slottypes.aspx?slottypeid=3321079&amp;version=STUDY" TargetMode="External"/><Relationship Id="rId7003" Type="http://schemas.openxmlformats.org/officeDocument/2006/relationships/hyperlink" Target="http://layout.web.cern.ch/layout/slottypes.aspx?slottypeid=2469929&amp;version=STUDY" TargetMode="External"/><Relationship Id="rId7210" Type="http://schemas.openxmlformats.org/officeDocument/2006/relationships/hyperlink" Target="http://layout.web.cern.ch/layout/slottypes.aspx?slottypeid=2563750&amp;version=STUDY" TargetMode="External"/><Relationship Id="rId467" Type="http://schemas.openxmlformats.org/officeDocument/2006/relationships/hyperlink" Target="https://edms.cern.ch/cdd/call_hpgl?SPS8094007007" TargetMode="External"/><Relationship Id="rId1097" Type="http://schemas.openxmlformats.org/officeDocument/2006/relationships/hyperlink" Target="http://layout.web.cern.ch/layout/slottypes.aspx?slottypeid=2563745&amp;version=STUDY" TargetMode="External"/><Relationship Id="rId2148" Type="http://schemas.openxmlformats.org/officeDocument/2006/relationships/hyperlink" Target="https://edms.cern.ch/cdd/call_hpgl?SPS8094007457" TargetMode="External"/><Relationship Id="rId3546" Type="http://schemas.openxmlformats.org/officeDocument/2006/relationships/hyperlink" Target="http://layout.web.cern.ch/layout/slottypes.aspx?slottypeid=3321079&amp;version=STUDY" TargetMode="External"/><Relationship Id="rId3753" Type="http://schemas.openxmlformats.org/officeDocument/2006/relationships/hyperlink" Target="http://layout.web.cern.ch/layout/slottypes.aspx?slottypeid=3321079&amp;version=STUDY" TargetMode="External"/><Relationship Id="rId3960" Type="http://schemas.openxmlformats.org/officeDocument/2006/relationships/hyperlink" Target="https://edms.cern.ch/cdd/call_hpgl?SPS8094007247" TargetMode="External"/><Relationship Id="rId4804" Type="http://schemas.openxmlformats.org/officeDocument/2006/relationships/hyperlink" Target="http://layout.web.cern.ch/layout/slots.aspx?slotid=3327202&amp;version=STUDY" TargetMode="External"/><Relationship Id="rId674" Type="http://schemas.openxmlformats.org/officeDocument/2006/relationships/hyperlink" Target="http://layout.web.cern.ch/layout/slottypes.aspx?slottypeid=2467718&amp;version=STUDY" TargetMode="External"/><Relationship Id="rId881" Type="http://schemas.openxmlformats.org/officeDocument/2006/relationships/hyperlink" Target="http://layout.web.cern.ch/layout/slottypes.aspx?slottypeid=3321079&amp;version=STUDY" TargetMode="External"/><Relationship Id="rId2355" Type="http://schemas.openxmlformats.org/officeDocument/2006/relationships/hyperlink" Target="https://edms.cern.ch/cdd/call_hpgl?SPS8094007035" TargetMode="External"/><Relationship Id="rId2562" Type="http://schemas.openxmlformats.org/officeDocument/2006/relationships/hyperlink" Target="http://layout.web.cern.ch/layout/slots.aspx?slotid=3328395&amp;version=STUDY" TargetMode="External"/><Relationship Id="rId3406" Type="http://schemas.openxmlformats.org/officeDocument/2006/relationships/hyperlink" Target="http://layout.web.cern.ch/layout/slottypes.aspx?slottypeid=2433438&amp;version=STUDY" TargetMode="External"/><Relationship Id="rId3613" Type="http://schemas.openxmlformats.org/officeDocument/2006/relationships/hyperlink" Target="http://layout.web.cern.ch/layout/slots.aspx?slotid=2469949&amp;version=STUDY" TargetMode="External"/><Relationship Id="rId3820" Type="http://schemas.openxmlformats.org/officeDocument/2006/relationships/hyperlink" Target="http://layout.web.cern.ch/layout/slottypes.aspx?slottypeid=2563742&amp;version=STUDY" TargetMode="External"/><Relationship Id="rId6769" Type="http://schemas.openxmlformats.org/officeDocument/2006/relationships/hyperlink" Target="https://edms.cern.ch/cdd/call_hpgl?SPSVCPEB0049" TargetMode="External"/><Relationship Id="rId6976" Type="http://schemas.openxmlformats.org/officeDocument/2006/relationships/hyperlink" Target="http://layout.web.cern.ch/layout/slots.aspx?slotid=2775230&amp;version=STUDY" TargetMode="External"/><Relationship Id="rId327" Type="http://schemas.openxmlformats.org/officeDocument/2006/relationships/hyperlink" Target="http://layout.web.cern.ch/layout/slottypes.aspx?slottypeid=2469931&amp;version=STUDY" TargetMode="External"/><Relationship Id="rId534" Type="http://schemas.openxmlformats.org/officeDocument/2006/relationships/hyperlink" Target="http://layout.web.cern.ch/layout/slots.aspx?slotid=2644887&amp;version=STUDY" TargetMode="External"/><Relationship Id="rId741" Type="http://schemas.openxmlformats.org/officeDocument/2006/relationships/hyperlink" Target="http://layout.web.cern.ch/layout/slots.aspx?slotid=2538130&amp;version=STUDY" TargetMode="External"/><Relationship Id="rId1164" Type="http://schemas.openxmlformats.org/officeDocument/2006/relationships/hyperlink" Target="http://layout.web.cern.ch/layout/slots.aspx?slotid=2768453&amp;version=STUDY" TargetMode="External"/><Relationship Id="rId1371" Type="http://schemas.openxmlformats.org/officeDocument/2006/relationships/hyperlink" Target="http://layout.web.cern.ch/layout/slots.aspx?slotid=3153279&amp;version=STUDY" TargetMode="External"/><Relationship Id="rId2008" Type="http://schemas.openxmlformats.org/officeDocument/2006/relationships/hyperlink" Target="http://layout.web.cern.ch/layout/slots.aspx?slotid=2362433&amp;version=STUDY" TargetMode="External"/><Relationship Id="rId2215" Type="http://schemas.openxmlformats.org/officeDocument/2006/relationships/hyperlink" Target="http://layout.web.cern.ch/layout/slots.aspx?slotid=2557471&amp;version=STUDY" TargetMode="External"/><Relationship Id="rId2422" Type="http://schemas.openxmlformats.org/officeDocument/2006/relationships/hyperlink" Target="http://layout.web.cern.ch/layout/slottypes.aspx?slottypeid=3321079&amp;version=STUDY" TargetMode="External"/><Relationship Id="rId5578" Type="http://schemas.openxmlformats.org/officeDocument/2006/relationships/hyperlink" Target="http://layout.web.cern.ch/layout/slots.aspx?slotid=2775087&amp;version=STUDY" TargetMode="External"/><Relationship Id="rId5785" Type="http://schemas.openxmlformats.org/officeDocument/2006/relationships/hyperlink" Target="http://layout.web.cern.ch/layout/slottypes.aspx?slottypeid=3168007&amp;version=STUDY" TargetMode="External"/><Relationship Id="rId5992" Type="http://schemas.openxmlformats.org/officeDocument/2006/relationships/hyperlink" Target="http://layout.web.cern.ch/layout/slottypes.aspx?slottypeid=2563740&amp;version=STUDY" TargetMode="External"/><Relationship Id="rId6629" Type="http://schemas.openxmlformats.org/officeDocument/2006/relationships/hyperlink" Target="http://layout.web.cern.ch/layout/slots.aspx?slotid=2775188&amp;version=STUDY" TargetMode="External"/><Relationship Id="rId6836" Type="http://schemas.openxmlformats.org/officeDocument/2006/relationships/hyperlink" Target="http://layout.web.cern.ch/layout/slots.aspx?slotid=3327230&amp;version=STUDY" TargetMode="External"/><Relationship Id="rId601" Type="http://schemas.openxmlformats.org/officeDocument/2006/relationships/hyperlink" Target="http://layout.web.cern.ch/layout/slots.aspx?slotid=2362095&amp;version=STUDY" TargetMode="External"/><Relationship Id="rId1024" Type="http://schemas.openxmlformats.org/officeDocument/2006/relationships/hyperlink" Target="http://layout.web.cern.ch/layout/slottypes.aspx?slottypeid=2563745&amp;version=STUDY" TargetMode="External"/><Relationship Id="rId1231" Type="http://schemas.openxmlformats.org/officeDocument/2006/relationships/hyperlink" Target="https://edms.cern.ch/cdd/call_hpgl?SPS8094007246" TargetMode="External"/><Relationship Id="rId4387" Type="http://schemas.openxmlformats.org/officeDocument/2006/relationships/hyperlink" Target="http://layout.web.cern.ch/layout/slottypes.aspx?slottypeid=3321079&amp;version=STUDY" TargetMode="External"/><Relationship Id="rId4594" Type="http://schemas.openxmlformats.org/officeDocument/2006/relationships/hyperlink" Target="http://layout.web.cern.ch/layout/slots.aspx?slotid=2544495&amp;version=STUDY" TargetMode="External"/><Relationship Id="rId5438" Type="http://schemas.openxmlformats.org/officeDocument/2006/relationships/hyperlink" Target="http://layout.web.cern.ch/layout/slots.aspx?slotid=2775049&amp;version=STUDY" TargetMode="External"/><Relationship Id="rId5645" Type="http://schemas.openxmlformats.org/officeDocument/2006/relationships/hyperlink" Target="http://layout.web.cern.ch/layout/slottypes.aspx?slottypeid=3321079&amp;version=STUDY" TargetMode="External"/><Relationship Id="rId5852" Type="http://schemas.openxmlformats.org/officeDocument/2006/relationships/hyperlink" Target="https://edms.cern.ch/cdd/call_hpgl?SPS8094007246" TargetMode="External"/><Relationship Id="rId8051" Type="http://schemas.openxmlformats.org/officeDocument/2006/relationships/hyperlink" Target="http://layout.web.cern.ch/layout/slots.aspx?slotid=3168136&amp;version=STUDY" TargetMode="External"/><Relationship Id="rId3196" Type="http://schemas.openxmlformats.org/officeDocument/2006/relationships/hyperlink" Target="https://edms.cern.ch/cdd/call_hpgl?SPS8094007007" TargetMode="External"/><Relationship Id="rId4247" Type="http://schemas.openxmlformats.org/officeDocument/2006/relationships/hyperlink" Target="http://layout.web.cern.ch/layout/slots.aspx?slotid=2550979&amp;version=STUDY" TargetMode="External"/><Relationship Id="rId4454" Type="http://schemas.openxmlformats.org/officeDocument/2006/relationships/hyperlink" Target="http://layout.web.cern.ch/layout/slots.aspx?slotid=2470273&amp;version=STUDY" TargetMode="External"/><Relationship Id="rId4661" Type="http://schemas.openxmlformats.org/officeDocument/2006/relationships/hyperlink" Target="http://layout.web.cern.ch/layout/slots.aspx?slotid=2363060&amp;version=STUDY" TargetMode="External"/><Relationship Id="rId5505" Type="http://schemas.openxmlformats.org/officeDocument/2006/relationships/hyperlink" Target="http://layout.web.cern.ch/layout/slottypes.aspx?slottypeid=3321079&amp;version=STUDY" TargetMode="External"/><Relationship Id="rId6903" Type="http://schemas.openxmlformats.org/officeDocument/2006/relationships/hyperlink" Target="http://layout.web.cern.ch/layout/slots.aspx?slotid=3168072&amp;version=STUDY" TargetMode="External"/><Relationship Id="rId3056" Type="http://schemas.openxmlformats.org/officeDocument/2006/relationships/hyperlink" Target="http://layout.web.cern.ch/layout/slottypes.aspx?slottypeid=2433438&amp;version=STUDY" TargetMode="External"/><Relationship Id="rId3263" Type="http://schemas.openxmlformats.org/officeDocument/2006/relationships/hyperlink" Target="http://layout.web.cern.ch/layout/slottypes.aspx?slottypeid=2433438&amp;version=STUDY" TargetMode="External"/><Relationship Id="rId3470" Type="http://schemas.openxmlformats.org/officeDocument/2006/relationships/hyperlink" Target="http://layout.web.cern.ch/layout/slottypes.aspx?slottypeid=3420418&amp;version=STUDY" TargetMode="External"/><Relationship Id="rId4107" Type="http://schemas.openxmlformats.org/officeDocument/2006/relationships/hyperlink" Target="http://layout.web.cern.ch/layout/slots.aspx?slotid=3327823&amp;version=STUDY" TargetMode="External"/><Relationship Id="rId4314" Type="http://schemas.openxmlformats.org/officeDocument/2006/relationships/hyperlink" Target="https://edms.cern.ch/cdd/call_hpgl?SPSVCPEB0048" TargetMode="External"/><Relationship Id="rId5712" Type="http://schemas.openxmlformats.org/officeDocument/2006/relationships/hyperlink" Target="http://layout.web.cern.ch/layout/slottypes.aspx?slottypeid=3321079&amp;version=STUDY" TargetMode="External"/><Relationship Id="rId184" Type="http://schemas.openxmlformats.org/officeDocument/2006/relationships/hyperlink" Target="http://layout.web.cern.ch/layout/slottypes.aspx?slottypeid=2563742&amp;version=STUDY" TargetMode="External"/><Relationship Id="rId391" Type="http://schemas.openxmlformats.org/officeDocument/2006/relationships/hyperlink" Target="http://layout.web.cern.ch/layout/slots.aspx?slotid=3147143&amp;version=STUDY" TargetMode="External"/><Relationship Id="rId1908" Type="http://schemas.openxmlformats.org/officeDocument/2006/relationships/hyperlink" Target="https://edms.cern.ch/cdd/call_hpgl?SPSVCPEB0097" TargetMode="External"/><Relationship Id="rId2072" Type="http://schemas.openxmlformats.org/officeDocument/2006/relationships/hyperlink" Target="https://edms.cern.ch/cdd/call_hpgl?SPS8095004356" TargetMode="External"/><Relationship Id="rId3123" Type="http://schemas.openxmlformats.org/officeDocument/2006/relationships/hyperlink" Target="http://layout.web.cern.ch/layout/slots.aspx?slotid=2470023&amp;version=STUDY" TargetMode="External"/><Relationship Id="rId4521" Type="http://schemas.openxmlformats.org/officeDocument/2006/relationships/hyperlink" Target="http://layout.web.cern.ch/layout/slottypes.aspx?slottypeid=2563745&amp;version=STUDY" TargetMode="External"/><Relationship Id="rId6279" Type="http://schemas.openxmlformats.org/officeDocument/2006/relationships/hyperlink" Target="https://edms.cern.ch/cdd/call_hpgl?SPS8095004421" TargetMode="External"/><Relationship Id="rId7677" Type="http://schemas.openxmlformats.org/officeDocument/2006/relationships/hyperlink" Target="https://edms.cern.ch/cdd/call_hpgl?SPS8095004104" TargetMode="External"/><Relationship Id="rId7884" Type="http://schemas.openxmlformats.org/officeDocument/2006/relationships/hyperlink" Target="http://layout.web.cern.ch/layout/slots.aspx?slotid=3168119&amp;version=STUDY" TargetMode="External"/><Relationship Id="rId251" Type="http://schemas.openxmlformats.org/officeDocument/2006/relationships/hyperlink" Target="http://layout.web.cern.ch/layout/slots.aspx?slotid=3327412&amp;version=STUDY" TargetMode="External"/><Relationship Id="rId3330" Type="http://schemas.openxmlformats.org/officeDocument/2006/relationships/hyperlink" Target="http://layout.web.cern.ch/layout/slots.aspx?slotid=2557391&amp;version=STUDY" TargetMode="External"/><Relationship Id="rId5088" Type="http://schemas.openxmlformats.org/officeDocument/2006/relationships/hyperlink" Target="http://layout.web.cern.ch/layout/slots.aspx?slotid=3159777&amp;version=STUDY" TargetMode="External"/><Relationship Id="rId6139" Type="http://schemas.openxmlformats.org/officeDocument/2006/relationships/hyperlink" Target="https://edms.cern.ch/cdd/call_hpgl?SPS8051000157" TargetMode="External"/><Relationship Id="rId6486" Type="http://schemas.openxmlformats.org/officeDocument/2006/relationships/hyperlink" Target="http://layout.web.cern.ch/layout/slots.aspx?slotid=2775160&amp;version=STUDY" TargetMode="External"/><Relationship Id="rId6693" Type="http://schemas.openxmlformats.org/officeDocument/2006/relationships/hyperlink" Target="http://layout.web.cern.ch/layout/slottypes.aspx?slottypeid=2563742&amp;version=STUDY" TargetMode="External"/><Relationship Id="rId7537" Type="http://schemas.openxmlformats.org/officeDocument/2006/relationships/hyperlink" Target="http://layout.web.cern.ch/layout/slots.aspx?slotid=2363704&amp;version=STUDY" TargetMode="External"/><Relationship Id="rId7744" Type="http://schemas.openxmlformats.org/officeDocument/2006/relationships/hyperlink" Target="http://layout.web.cern.ch/layout/slots.aspx?slotid=3327288&amp;version=STUDY" TargetMode="External"/><Relationship Id="rId7951" Type="http://schemas.openxmlformats.org/officeDocument/2006/relationships/hyperlink" Target="http://layout.web.cern.ch/layout/slottypes.aspx?slottypeid=3321079&amp;version=STUDY" TargetMode="External"/><Relationship Id="rId2889" Type="http://schemas.openxmlformats.org/officeDocument/2006/relationships/hyperlink" Target="http://layout.web.cern.ch/layout/slottypes.aspx?slottypeid=2563750&amp;version=STUDY" TargetMode="External"/><Relationship Id="rId5295" Type="http://schemas.openxmlformats.org/officeDocument/2006/relationships/hyperlink" Target="http://layout.web.cern.ch/layout/slots.aspx?slotid=3328604&amp;version=STUDY" TargetMode="External"/><Relationship Id="rId6346" Type="http://schemas.openxmlformats.org/officeDocument/2006/relationships/hyperlink" Target="http://layout.web.cern.ch/layout/slots.aspx?slotid=3328875&amp;version=STUDY" TargetMode="External"/><Relationship Id="rId6553" Type="http://schemas.openxmlformats.org/officeDocument/2006/relationships/hyperlink" Target="http://layout.web.cern.ch/layout/slottypes.aspx?slottypeid=3321079&amp;version=STUDY" TargetMode="External"/><Relationship Id="rId6760" Type="http://schemas.openxmlformats.org/officeDocument/2006/relationships/hyperlink" Target="http://layout.web.cern.ch/layout/slots.aspx?slotid=3327512&amp;version=STUDY" TargetMode="External"/><Relationship Id="rId7604" Type="http://schemas.openxmlformats.org/officeDocument/2006/relationships/hyperlink" Target="http://layout.web.cern.ch/layout/slots.aspx?slotid=2550849&amp;version=STUDY" TargetMode="External"/><Relationship Id="rId7811" Type="http://schemas.openxmlformats.org/officeDocument/2006/relationships/hyperlink" Target="http://layout.web.cern.ch/layout/slots.aspx?slotid=2775301&amp;version=STUDY" TargetMode="External"/><Relationship Id="rId111" Type="http://schemas.openxmlformats.org/officeDocument/2006/relationships/hyperlink" Target="http://layout.web.cern.ch/layout/slots.aspx?slotid=2768286&amp;version=STUDY" TargetMode="External"/><Relationship Id="rId1698" Type="http://schemas.openxmlformats.org/officeDocument/2006/relationships/hyperlink" Target="http://layout.web.cern.ch/layout/slots.aspx?slotid=2774616&amp;version=STUDY" TargetMode="External"/><Relationship Id="rId2749" Type="http://schemas.openxmlformats.org/officeDocument/2006/relationships/hyperlink" Target="http://layout.web.cern.ch/layout/slots.aspx?slotid=2550953&amp;version=STUDY" TargetMode="External"/><Relationship Id="rId2956" Type="http://schemas.openxmlformats.org/officeDocument/2006/relationships/hyperlink" Target="http://layout.web.cern.ch/layout/slots.aspx?slotid=2470251&amp;version=STUDY" TargetMode="External"/><Relationship Id="rId5155" Type="http://schemas.openxmlformats.org/officeDocument/2006/relationships/hyperlink" Target="http://layout.web.cern.ch/layout/slottypes.aspx?slottypeid=3321079&amp;version=STUDY" TargetMode="External"/><Relationship Id="rId5362" Type="http://schemas.openxmlformats.org/officeDocument/2006/relationships/hyperlink" Target="https://edms.cern.ch/cdd/call_hpgl?SPS8094007007" TargetMode="External"/><Relationship Id="rId6206" Type="http://schemas.openxmlformats.org/officeDocument/2006/relationships/hyperlink" Target="http://layout.web.cern.ch/layout/slottypes.aspx?slottypeid=2445933&amp;version=STUDY" TargetMode="External"/><Relationship Id="rId6413" Type="http://schemas.openxmlformats.org/officeDocument/2006/relationships/hyperlink" Target="http://layout.web.cern.ch/layout/slots.aspx?slotid=2775143&amp;version=STUDY" TargetMode="External"/><Relationship Id="rId6620" Type="http://schemas.openxmlformats.org/officeDocument/2006/relationships/hyperlink" Target="http://layout.web.cern.ch/layout/slottypes.aspx?slottypeid=2563745&amp;version=STUDY" TargetMode="External"/><Relationship Id="rId928" Type="http://schemas.openxmlformats.org/officeDocument/2006/relationships/hyperlink" Target="http://layout.web.cern.ch/layout/slottypes.aspx?slottypeid=3321079&amp;version=STUDY" TargetMode="External"/><Relationship Id="rId1558" Type="http://schemas.openxmlformats.org/officeDocument/2006/relationships/hyperlink" Target="https://edms.cern.ch/cdd/call_hpgl?SPS8094007246" TargetMode="External"/><Relationship Id="rId1765" Type="http://schemas.openxmlformats.org/officeDocument/2006/relationships/hyperlink" Target="https://edms.cern.ch/cdd/call_hpgl?SPS8094007246" TargetMode="External"/><Relationship Id="rId2609" Type="http://schemas.openxmlformats.org/officeDocument/2006/relationships/hyperlink" Target="http://layout.web.cern.ch/layout/slottypes.aspx?slottypeid=2563745&amp;version=STUDY" TargetMode="External"/><Relationship Id="rId4171" Type="http://schemas.openxmlformats.org/officeDocument/2006/relationships/hyperlink" Target="https://edms.cern.ch/cdd/call_hpgl?SPS8094007246" TargetMode="External"/><Relationship Id="rId5015" Type="http://schemas.openxmlformats.org/officeDocument/2006/relationships/hyperlink" Target="http://layout.web.cern.ch/layout/slots.aspx?slotid=2774970&amp;version=STUDY" TargetMode="External"/><Relationship Id="rId5222" Type="http://schemas.openxmlformats.org/officeDocument/2006/relationships/hyperlink" Target="http://layout.web.cern.ch/layout/slottypes.aspx?slottypeid=3147125&amp;version=STUDY" TargetMode="External"/><Relationship Id="rId57" Type="http://schemas.openxmlformats.org/officeDocument/2006/relationships/hyperlink" Target="http://layout.web.cern.ch/layout/slottypes.aspx?slottypeid=3321079&amp;version=STUDY" TargetMode="External"/><Relationship Id="rId1418" Type="http://schemas.openxmlformats.org/officeDocument/2006/relationships/hyperlink" Target="https://edms.cern.ch/cdd/call_hpgl?SPS8094007247" TargetMode="External"/><Relationship Id="rId1972" Type="http://schemas.openxmlformats.org/officeDocument/2006/relationships/hyperlink" Target="http://layout.web.cern.ch/layout/slottypes.aspx?slottypeid=2550841&amp;version=STUDY" TargetMode="External"/><Relationship Id="rId2816" Type="http://schemas.openxmlformats.org/officeDocument/2006/relationships/hyperlink" Target="https://edms.cern.ch/cdd/call_hpgl?SPSVCPEB0034" TargetMode="External"/><Relationship Id="rId4031" Type="http://schemas.openxmlformats.org/officeDocument/2006/relationships/hyperlink" Target="http://layout.web.cern.ch/layout/slots.aspx?slotid=3327078&amp;version=STUDY" TargetMode="External"/><Relationship Id="rId7187" Type="http://schemas.openxmlformats.org/officeDocument/2006/relationships/hyperlink" Target="http://layout.web.cern.ch/layout/slottypes.aspx?slottypeid=3321079&amp;version=STUDY" TargetMode="External"/><Relationship Id="rId7394" Type="http://schemas.openxmlformats.org/officeDocument/2006/relationships/hyperlink" Target="https://edms.cern.ch/cdd/call_hpgl?SPSVCPEB0004" TargetMode="External"/><Relationship Id="rId1625" Type="http://schemas.openxmlformats.org/officeDocument/2006/relationships/hyperlink" Target="http://layout.web.cern.ch/layout/slots.aspx?slotid=3327568&amp;version=STUDY" TargetMode="External"/><Relationship Id="rId1832" Type="http://schemas.openxmlformats.org/officeDocument/2006/relationships/hyperlink" Target="https://edms.cern.ch/cdd/call_hpgl?SPS8095004382" TargetMode="External"/><Relationship Id="rId4988" Type="http://schemas.openxmlformats.org/officeDocument/2006/relationships/hyperlink" Target="https://edms.cern.ch/cdd/call_hpgl?SPSVCPEB0034" TargetMode="External"/><Relationship Id="rId7047" Type="http://schemas.openxmlformats.org/officeDocument/2006/relationships/hyperlink" Target="http://layout.web.cern.ch/layout/slots.aspx?slotid=3327256&amp;version=STUDY" TargetMode="External"/><Relationship Id="rId7254" Type="http://schemas.openxmlformats.org/officeDocument/2006/relationships/hyperlink" Target="http://layout.web.cern.ch/layout/slots.aspx?slotid=3489135&amp;version=STUDY" TargetMode="External"/><Relationship Id="rId3797" Type="http://schemas.openxmlformats.org/officeDocument/2006/relationships/hyperlink" Target="http://layout.web.cern.ch/layout/slottypes.aspx?slottypeid=3321079&amp;version=STUDY" TargetMode="External"/><Relationship Id="rId4848" Type="http://schemas.openxmlformats.org/officeDocument/2006/relationships/hyperlink" Target="http://layout.web.cern.ch/layout/slots.aspx?slotid=2569713&amp;version=STUDY" TargetMode="External"/><Relationship Id="rId6063" Type="http://schemas.openxmlformats.org/officeDocument/2006/relationships/hyperlink" Target="http://layout.web.cern.ch/layout/slottypes.aspx?slottypeid=3321079&amp;version=STUDY" TargetMode="External"/><Relationship Id="rId7461" Type="http://schemas.openxmlformats.org/officeDocument/2006/relationships/hyperlink" Target="http://layout.web.cern.ch/layout/slottypes.aspx?slottypeid=2460633&amp;version=STUDY" TargetMode="External"/><Relationship Id="rId2399" Type="http://schemas.openxmlformats.org/officeDocument/2006/relationships/hyperlink" Target="http://layout.web.cern.ch/layout/slots.aspx?slotid=2774648&amp;version=STUDY" TargetMode="External"/><Relationship Id="rId3657" Type="http://schemas.openxmlformats.org/officeDocument/2006/relationships/hyperlink" Target="http://layout.web.cern.ch/layout/slots.aspx?slotid=2774742&amp;version=STUDY" TargetMode="External"/><Relationship Id="rId3864" Type="http://schemas.openxmlformats.org/officeDocument/2006/relationships/hyperlink" Target="http://layout.web.cern.ch/layout/slottypes.aspx?slottypeid=2563742&amp;version=STUDY" TargetMode="External"/><Relationship Id="rId4708" Type="http://schemas.openxmlformats.org/officeDocument/2006/relationships/hyperlink" Target="http://layout.web.cern.ch/layout/slottypes.aspx?slottypeid=2360510&amp;version=STUDY" TargetMode="External"/><Relationship Id="rId4915" Type="http://schemas.openxmlformats.org/officeDocument/2006/relationships/hyperlink" Target="https://edms.cern.ch/cdd/call_hpgl?SPS8094007246" TargetMode="External"/><Relationship Id="rId6270" Type="http://schemas.openxmlformats.org/officeDocument/2006/relationships/hyperlink" Target="http://layout.web.cern.ch/layout/slottypes.aspx?slottypeid=2461396&amp;version=STUDY" TargetMode="External"/><Relationship Id="rId7114" Type="http://schemas.openxmlformats.org/officeDocument/2006/relationships/hyperlink" Target="http://layout.web.cern.ch/layout/slottypes.aspx?slottypeid=3321079&amp;version=STUDY" TargetMode="External"/><Relationship Id="rId7321" Type="http://schemas.openxmlformats.org/officeDocument/2006/relationships/hyperlink" Target="http://layout.web.cern.ch/layout/slottypes.aspx?slottypeid=2469931&amp;version=STUDY" TargetMode="External"/><Relationship Id="rId578" Type="http://schemas.openxmlformats.org/officeDocument/2006/relationships/hyperlink" Target="http://layout.web.cern.ch/layout/slots.aspx?slotid=2362091&amp;version=STUDY" TargetMode="External"/><Relationship Id="rId785" Type="http://schemas.openxmlformats.org/officeDocument/2006/relationships/hyperlink" Target="https://edms.cern.ch/cdd/call_hpgl?SPS8095004340" TargetMode="External"/><Relationship Id="rId992" Type="http://schemas.openxmlformats.org/officeDocument/2006/relationships/hyperlink" Target="http://layout.web.cern.ch/layout/slots.aspx?slotid=3327706&amp;version=STUDY" TargetMode="External"/><Relationship Id="rId2259" Type="http://schemas.openxmlformats.org/officeDocument/2006/relationships/hyperlink" Target="https://edms.cern.ch/cdd/call_hpgl?SPSVCPEB0034" TargetMode="External"/><Relationship Id="rId2466" Type="http://schemas.openxmlformats.org/officeDocument/2006/relationships/hyperlink" Target="http://layout.web.cern.ch/layout/slottypes.aspx?slottypeid=3321079&amp;version=STUDY" TargetMode="External"/><Relationship Id="rId2673" Type="http://schemas.openxmlformats.org/officeDocument/2006/relationships/hyperlink" Target="http://layout.web.cern.ch/layout/slots.aspx?slotid=2787801&amp;version=STUDY" TargetMode="External"/><Relationship Id="rId2880" Type="http://schemas.openxmlformats.org/officeDocument/2006/relationships/hyperlink" Target="http://layout.web.cern.ch/layout/slots.aspx?slotid=2774852&amp;version=STUDY" TargetMode="External"/><Relationship Id="rId3517" Type="http://schemas.openxmlformats.org/officeDocument/2006/relationships/hyperlink" Target="http://layout.web.cern.ch/layout/slottypes.aspx?slottypeid=3321079&amp;version=STUDY" TargetMode="External"/><Relationship Id="rId3724" Type="http://schemas.openxmlformats.org/officeDocument/2006/relationships/hyperlink" Target="http://layout.web.cern.ch/layout/slottypes.aspx?slottypeid=3321079&amp;version=STUDY" TargetMode="External"/><Relationship Id="rId3931" Type="http://schemas.openxmlformats.org/officeDocument/2006/relationships/hyperlink" Target="http://layout.web.cern.ch/layout/slots.aspx?slotid=2774777&amp;version=STUDY" TargetMode="External"/><Relationship Id="rId6130" Type="http://schemas.openxmlformats.org/officeDocument/2006/relationships/hyperlink" Target="https://edms.cern.ch/cdd/call_hpgl?SPSVCPEB0038" TargetMode="External"/><Relationship Id="rId438" Type="http://schemas.openxmlformats.org/officeDocument/2006/relationships/hyperlink" Target="http://layout.web.cern.ch/layout/slottypes.aspx?slottypeid=3321079&amp;version=STUDY" TargetMode="External"/><Relationship Id="rId645" Type="http://schemas.openxmlformats.org/officeDocument/2006/relationships/hyperlink" Target="https://edms.cern.ch/cdd/call_hpgl?SPS8095003006" TargetMode="External"/><Relationship Id="rId852" Type="http://schemas.openxmlformats.org/officeDocument/2006/relationships/hyperlink" Target="http://layout.web.cern.ch/layout/slots.aspx?slotid=2582800&amp;version=STUDY" TargetMode="External"/><Relationship Id="rId1068" Type="http://schemas.openxmlformats.org/officeDocument/2006/relationships/hyperlink" Target="http://layout.web.cern.ch/layout/slottypes.aspx?slottypeid=3147123&amp;version=STUDY" TargetMode="External"/><Relationship Id="rId1275" Type="http://schemas.openxmlformats.org/officeDocument/2006/relationships/hyperlink" Target="http://layout.web.cern.ch/layout/slots.aspx?slotid=2470011&amp;version=STUDY" TargetMode="External"/><Relationship Id="rId1482" Type="http://schemas.openxmlformats.org/officeDocument/2006/relationships/hyperlink" Target="http://layout.web.cern.ch/layout/slots.aspx?slotid=3328532&amp;version=STUDY" TargetMode="External"/><Relationship Id="rId2119" Type="http://schemas.openxmlformats.org/officeDocument/2006/relationships/hyperlink" Target="https://edms.cern.ch/cdd/call_hpgl?SPS8032030570" TargetMode="External"/><Relationship Id="rId2326" Type="http://schemas.openxmlformats.org/officeDocument/2006/relationships/hyperlink" Target="http://layout.web.cern.ch/layout/slots.aspx?slotid=2774639&amp;version=STUDY" TargetMode="External"/><Relationship Id="rId2533" Type="http://schemas.openxmlformats.org/officeDocument/2006/relationships/hyperlink" Target="http://layout.web.cern.ch/layout/slots.aspx?slotid=3327616&amp;version=STUDY" TargetMode="External"/><Relationship Id="rId2740" Type="http://schemas.openxmlformats.org/officeDocument/2006/relationships/hyperlink" Target="https://edms.cern.ch/cdd/call_hpgl?SPS8094007246" TargetMode="External"/><Relationship Id="rId5689" Type="http://schemas.openxmlformats.org/officeDocument/2006/relationships/hyperlink" Target="http://layout.web.cern.ch/layout/slottypes.aspx?slottypeid=2433438&amp;version=STUDY" TargetMode="External"/><Relationship Id="rId5896" Type="http://schemas.openxmlformats.org/officeDocument/2006/relationships/hyperlink" Target="http://layout.web.cern.ch/layout/slottypes.aspx?slottypeid=2433438&amp;version=STUDY" TargetMode="External"/><Relationship Id="rId6947" Type="http://schemas.openxmlformats.org/officeDocument/2006/relationships/hyperlink" Target="https://edms.cern.ch/cdd/call_hpgl?SPS8094007246" TargetMode="External"/><Relationship Id="rId8095" Type="http://schemas.openxmlformats.org/officeDocument/2006/relationships/hyperlink" Target="https://edms.cern.ch/cdd/call_hpgl?SPS8094007247" TargetMode="External"/><Relationship Id="rId505" Type="http://schemas.openxmlformats.org/officeDocument/2006/relationships/hyperlink" Target="https://edms.cern.ch/cdd/call_hpgl?SPS8094007035" TargetMode="External"/><Relationship Id="rId712" Type="http://schemas.openxmlformats.org/officeDocument/2006/relationships/hyperlink" Target="https://edms.cern.ch/cdd/call_hpgl?SPS8095004336" TargetMode="External"/><Relationship Id="rId1135" Type="http://schemas.openxmlformats.org/officeDocument/2006/relationships/hyperlink" Target="http://layout.web.cern.ch/layout/slots.aspx?slotid=3147161&amp;version=STUDY" TargetMode="External"/><Relationship Id="rId1342" Type="http://schemas.openxmlformats.org/officeDocument/2006/relationships/hyperlink" Target="https://edms.cern.ch/cdd/call_hpgl?SPS8094007007" TargetMode="External"/><Relationship Id="rId4498" Type="http://schemas.openxmlformats.org/officeDocument/2006/relationships/hyperlink" Target="https://edms.cern.ch/cdd/call_hpgl?SPSVCPEB0003" TargetMode="External"/><Relationship Id="rId5549" Type="http://schemas.openxmlformats.org/officeDocument/2006/relationships/hyperlink" Target="https://edms.cern.ch/cdd/call_hpgl?SPS8094007247" TargetMode="External"/><Relationship Id="rId1202" Type="http://schemas.openxmlformats.org/officeDocument/2006/relationships/hyperlink" Target="https://edms.cern.ch/cdd/call_hpgl?SPSVCPEB0049" TargetMode="External"/><Relationship Id="rId2600" Type="http://schemas.openxmlformats.org/officeDocument/2006/relationships/hyperlink" Target="https://edms.cern.ch/cdd/call_hpgl?SPS8094007247" TargetMode="External"/><Relationship Id="rId4358" Type="http://schemas.openxmlformats.org/officeDocument/2006/relationships/hyperlink" Target="http://layout.web.cern.ch/layout/slottypes.aspx?slottypeid=3321079&amp;version=STUDY" TargetMode="External"/><Relationship Id="rId5409" Type="http://schemas.openxmlformats.org/officeDocument/2006/relationships/hyperlink" Target="https://edms.cern.ch/cdd/call_hpgl?SPS8094007246" TargetMode="External"/><Relationship Id="rId5756" Type="http://schemas.openxmlformats.org/officeDocument/2006/relationships/hyperlink" Target="http://layout.web.cern.ch/layout/slots.aspx?slotid=2470043&amp;version=STUDY" TargetMode="External"/><Relationship Id="rId5963" Type="http://schemas.openxmlformats.org/officeDocument/2006/relationships/hyperlink" Target="http://layout.web.cern.ch/layout/slottypes.aspx?slottypeid=2433448&amp;version=STUDY" TargetMode="External"/><Relationship Id="rId6807" Type="http://schemas.openxmlformats.org/officeDocument/2006/relationships/hyperlink" Target="http://layout.web.cern.ch/layout/slots.aspx?slotid=3168068&amp;version=STUDY" TargetMode="External"/><Relationship Id="rId8022" Type="http://schemas.openxmlformats.org/officeDocument/2006/relationships/hyperlink" Target="https://edms.cern.ch/cdd/call_hpgl?SPS8051000158" TargetMode="External"/><Relationship Id="rId3167" Type="http://schemas.openxmlformats.org/officeDocument/2006/relationships/hyperlink" Target="http://layout.web.cern.ch/layout/slots.aspx?slotid=2774886&amp;version=STUDY" TargetMode="External"/><Relationship Id="rId4565" Type="http://schemas.openxmlformats.org/officeDocument/2006/relationships/hyperlink" Target="http://layout.web.cern.ch/layout/slots.aspx?slotid=2470069&amp;version=STUDY" TargetMode="External"/><Relationship Id="rId4772" Type="http://schemas.openxmlformats.org/officeDocument/2006/relationships/hyperlink" Target="http://layout.web.cern.ch/layout/slottypes.aspx?slottypeid=3489108&amp;version=STUDY" TargetMode="External"/><Relationship Id="rId5616" Type="http://schemas.openxmlformats.org/officeDocument/2006/relationships/hyperlink" Target="http://layout.web.cern.ch/layout/slottypes.aspx?slottypeid=3321079&amp;version=STUDY" TargetMode="External"/><Relationship Id="rId5823" Type="http://schemas.openxmlformats.org/officeDocument/2006/relationships/hyperlink" Target="https://edms.cern.ch/cdd/call_hpgl?SPSVCPEB0049" TargetMode="External"/><Relationship Id="rId295" Type="http://schemas.openxmlformats.org/officeDocument/2006/relationships/hyperlink" Target="http://layout.web.cern.ch/layout/slots.aspx?slotid=2550897&amp;version=STUDY" TargetMode="External"/><Relationship Id="rId3374" Type="http://schemas.openxmlformats.org/officeDocument/2006/relationships/hyperlink" Target="https://edms.cern.ch/cdd/call_hpgl?SPS8095003006" TargetMode="External"/><Relationship Id="rId3581" Type="http://schemas.openxmlformats.org/officeDocument/2006/relationships/hyperlink" Target="https://edms.cern.ch/cdd/call_hpgl?SPS8051000157" TargetMode="External"/><Relationship Id="rId4218" Type="http://schemas.openxmlformats.org/officeDocument/2006/relationships/hyperlink" Target="https://edms.cern.ch/cdd/call_hpgl?SPS8094007007" TargetMode="External"/><Relationship Id="rId4425" Type="http://schemas.openxmlformats.org/officeDocument/2006/relationships/hyperlink" Target="http://layout.web.cern.ch/layout/slots.aspx?slotid=3327124&amp;version=STUDY" TargetMode="External"/><Relationship Id="rId4632" Type="http://schemas.openxmlformats.org/officeDocument/2006/relationships/hyperlink" Target="http://layout.web.cern.ch/layout/slots.aspx?slotid=2460589&amp;version=STUDY" TargetMode="External"/><Relationship Id="rId7788" Type="http://schemas.openxmlformats.org/officeDocument/2006/relationships/hyperlink" Target="http://layout.web.cern.ch/layout/slots.aspx?slotid=2551027&amp;version=STUDY" TargetMode="External"/><Relationship Id="rId7995" Type="http://schemas.openxmlformats.org/officeDocument/2006/relationships/hyperlink" Target="http://layout.web.cern.ch/layout/slottypes.aspx?slottypeid=2563745&amp;version=STUDY" TargetMode="External"/><Relationship Id="rId2183" Type="http://schemas.openxmlformats.org/officeDocument/2006/relationships/hyperlink" Target="http://layout.web.cern.ch/layout/slottypes.aspx?slottypeid=3420418&amp;version=STUDY" TargetMode="External"/><Relationship Id="rId2390" Type="http://schemas.openxmlformats.org/officeDocument/2006/relationships/hyperlink" Target="http://layout.web.cern.ch/layout/slottypes.aspx?slottypeid=2563742&amp;version=STUDY" TargetMode="External"/><Relationship Id="rId3027" Type="http://schemas.openxmlformats.org/officeDocument/2006/relationships/hyperlink" Target="http://layout.web.cern.ch/layout/slottypes.aspx?slottypeid=2563745&amp;version=STUDY" TargetMode="External"/><Relationship Id="rId3234" Type="http://schemas.openxmlformats.org/officeDocument/2006/relationships/hyperlink" Target="http://layout.web.cern.ch/layout/slots.aspx?slotid=3328743&amp;version=STUDY" TargetMode="External"/><Relationship Id="rId3441" Type="http://schemas.openxmlformats.org/officeDocument/2006/relationships/hyperlink" Target="http://layout.web.cern.ch/layout/slottypes.aspx?slottypeid=3321079&amp;version=STUDY" TargetMode="External"/><Relationship Id="rId6597" Type="http://schemas.openxmlformats.org/officeDocument/2006/relationships/hyperlink" Target="http://layout.web.cern.ch/layout/slottypes.aspx?slottypeid=3321079&amp;version=STUDY" TargetMode="External"/><Relationship Id="rId7648" Type="http://schemas.openxmlformats.org/officeDocument/2006/relationships/hyperlink" Target="https://edms.cern.ch/cdd/call_hpgl?SPSVCPEB0048" TargetMode="External"/><Relationship Id="rId7855" Type="http://schemas.openxmlformats.org/officeDocument/2006/relationships/hyperlink" Target="https://edms.cern.ch/cdd/call_hpgl?SPSVCPEB0048" TargetMode="External"/><Relationship Id="rId155" Type="http://schemas.openxmlformats.org/officeDocument/2006/relationships/hyperlink" Target="http://layout.web.cern.ch/layout/slots.aspx?slotid=3328147&amp;version=STUDY" TargetMode="External"/><Relationship Id="rId362" Type="http://schemas.openxmlformats.org/officeDocument/2006/relationships/hyperlink" Target="https://edms.cern.ch/cdd/call_hpgl?SPS8051000157" TargetMode="External"/><Relationship Id="rId2043" Type="http://schemas.openxmlformats.org/officeDocument/2006/relationships/hyperlink" Target="https://edms.cern.ch/cdd/call_hpgl?SPS8032030575" TargetMode="External"/><Relationship Id="rId2250" Type="http://schemas.openxmlformats.org/officeDocument/2006/relationships/hyperlink" Target="http://layout.web.cern.ch/layout/slots.aspx?slotid=3327737&amp;version=STUDY" TargetMode="External"/><Relationship Id="rId3301" Type="http://schemas.openxmlformats.org/officeDocument/2006/relationships/hyperlink" Target="http://layout.web.cern.ch/layout/slots.aspx?slotid=2692245&amp;version=STUDY" TargetMode="External"/><Relationship Id="rId5199" Type="http://schemas.openxmlformats.org/officeDocument/2006/relationships/hyperlink" Target="http://layout.web.cern.ch/layout/slottypes.aspx?slottypeid=2563745&amp;version=STUDY" TargetMode="External"/><Relationship Id="rId6457" Type="http://schemas.openxmlformats.org/officeDocument/2006/relationships/hyperlink" Target="http://layout.web.cern.ch/layout/slots.aspx?slotid=2775154&amp;version=STUDY" TargetMode="External"/><Relationship Id="rId6664" Type="http://schemas.openxmlformats.org/officeDocument/2006/relationships/hyperlink" Target="http://layout.web.cern.ch/layout/slottypes.aspx?slottypeid=2563745&amp;version=STUDY" TargetMode="External"/><Relationship Id="rId6871" Type="http://schemas.openxmlformats.org/officeDocument/2006/relationships/hyperlink" Target="http://layout.web.cern.ch/layout/slottypes.aspx?slottypeid=3321079&amp;version=STUDY" TargetMode="External"/><Relationship Id="rId7508" Type="http://schemas.openxmlformats.org/officeDocument/2006/relationships/hyperlink" Target="https://edms.cern.ch/cdd/call_hpgl?SPS8032030568" TargetMode="External"/><Relationship Id="rId7715" Type="http://schemas.openxmlformats.org/officeDocument/2006/relationships/hyperlink" Target="http://layout.web.cern.ch/layout/slottypes.aspx?slottypeid=2360517&amp;version=STUDY" TargetMode="External"/><Relationship Id="rId222" Type="http://schemas.openxmlformats.org/officeDocument/2006/relationships/hyperlink" Target="http://layout.web.cern.ch/layout/slots.aspx?slotid=3328157&amp;version=STUDY" TargetMode="External"/><Relationship Id="rId2110" Type="http://schemas.openxmlformats.org/officeDocument/2006/relationships/hyperlink" Target="https://edms.cern.ch/cdd/call_hpgl?SPS8032030570" TargetMode="External"/><Relationship Id="rId5059" Type="http://schemas.openxmlformats.org/officeDocument/2006/relationships/hyperlink" Target="https://edms.cern.ch/cdd/call_hpgl?SPSVCPEB0048" TargetMode="External"/><Relationship Id="rId5266" Type="http://schemas.openxmlformats.org/officeDocument/2006/relationships/hyperlink" Target="http://layout.web.cern.ch/layout/slots.aspx?slotid=2775028&amp;version=STUDY" TargetMode="External"/><Relationship Id="rId5473" Type="http://schemas.openxmlformats.org/officeDocument/2006/relationships/hyperlink" Target="http://layout.web.cern.ch/layout/slottypes.aspx?slottypeid=2563745&amp;version=STUDY" TargetMode="External"/><Relationship Id="rId5680" Type="http://schemas.openxmlformats.org/officeDocument/2006/relationships/hyperlink" Target="http://layout.web.cern.ch/layout/slots.aspx?slotid=3327378&amp;version=STUDY" TargetMode="External"/><Relationship Id="rId6317" Type="http://schemas.openxmlformats.org/officeDocument/2006/relationships/hyperlink" Target="http://layout.web.cern.ch/layout/slottypes.aspx?slottypeid=2563742&amp;version=STUDY" TargetMode="External"/><Relationship Id="rId6524" Type="http://schemas.openxmlformats.org/officeDocument/2006/relationships/hyperlink" Target="http://layout.web.cern.ch/layout/slottypes.aspx?slottypeid=3321079&amp;version=STUDY" TargetMode="External"/><Relationship Id="rId7922" Type="http://schemas.openxmlformats.org/officeDocument/2006/relationships/hyperlink" Target="http://layout.web.cern.ch/layout/slottypes.aspx?slottypeid=2563750&amp;version=STUDY" TargetMode="External"/><Relationship Id="rId4075" Type="http://schemas.openxmlformats.org/officeDocument/2006/relationships/hyperlink" Target="http://layout.web.cern.ch/layout/slots.aspx?slotid=2774905&amp;version=STUDY" TargetMode="External"/><Relationship Id="rId4282" Type="http://schemas.openxmlformats.org/officeDocument/2006/relationships/hyperlink" Target="http://layout.web.cern.ch/layout/slottypes.aspx?slottypeid=2469931&amp;version=STUDY" TargetMode="External"/><Relationship Id="rId5126" Type="http://schemas.openxmlformats.org/officeDocument/2006/relationships/hyperlink" Target="http://layout.web.cern.ch/layout/slottypes.aspx?slottypeid=2563750&amp;version=STUDY" TargetMode="External"/><Relationship Id="rId5333" Type="http://schemas.openxmlformats.org/officeDocument/2006/relationships/hyperlink" Target="https://edms.cern.ch/cdd/call_hpgl?SPS8094007246" TargetMode="External"/><Relationship Id="rId6731" Type="http://schemas.openxmlformats.org/officeDocument/2006/relationships/hyperlink" Target="http://layout.web.cern.ch/layout/slots.aspx?slotid=3328271&amp;version=STUDY" TargetMode="External"/><Relationship Id="rId1669" Type="http://schemas.openxmlformats.org/officeDocument/2006/relationships/hyperlink" Target="http://layout.web.cern.ch/layout/slots.aspx?slotid=2774613&amp;version=STUDY" TargetMode="External"/><Relationship Id="rId1876" Type="http://schemas.openxmlformats.org/officeDocument/2006/relationships/hyperlink" Target="http://layout.web.cern.ch/layout/slottypes.aspx?slottypeid=2433448&amp;version=STUDY" TargetMode="External"/><Relationship Id="rId2927" Type="http://schemas.openxmlformats.org/officeDocument/2006/relationships/hyperlink" Target="https://edms.cern.ch/cdd/call_hpgl?SPS8094007007" TargetMode="External"/><Relationship Id="rId3091" Type="http://schemas.openxmlformats.org/officeDocument/2006/relationships/hyperlink" Target="https://edms.cern.ch/cdd/call_hpgl?SPS8051000157" TargetMode="External"/><Relationship Id="rId4142" Type="http://schemas.openxmlformats.org/officeDocument/2006/relationships/hyperlink" Target="http://layout.web.cern.ch/layout/slottypes.aspx?slottypeid=3321079&amp;version=STUDY" TargetMode="External"/><Relationship Id="rId5540" Type="http://schemas.openxmlformats.org/officeDocument/2006/relationships/hyperlink" Target="http://layout.web.cern.ch/layout/slots.aspx?slotid=3328113&amp;version=STUDY" TargetMode="External"/><Relationship Id="rId7298" Type="http://schemas.openxmlformats.org/officeDocument/2006/relationships/hyperlink" Target="http://layout.web.cern.ch/layout/slottypes.aspx?slottypeid=3321079&amp;version=STUDY" TargetMode="External"/><Relationship Id="rId1529" Type="http://schemas.openxmlformats.org/officeDocument/2006/relationships/hyperlink" Target="http://layout.web.cern.ch/layout/slottypes.aspx?slottypeid=3321079&amp;version=STUDY" TargetMode="External"/><Relationship Id="rId1736" Type="http://schemas.openxmlformats.org/officeDocument/2006/relationships/hyperlink" Target="http://layout.web.cern.ch/layout/slottypes.aspx?slottypeid=3321079&amp;version=STUDY" TargetMode="External"/><Relationship Id="rId1943" Type="http://schemas.openxmlformats.org/officeDocument/2006/relationships/hyperlink" Target="http://layout.web.cern.ch/layout/slots.aspx?slotid=2362420&amp;version=STUDY" TargetMode="External"/><Relationship Id="rId5400" Type="http://schemas.openxmlformats.org/officeDocument/2006/relationships/hyperlink" Target="http://layout.web.cern.ch/layout/slots.aspx?slotid=3328765&amp;version=STUDY" TargetMode="External"/><Relationship Id="rId28" Type="http://schemas.openxmlformats.org/officeDocument/2006/relationships/hyperlink" Target="https://edms.cern.ch/cdd/call_hpgl?SPS8094007529" TargetMode="External"/><Relationship Id="rId1803" Type="http://schemas.openxmlformats.org/officeDocument/2006/relationships/hyperlink" Target="http://layout.web.cern.ch/layout/slots.aspx?slotid=3327586&amp;version=STUDY" TargetMode="External"/><Relationship Id="rId4002" Type="http://schemas.openxmlformats.org/officeDocument/2006/relationships/hyperlink" Target="http://layout.web.cern.ch/layout/slots.aspx?slotid=2774785&amp;version=STUDY" TargetMode="External"/><Relationship Id="rId4959" Type="http://schemas.openxmlformats.org/officeDocument/2006/relationships/hyperlink" Target="http://layout.web.cern.ch/layout/slottypes.aspx?slottypeid=2469931&amp;version=STUDY" TargetMode="External"/><Relationship Id="rId7158" Type="http://schemas.openxmlformats.org/officeDocument/2006/relationships/hyperlink" Target="http://layout.web.cern.ch/layout/slottypes.aspx?slottypeid=3321079&amp;version=STUDY" TargetMode="External"/><Relationship Id="rId7365" Type="http://schemas.openxmlformats.org/officeDocument/2006/relationships/hyperlink" Target="https://edms.cern.ch/cdd/call_hpgl?SPS8032030626" TargetMode="External"/><Relationship Id="rId7572" Type="http://schemas.openxmlformats.org/officeDocument/2006/relationships/hyperlink" Target="http://layout.web.cern.ch/layout/slots.aspx?slotid=3489141&amp;version=STUDY" TargetMode="External"/><Relationship Id="rId3768" Type="http://schemas.openxmlformats.org/officeDocument/2006/relationships/hyperlink" Target="http://layout.web.cern.ch/layout/slottypes.aspx?slottypeid=3321079&amp;version=STUDY" TargetMode="External"/><Relationship Id="rId3975" Type="http://schemas.openxmlformats.org/officeDocument/2006/relationships/hyperlink" Target="https://edms.cern.ch/cdd/call_hpgl?SPS8094007246" TargetMode="External"/><Relationship Id="rId4819" Type="http://schemas.openxmlformats.org/officeDocument/2006/relationships/hyperlink" Target="http://layout.web.cern.ch/layout/slots.aspx?slotid=3327939&amp;version=STUDY" TargetMode="External"/><Relationship Id="rId6174" Type="http://schemas.openxmlformats.org/officeDocument/2006/relationships/hyperlink" Target="http://layout.web.cern.ch/layout/slots.aspx?slotid=3489130&amp;version=STUDY" TargetMode="External"/><Relationship Id="rId6381" Type="http://schemas.openxmlformats.org/officeDocument/2006/relationships/hyperlink" Target="https://edms.cern.ch/cdd/call_hpgl?SPS8094007247" TargetMode="External"/><Relationship Id="rId7018" Type="http://schemas.openxmlformats.org/officeDocument/2006/relationships/hyperlink" Target="http://layout.web.cern.ch/layout/slots.aspx?slotid=3328005&amp;version=STUDY" TargetMode="External"/><Relationship Id="rId7225" Type="http://schemas.openxmlformats.org/officeDocument/2006/relationships/hyperlink" Target="http://layout.web.cern.ch/layout/slots.aspx?slotid=2775277&amp;version=STUDY" TargetMode="External"/><Relationship Id="rId7432" Type="http://schemas.openxmlformats.org/officeDocument/2006/relationships/hyperlink" Target="https://edms.cern.ch/cdd/call_hpgl?SPS8032030574" TargetMode="External"/><Relationship Id="rId689" Type="http://schemas.openxmlformats.org/officeDocument/2006/relationships/hyperlink" Target="http://layout.web.cern.ch/layout/slots.aspx?slotid=2460614&amp;version=STUDY" TargetMode="External"/><Relationship Id="rId896" Type="http://schemas.openxmlformats.org/officeDocument/2006/relationships/hyperlink" Target="http://layout.web.cern.ch/layout/slottypes.aspx?slottypeid=3321079&amp;version=STUDY" TargetMode="External"/><Relationship Id="rId2577" Type="http://schemas.openxmlformats.org/officeDocument/2006/relationships/hyperlink" Target="http://layout.web.cern.ch/layout/slots.aspx?slotid=3327620&amp;version=STUDY" TargetMode="External"/><Relationship Id="rId2784" Type="http://schemas.openxmlformats.org/officeDocument/2006/relationships/hyperlink" Target="http://layout.web.cern.ch/layout/slottypes.aspx?slottypeid=2469931&amp;version=STUDY" TargetMode="External"/><Relationship Id="rId3628" Type="http://schemas.openxmlformats.org/officeDocument/2006/relationships/hyperlink" Target="http://layout.web.cern.ch/layout/slots.aspx?slotid=2774739&amp;version=STUDY" TargetMode="External"/><Relationship Id="rId5190" Type="http://schemas.openxmlformats.org/officeDocument/2006/relationships/hyperlink" Target="http://layout.web.cern.ch/layout/slots.aspx?slotid=2550996&amp;version=STUDY" TargetMode="External"/><Relationship Id="rId6034" Type="http://schemas.openxmlformats.org/officeDocument/2006/relationships/hyperlink" Target="http://layout.web.cern.ch/layout/slottypes.aspx?slottypeid=2445853&amp;version=STUDY" TargetMode="External"/><Relationship Id="rId6241" Type="http://schemas.openxmlformats.org/officeDocument/2006/relationships/hyperlink" Target="https://edms.cern.ch/cdd/call_hpgl?SPSVCPEB0034" TargetMode="External"/><Relationship Id="rId549" Type="http://schemas.openxmlformats.org/officeDocument/2006/relationships/hyperlink" Target="http://layout.web.cern.ch/layout/slots.aspx?slotid=2467634&amp;version=STUDY" TargetMode="External"/><Relationship Id="rId756" Type="http://schemas.openxmlformats.org/officeDocument/2006/relationships/hyperlink" Target="http://layout.web.cern.ch/layout/slots.aspx?slotid=2362130&amp;version=STUDY" TargetMode="External"/><Relationship Id="rId1179" Type="http://schemas.openxmlformats.org/officeDocument/2006/relationships/hyperlink" Target="http://layout.web.cern.ch/layout/slottypes.aspx?slottypeid=3321079&amp;version=STUDY" TargetMode="External"/><Relationship Id="rId1386" Type="http://schemas.openxmlformats.org/officeDocument/2006/relationships/hyperlink" Target="http://layout.web.cern.ch/layout/slottypes.aspx?slottypeid=3321079&amp;version=STUDY" TargetMode="External"/><Relationship Id="rId1593" Type="http://schemas.openxmlformats.org/officeDocument/2006/relationships/hyperlink" Target="http://layout.web.cern.ch/layout/slots.aspx?slotid=3327562&amp;version=STUDY" TargetMode="External"/><Relationship Id="rId2437" Type="http://schemas.openxmlformats.org/officeDocument/2006/relationships/hyperlink" Target="http://layout.web.cern.ch/layout/slottypes.aspx?slottypeid=3321079&amp;version=STUDY" TargetMode="External"/><Relationship Id="rId2991" Type="http://schemas.openxmlformats.org/officeDocument/2006/relationships/hyperlink" Target="http://layout.web.cern.ch/layout/slottypes.aspx?slottypeid=3321079&amp;version=STUDY" TargetMode="External"/><Relationship Id="rId3835" Type="http://schemas.openxmlformats.org/officeDocument/2006/relationships/hyperlink" Target="http://layout.web.cern.ch/layout/slottypes.aspx?slottypeid=2563745&amp;version=STUDY" TargetMode="External"/><Relationship Id="rId5050" Type="http://schemas.openxmlformats.org/officeDocument/2006/relationships/hyperlink" Target="http://layout.web.cern.ch/layout/slottypes.aspx?slottypeid=2563745&amp;version=STUDY" TargetMode="External"/><Relationship Id="rId6101" Type="http://schemas.openxmlformats.org/officeDocument/2006/relationships/hyperlink" Target="http://layout.web.cern.ch/layout/slottypes.aspx?slottypeid=2445896&amp;version=STUDY" TargetMode="External"/><Relationship Id="rId409" Type="http://schemas.openxmlformats.org/officeDocument/2006/relationships/hyperlink" Target="https://edms.cern.ch/cdd/call_hpgl?SPS8094007247" TargetMode="External"/><Relationship Id="rId963" Type="http://schemas.openxmlformats.org/officeDocument/2006/relationships/hyperlink" Target="http://layout.web.cern.ch/layout/slots.aspx?slotid=3328481&amp;version=STUDY" TargetMode="External"/><Relationship Id="rId1039" Type="http://schemas.openxmlformats.org/officeDocument/2006/relationships/hyperlink" Target="http://layout.web.cern.ch/layout/slots.aspx?slotid=2550905&amp;version=STUDY" TargetMode="External"/><Relationship Id="rId1246" Type="http://schemas.openxmlformats.org/officeDocument/2006/relationships/hyperlink" Target="https://edms.cern.ch/cdd/call_hpgl?SPS8094007035" TargetMode="External"/><Relationship Id="rId2644" Type="http://schemas.openxmlformats.org/officeDocument/2006/relationships/hyperlink" Target="http://layout.web.cern.ch/layout/slots.aspx?slotid=3153329&amp;version=STUDY" TargetMode="External"/><Relationship Id="rId2851" Type="http://schemas.openxmlformats.org/officeDocument/2006/relationships/hyperlink" Target="http://layout.web.cern.ch/layout/slottypes.aspx?slottypeid=2467813&amp;version=STUDY" TargetMode="External"/><Relationship Id="rId3902" Type="http://schemas.openxmlformats.org/officeDocument/2006/relationships/hyperlink" Target="http://layout.web.cern.ch/layout/slots.aspx?slotid=2774774&amp;version=STUDY" TargetMode="External"/><Relationship Id="rId8066" Type="http://schemas.openxmlformats.org/officeDocument/2006/relationships/hyperlink" Target="http://layout.web.cern.ch/layout/slottypes.aspx?slottypeid=3321079&amp;version=STUDY" TargetMode="External"/><Relationship Id="rId92" Type="http://schemas.openxmlformats.org/officeDocument/2006/relationships/hyperlink" Target="http://layout.web.cern.ch/layout/slots.aspx?slotid=2768282&amp;version=STUDY" TargetMode="External"/><Relationship Id="rId616" Type="http://schemas.openxmlformats.org/officeDocument/2006/relationships/hyperlink" Target="http://layout.web.cern.ch/layout/slottypes.aspx?slottypeid=2461689&amp;version=STUDY" TargetMode="External"/><Relationship Id="rId823" Type="http://schemas.openxmlformats.org/officeDocument/2006/relationships/hyperlink" Target="http://layout.web.cern.ch/layout/slots.aspx?slotid=3327933&amp;version=STUDY" TargetMode="External"/><Relationship Id="rId1453" Type="http://schemas.openxmlformats.org/officeDocument/2006/relationships/hyperlink" Target="http://layout.web.cern.ch/layout/slots.aspx?slotid=3327915&amp;version=STUDY" TargetMode="External"/><Relationship Id="rId1660" Type="http://schemas.openxmlformats.org/officeDocument/2006/relationships/hyperlink" Target="http://layout.web.cern.ch/layout/slottypes.aspx?slottypeid=2563745&amp;version=STUDY" TargetMode="External"/><Relationship Id="rId2504" Type="http://schemas.openxmlformats.org/officeDocument/2006/relationships/hyperlink" Target="http://layout.web.cern.ch/layout/slots.aspx?slotid=3327610&amp;version=STUDY" TargetMode="External"/><Relationship Id="rId2711" Type="http://schemas.openxmlformats.org/officeDocument/2006/relationships/hyperlink" Target="http://layout.web.cern.ch/layout/slottypes.aspx?slottypeid=3321079&amp;version=STUDY" TargetMode="External"/><Relationship Id="rId5867" Type="http://schemas.openxmlformats.org/officeDocument/2006/relationships/hyperlink" Target="http://layout.web.cern.ch/layout/slots.aspx?slotid=3328711&amp;version=STUDY" TargetMode="External"/><Relationship Id="rId6918" Type="http://schemas.openxmlformats.org/officeDocument/2006/relationships/hyperlink" Target="http://layout.web.cern.ch/layout/slottypes.aspx?slottypeid=3321079&amp;version=STUDY" TargetMode="External"/><Relationship Id="rId7082" Type="http://schemas.openxmlformats.org/officeDocument/2006/relationships/hyperlink" Target="http://layout.web.cern.ch/layout/slottypes.aspx?slottypeid=2563745&amp;version=STUDY" TargetMode="External"/><Relationship Id="rId1106" Type="http://schemas.openxmlformats.org/officeDocument/2006/relationships/hyperlink" Target="https://edms.cern.ch/cdd/call_hpgl?SPSVCPEB0048" TargetMode="External"/><Relationship Id="rId1313" Type="http://schemas.openxmlformats.org/officeDocument/2006/relationships/hyperlink" Target="http://layout.web.cern.ch/layout/slottypes.aspx?slottypeid=3321079&amp;version=STUDY" TargetMode="External"/><Relationship Id="rId1520" Type="http://schemas.openxmlformats.org/officeDocument/2006/relationships/hyperlink" Target="http://layout.web.cern.ch/layout/slots.aspx?slotid=2774590&amp;version=STUDY" TargetMode="External"/><Relationship Id="rId4469" Type="http://schemas.openxmlformats.org/officeDocument/2006/relationships/hyperlink" Target="http://layout.web.cern.ch/layout/slots.aspx?slotid=2774953&amp;version=STUDY" TargetMode="External"/><Relationship Id="rId4676" Type="http://schemas.openxmlformats.org/officeDocument/2006/relationships/hyperlink" Target="http://layout.web.cern.ch/layout/slottypes.aspx?slottypeid=3489108&amp;version=STUDY" TargetMode="External"/><Relationship Id="rId4883" Type="http://schemas.openxmlformats.org/officeDocument/2006/relationships/hyperlink" Target="http://layout.web.cern.ch/layout/slottypes.aspx?slottypeid=3321079&amp;version=STUDY" TargetMode="External"/><Relationship Id="rId5727" Type="http://schemas.openxmlformats.org/officeDocument/2006/relationships/hyperlink" Target="http://layout.web.cern.ch/layout/slots.aspx?slotid=2775118&amp;version=STUDY" TargetMode="External"/><Relationship Id="rId5934" Type="http://schemas.openxmlformats.org/officeDocument/2006/relationships/hyperlink" Target="https://edms.cern.ch/cdd/call_hpgl?SPSVCPEB0004" TargetMode="External"/><Relationship Id="rId8133" Type="http://schemas.openxmlformats.org/officeDocument/2006/relationships/hyperlink" Target="http://layout.web.cern.ch/layout/slottypes.aspx?slottypeid=2563745&amp;version=STUDY" TargetMode="External"/><Relationship Id="rId3278" Type="http://schemas.openxmlformats.org/officeDocument/2006/relationships/hyperlink" Target="http://layout.web.cern.ch/layout/slottypes.aspx?slottypeid=2563745&amp;version=STUDY" TargetMode="External"/><Relationship Id="rId3485" Type="http://schemas.openxmlformats.org/officeDocument/2006/relationships/hyperlink" Target="http://layout.web.cern.ch/layout/slots.aspx?slotid=3327444&amp;version=STUDY" TargetMode="External"/><Relationship Id="rId3692" Type="http://schemas.openxmlformats.org/officeDocument/2006/relationships/hyperlink" Target="http://layout.web.cern.ch/layout/slottypes.aspx?slottypeid=2563742&amp;version=STUDY" TargetMode="External"/><Relationship Id="rId4329" Type="http://schemas.openxmlformats.org/officeDocument/2006/relationships/hyperlink" Target="http://layout.web.cern.ch/layout/slottypes.aspx?slottypeid=2563745&amp;version=STUDY" TargetMode="External"/><Relationship Id="rId4536" Type="http://schemas.openxmlformats.org/officeDocument/2006/relationships/hyperlink" Target="http://layout.web.cern.ch/layout/slots.aspx?slotid=2709476&amp;version=STUDY" TargetMode="External"/><Relationship Id="rId4743" Type="http://schemas.openxmlformats.org/officeDocument/2006/relationships/hyperlink" Target="http://layout.web.cern.ch/layout/slottypes.aspx?slottypeid=2461146&amp;version=STUDY" TargetMode="External"/><Relationship Id="rId4950" Type="http://schemas.openxmlformats.org/officeDocument/2006/relationships/hyperlink" Target="http://layout.web.cern.ch/layout/slots.aspx?slotid=2774962&amp;version=STUDY" TargetMode="External"/><Relationship Id="rId7899" Type="http://schemas.openxmlformats.org/officeDocument/2006/relationships/hyperlink" Target="http://layout.web.cern.ch/layout/slottypes.aspx?slottypeid=2563742&amp;version=STUDY" TargetMode="External"/><Relationship Id="rId199" Type="http://schemas.openxmlformats.org/officeDocument/2006/relationships/hyperlink" Target="http://layout.web.cern.ch/layout/slots.aspx?slotid=2470015&amp;version=STUDY" TargetMode="External"/><Relationship Id="rId2087" Type="http://schemas.openxmlformats.org/officeDocument/2006/relationships/hyperlink" Target="https://edms.cern.ch/cdd/call_hpgl?SPS8032030572" TargetMode="External"/><Relationship Id="rId2294" Type="http://schemas.openxmlformats.org/officeDocument/2006/relationships/hyperlink" Target="http://layout.web.cern.ch/layout/slottypes.aspx?slottypeid=2445909&amp;version=STUDY" TargetMode="External"/><Relationship Id="rId3138" Type="http://schemas.openxmlformats.org/officeDocument/2006/relationships/hyperlink" Target="http://layout.web.cern.ch/layout/slots.aspx?slotid=2774883&amp;version=STUDY" TargetMode="External"/><Relationship Id="rId3345" Type="http://schemas.openxmlformats.org/officeDocument/2006/relationships/hyperlink" Target="http://layout.web.cern.ch/layout/slottypes.aspx?slottypeid=3321079&amp;version=STUDY" TargetMode="External"/><Relationship Id="rId3552" Type="http://schemas.openxmlformats.org/officeDocument/2006/relationships/hyperlink" Target="http://layout.web.cern.ch/layout/slots.aspx?slotid=2774730&amp;version=STUDY" TargetMode="External"/><Relationship Id="rId4603" Type="http://schemas.openxmlformats.org/officeDocument/2006/relationships/hyperlink" Target="http://layout.web.cern.ch/layout/slottypes.aspx?slottypeid=2461090&amp;version=STUDY" TargetMode="External"/><Relationship Id="rId7759" Type="http://schemas.openxmlformats.org/officeDocument/2006/relationships/hyperlink" Target="https://edms.cern.ch/cdd/call_hpgl?SPS8094007007" TargetMode="External"/><Relationship Id="rId266" Type="http://schemas.openxmlformats.org/officeDocument/2006/relationships/hyperlink" Target="https://edms.cern.ch/cdd/call_hpgl?SPS8051000158" TargetMode="External"/><Relationship Id="rId473" Type="http://schemas.openxmlformats.org/officeDocument/2006/relationships/hyperlink" Target="http://layout.web.cern.ch/layout/slots.aspx?slotid=2631292&amp;version=STUDY" TargetMode="External"/><Relationship Id="rId680" Type="http://schemas.openxmlformats.org/officeDocument/2006/relationships/hyperlink" Target="https://edms.cern.ch/cdd/call_hpgl?SPS8095004115" TargetMode="External"/><Relationship Id="rId2154" Type="http://schemas.openxmlformats.org/officeDocument/2006/relationships/hyperlink" Target="http://layout.web.cern.ch/layout/slots.aspx?slotid=2538152&amp;version=STUDY" TargetMode="External"/><Relationship Id="rId2361" Type="http://schemas.openxmlformats.org/officeDocument/2006/relationships/hyperlink" Target="http://layout.web.cern.ch/layout/slots.aspx?slotid=3328371&amp;version=STUDY" TargetMode="External"/><Relationship Id="rId3205" Type="http://schemas.openxmlformats.org/officeDocument/2006/relationships/hyperlink" Target="http://layout.web.cern.ch/layout/slottypes.aspx?slottypeid=2563742&amp;version=STUDY" TargetMode="External"/><Relationship Id="rId3412" Type="http://schemas.openxmlformats.org/officeDocument/2006/relationships/hyperlink" Target="https://edms.cern.ch/cdd/call_hpgl?SPSVCPEB0007" TargetMode="External"/><Relationship Id="rId4810" Type="http://schemas.openxmlformats.org/officeDocument/2006/relationships/hyperlink" Target="http://layout.web.cern.ch/layout/slottypes.aspx?slottypeid=3321079&amp;version=STUDY" TargetMode="External"/><Relationship Id="rId6568" Type="http://schemas.openxmlformats.org/officeDocument/2006/relationships/hyperlink" Target="http://layout.web.cern.ch/layout/slottypes.aspx?slottypeid=3321079&amp;version=STUDY" TargetMode="External"/><Relationship Id="rId7619" Type="http://schemas.openxmlformats.org/officeDocument/2006/relationships/hyperlink" Target="http://layout.web.cern.ch/layout/slottypes.aspx?slottypeid=2433438&amp;version=STUDY" TargetMode="External"/><Relationship Id="rId7966" Type="http://schemas.openxmlformats.org/officeDocument/2006/relationships/hyperlink" Target="http://layout.web.cern.ch/layout/slots.aspx?slotid=3327316&amp;version=STUDY" TargetMode="External"/><Relationship Id="rId126" Type="http://schemas.openxmlformats.org/officeDocument/2006/relationships/hyperlink" Target="http://layout.web.cern.ch/layout/slots.aspx?slotid=2768294&amp;version=STUDY" TargetMode="External"/><Relationship Id="rId333" Type="http://schemas.openxmlformats.org/officeDocument/2006/relationships/hyperlink" Target="http://layout.web.cern.ch/layout/slottypes.aspx?slottypeid=3321079&amp;version=STUDY" TargetMode="External"/><Relationship Id="rId540" Type="http://schemas.openxmlformats.org/officeDocument/2006/relationships/hyperlink" Target="http://layout.web.cern.ch/layout/slots.aspx?slotid=2467630&amp;version=STUDY" TargetMode="External"/><Relationship Id="rId1170" Type="http://schemas.openxmlformats.org/officeDocument/2006/relationships/hyperlink" Target="http://layout.web.cern.ch/layout/slottypes.aspx?slottypeid=2582787&amp;version=STUDY" TargetMode="External"/><Relationship Id="rId2014" Type="http://schemas.openxmlformats.org/officeDocument/2006/relationships/hyperlink" Target="https://edms.cern.ch/cdd/call_hpgl?SPS8032030572" TargetMode="External"/><Relationship Id="rId2221" Type="http://schemas.openxmlformats.org/officeDocument/2006/relationships/hyperlink" Target="http://layout.web.cern.ch/layout/slots.aspx?slotid=2557473&amp;version=STUDY" TargetMode="External"/><Relationship Id="rId5377" Type="http://schemas.openxmlformats.org/officeDocument/2006/relationships/hyperlink" Target="https://edms.cern.ch/cdd/call_hpgl?SPS8094007246" TargetMode="External"/><Relationship Id="rId6428" Type="http://schemas.openxmlformats.org/officeDocument/2006/relationships/hyperlink" Target="http://layout.web.cern.ch/layout/slots.aspx?slotid=2775146&amp;version=STUDY" TargetMode="External"/><Relationship Id="rId6775" Type="http://schemas.openxmlformats.org/officeDocument/2006/relationships/hyperlink" Target="https://edms.cern.ch/cdd/call_hpgl?SPS8051000158" TargetMode="External"/><Relationship Id="rId6982" Type="http://schemas.openxmlformats.org/officeDocument/2006/relationships/hyperlink" Target="http://layout.web.cern.ch/layout/slottypes.aspx?slottypeid=2563742&amp;version=STUDY" TargetMode="External"/><Relationship Id="rId7826" Type="http://schemas.openxmlformats.org/officeDocument/2006/relationships/hyperlink" Target="http://layout.web.cern.ch/layout/slottypes.aspx?slottypeid=2433438&amp;version=STUDY" TargetMode="External"/><Relationship Id="rId1030" Type="http://schemas.openxmlformats.org/officeDocument/2006/relationships/hyperlink" Target="https://edms.cern.ch/cdd/call_hpgl?SPS8094007246" TargetMode="External"/><Relationship Id="rId4186" Type="http://schemas.openxmlformats.org/officeDocument/2006/relationships/hyperlink" Target="http://layout.web.cern.ch/layout/slottypes.aspx?slottypeid=2433448&amp;version=STUDY" TargetMode="External"/><Relationship Id="rId5584" Type="http://schemas.openxmlformats.org/officeDocument/2006/relationships/hyperlink" Target="http://layout.web.cern.ch/layout/slottypes.aspx?slottypeid=2563748&amp;version=STUDY" TargetMode="External"/><Relationship Id="rId5791" Type="http://schemas.openxmlformats.org/officeDocument/2006/relationships/hyperlink" Target="http://layout.web.cern.ch/layout/slottypes.aspx?slottypeid=2563750&amp;version=STUDY" TargetMode="External"/><Relationship Id="rId6635" Type="http://schemas.openxmlformats.org/officeDocument/2006/relationships/hyperlink" Target="http://layout.web.cern.ch/layout/slottypes.aspx?slottypeid=3147123&amp;version=STUDY" TargetMode="External"/><Relationship Id="rId6842" Type="http://schemas.openxmlformats.org/officeDocument/2006/relationships/hyperlink" Target="http://layout.web.cern.ch/layout/slottypes.aspx?slottypeid=3147125&amp;version=STUDY" TargetMode="External"/><Relationship Id="rId400" Type="http://schemas.openxmlformats.org/officeDocument/2006/relationships/hyperlink" Target="http://layout.web.cern.ch/layout/slots.aspx?slotid=3328652&amp;version=STUDY" TargetMode="External"/><Relationship Id="rId1987" Type="http://schemas.openxmlformats.org/officeDocument/2006/relationships/hyperlink" Target="http://layout.web.cern.ch/layout/slottypes.aspx?slottypeid=2460586&amp;version=STUDY" TargetMode="External"/><Relationship Id="rId4393" Type="http://schemas.openxmlformats.org/officeDocument/2006/relationships/hyperlink" Target="http://layout.web.cern.ch/layout/slots.aspx?slotid=2774944&amp;version=STUDY" TargetMode="External"/><Relationship Id="rId5237" Type="http://schemas.openxmlformats.org/officeDocument/2006/relationships/hyperlink" Target="http://layout.web.cern.ch/layout/slots.aspx?slotid=2775025&amp;version=STUDY" TargetMode="External"/><Relationship Id="rId5444" Type="http://schemas.openxmlformats.org/officeDocument/2006/relationships/hyperlink" Target="http://layout.web.cern.ch/layout/slottypes.aspx?slottypeid=2563745&amp;version=STUDY" TargetMode="External"/><Relationship Id="rId5651" Type="http://schemas.openxmlformats.org/officeDocument/2006/relationships/hyperlink" Target="http://layout.web.cern.ch/layout/slots.aspx?slotid=3167752&amp;version=STUDY" TargetMode="External"/><Relationship Id="rId6702" Type="http://schemas.openxmlformats.org/officeDocument/2006/relationships/hyperlink" Target="http://layout.web.cern.ch/layout/slots.aspx?slotid=3168037&amp;version=STUDY" TargetMode="External"/><Relationship Id="rId1847" Type="http://schemas.openxmlformats.org/officeDocument/2006/relationships/hyperlink" Target="https://edms.cern.ch/cdd/call_hpgl?SPS8095004117" TargetMode="External"/><Relationship Id="rId4046" Type="http://schemas.openxmlformats.org/officeDocument/2006/relationships/hyperlink" Target="http://layout.web.cern.ch/layout/slots.aspx?slotid=3159620&amp;version=STUDY" TargetMode="External"/><Relationship Id="rId4253" Type="http://schemas.openxmlformats.org/officeDocument/2006/relationships/hyperlink" Target="http://layout.web.cern.ch/layout/slots.aspx?slotid=3328865&amp;version=STUDY" TargetMode="External"/><Relationship Id="rId4460" Type="http://schemas.openxmlformats.org/officeDocument/2006/relationships/hyperlink" Target="http://layout.web.cern.ch/layout/slottypes.aspx?slottypeid=2563745&amp;version=STUDY" TargetMode="External"/><Relationship Id="rId5304" Type="http://schemas.openxmlformats.org/officeDocument/2006/relationships/hyperlink" Target="https://edms.cern.ch/cdd/call_hpgl?SPS8094007247" TargetMode="External"/><Relationship Id="rId5511" Type="http://schemas.openxmlformats.org/officeDocument/2006/relationships/hyperlink" Target="http://layout.web.cern.ch/layout/slots.aspx?slotid=2775078&amp;version=STUDY" TargetMode="External"/><Relationship Id="rId1707" Type="http://schemas.openxmlformats.org/officeDocument/2006/relationships/hyperlink" Target="http://layout.web.cern.ch/layout/slottypes.aspx?slottypeid=3321079&amp;version=STUDY" TargetMode="External"/><Relationship Id="rId3062" Type="http://schemas.openxmlformats.org/officeDocument/2006/relationships/hyperlink" Target="https://edms.cern.ch/cdd/call_hpgl?SPS8094007247" TargetMode="External"/><Relationship Id="rId4113" Type="http://schemas.openxmlformats.org/officeDocument/2006/relationships/hyperlink" Target="http://layout.web.cern.ch/layout/slottypes.aspx?slottypeid=3321079&amp;version=STUDY" TargetMode="External"/><Relationship Id="rId4320" Type="http://schemas.openxmlformats.org/officeDocument/2006/relationships/hyperlink" Target="https://edms.cern.ch/cdd/call_hpgl?SPS8094007035" TargetMode="External"/><Relationship Id="rId7269" Type="http://schemas.openxmlformats.org/officeDocument/2006/relationships/hyperlink" Target="https://edms.cern.ch/cdd/call_hpgl?SPS8095004312" TargetMode="External"/><Relationship Id="rId7476" Type="http://schemas.openxmlformats.org/officeDocument/2006/relationships/hyperlink" Target="https://edms.cern.ch/cdd/call_hpgl?SPS8032030566" TargetMode="External"/><Relationship Id="rId7683" Type="http://schemas.openxmlformats.org/officeDocument/2006/relationships/hyperlink" Target="http://layout.web.cern.ch/layout/slots.aspx?slotid=3168108&amp;version=STUDY" TargetMode="External"/><Relationship Id="rId7890" Type="http://schemas.openxmlformats.org/officeDocument/2006/relationships/hyperlink" Target="http://layout.web.cern.ch/layout/slots.aspx?slotid=2755541&amp;version=STUDY" TargetMode="External"/><Relationship Id="rId190" Type="http://schemas.openxmlformats.org/officeDocument/2006/relationships/hyperlink" Target="https://edms.cern.ch/cdd/call_hpgl?SPS8094007247" TargetMode="External"/><Relationship Id="rId1914" Type="http://schemas.openxmlformats.org/officeDocument/2006/relationships/hyperlink" Target="https://edms.cern.ch/cdd/call_hpgl?SPS8095004117" TargetMode="External"/><Relationship Id="rId6078" Type="http://schemas.openxmlformats.org/officeDocument/2006/relationships/hyperlink" Target="http://layout.web.cern.ch/layout/slots.aspx?slotid=2451923&amp;version=STUDY" TargetMode="External"/><Relationship Id="rId6285" Type="http://schemas.openxmlformats.org/officeDocument/2006/relationships/hyperlink" Target="https://edms.cern.ch/cdd/call_hpgl?SPSVCPEB0003" TargetMode="External"/><Relationship Id="rId6492" Type="http://schemas.openxmlformats.org/officeDocument/2006/relationships/hyperlink" Target="http://layout.web.cern.ch/layout/slottypes.aspx?slottypeid=2563742&amp;version=STUDY" TargetMode="External"/><Relationship Id="rId7129" Type="http://schemas.openxmlformats.org/officeDocument/2006/relationships/hyperlink" Target="http://layout.web.cern.ch/layout/slottypes.aspx?slottypeid=3321079&amp;version=STUDY" TargetMode="External"/><Relationship Id="rId7336" Type="http://schemas.openxmlformats.org/officeDocument/2006/relationships/hyperlink" Target="https://edms.cern.ch/cdd/call_hpgl?SPS8095003006" TargetMode="External"/><Relationship Id="rId7543" Type="http://schemas.openxmlformats.org/officeDocument/2006/relationships/hyperlink" Target="http://layout.web.cern.ch/layout/slots.aspx?slotid=2550838&amp;version=STUDY" TargetMode="External"/><Relationship Id="rId3879" Type="http://schemas.openxmlformats.org/officeDocument/2006/relationships/hyperlink" Target="http://layout.web.cern.ch/layout/slots.aspx?slotid=2557399&amp;version=STUDY" TargetMode="External"/><Relationship Id="rId5094" Type="http://schemas.openxmlformats.org/officeDocument/2006/relationships/hyperlink" Target="http://layout.web.cern.ch/layout/slots.aspx?slotid=2755513&amp;version=STUDY" TargetMode="External"/><Relationship Id="rId6145" Type="http://schemas.openxmlformats.org/officeDocument/2006/relationships/hyperlink" Target="http://layout.web.cern.ch/layout/slots.aspx?slotid=2451950&amp;version=STUDY" TargetMode="External"/><Relationship Id="rId6352" Type="http://schemas.openxmlformats.org/officeDocument/2006/relationships/hyperlink" Target="http://layout.web.cern.ch/layout/slottypes.aspx?slottypeid=3321079&amp;version=STUDY" TargetMode="External"/><Relationship Id="rId7750" Type="http://schemas.openxmlformats.org/officeDocument/2006/relationships/hyperlink" Target="http://layout.web.cern.ch/layout/slottypes.aspx?slottypeid=3321079&amp;version=STUDY" TargetMode="External"/><Relationship Id="rId2688" Type="http://schemas.openxmlformats.org/officeDocument/2006/relationships/hyperlink" Target="http://layout.web.cern.ch/layout/slottypes.aspx?slottypeid=2433448&amp;version=STUDY" TargetMode="External"/><Relationship Id="rId2895" Type="http://schemas.openxmlformats.org/officeDocument/2006/relationships/hyperlink" Target="http://layout.web.cern.ch/layout/slottypes.aspx?slottypeid=2433448&amp;version=STUDY" TargetMode="External"/><Relationship Id="rId3739" Type="http://schemas.openxmlformats.org/officeDocument/2006/relationships/hyperlink" Target="http://layout.web.cern.ch/layout/slottypes.aspx?slottypeid=3321079&amp;version=STUDY" TargetMode="External"/><Relationship Id="rId3946" Type="http://schemas.openxmlformats.org/officeDocument/2006/relationships/hyperlink" Target="https://edms.cern.ch/cdd/call_hpgl?SPS8022001058" TargetMode="External"/><Relationship Id="rId5161" Type="http://schemas.openxmlformats.org/officeDocument/2006/relationships/hyperlink" Target="https://edms.cern.ch/cdd/call_hpgl?SPS8051000158" TargetMode="External"/><Relationship Id="rId6005" Type="http://schemas.openxmlformats.org/officeDocument/2006/relationships/hyperlink" Target="http://layout.web.cern.ch/layout/slots.aspx?slotid=2451847&amp;version=STUDY" TargetMode="External"/><Relationship Id="rId7403" Type="http://schemas.openxmlformats.org/officeDocument/2006/relationships/hyperlink" Target="http://layout.web.cern.ch/layout/slots.aspx?slotid=2363678&amp;version=STUDY" TargetMode="External"/><Relationship Id="rId7610" Type="http://schemas.openxmlformats.org/officeDocument/2006/relationships/hyperlink" Target="http://layout.web.cern.ch/layout/slots.aspx?slotid=3489145&amp;version=STUDY" TargetMode="External"/><Relationship Id="rId867" Type="http://schemas.openxmlformats.org/officeDocument/2006/relationships/hyperlink" Target="http://layout.web.cern.ch/layout/slottypes.aspx?slottypeid=2445934&amp;version=STUDY" TargetMode="External"/><Relationship Id="rId1497" Type="http://schemas.openxmlformats.org/officeDocument/2006/relationships/hyperlink" Target="http://layout.web.cern.ch/layout/slots.aspx?slotid=3328327&amp;version=STUDY" TargetMode="External"/><Relationship Id="rId2548" Type="http://schemas.openxmlformats.org/officeDocument/2006/relationships/hyperlink" Target="http://layout.web.cern.ch/layout/slots.aspx?slotid=3153346&amp;version=STUDY" TargetMode="External"/><Relationship Id="rId2755" Type="http://schemas.openxmlformats.org/officeDocument/2006/relationships/hyperlink" Target="http://layout.web.cern.ch/layout/slots.aspx?slotid=3328741&amp;version=STUDY" TargetMode="External"/><Relationship Id="rId2962" Type="http://schemas.openxmlformats.org/officeDocument/2006/relationships/hyperlink" Target="http://layout.web.cern.ch/layout/slottypes.aspx?slottypeid=2563745&amp;version=STUDY" TargetMode="External"/><Relationship Id="rId3806" Type="http://schemas.openxmlformats.org/officeDocument/2006/relationships/hyperlink" Target="http://layout.web.cern.ch/layout/slots.aspx?slotid=3327652&amp;version=STUDY" TargetMode="External"/><Relationship Id="rId6212" Type="http://schemas.openxmlformats.org/officeDocument/2006/relationships/hyperlink" Target="http://layout.web.cern.ch/layout/slottypes.aspx?slottypeid=2469931&amp;version=STUDY" TargetMode="External"/><Relationship Id="rId727" Type="http://schemas.openxmlformats.org/officeDocument/2006/relationships/hyperlink" Target="http://layout.web.cern.ch/layout/slots.aspx?slotid=2538127&amp;version=STUDY" TargetMode="External"/><Relationship Id="rId934" Type="http://schemas.openxmlformats.org/officeDocument/2006/relationships/hyperlink" Target="http://layout.web.cern.ch/layout/slots.aspx?slotid=3147150&amp;version=STUDY" TargetMode="External"/><Relationship Id="rId1357" Type="http://schemas.openxmlformats.org/officeDocument/2006/relationships/hyperlink" Target="https://edms.cern.ch/cdd/call_hpgl?SPS8094007246" TargetMode="External"/><Relationship Id="rId1564" Type="http://schemas.openxmlformats.org/officeDocument/2006/relationships/hyperlink" Target="http://layout.web.cern.ch/layout/slots.aspx?slotid=3328337&amp;version=STUDY" TargetMode="External"/><Relationship Id="rId1771" Type="http://schemas.openxmlformats.org/officeDocument/2006/relationships/hyperlink" Target="http://layout.web.cern.ch/layout/slots.aspx?slotid=3328361&amp;version=STUDY" TargetMode="External"/><Relationship Id="rId2408" Type="http://schemas.openxmlformats.org/officeDocument/2006/relationships/hyperlink" Target="http://layout.web.cern.ch/layout/slottypes.aspx?slottypeid=3321079&amp;version=STUDY" TargetMode="External"/><Relationship Id="rId2615" Type="http://schemas.openxmlformats.org/officeDocument/2006/relationships/hyperlink" Target="https://edms.cern.ch/cdd/call_hpgl?SPSVCPEB0034" TargetMode="External"/><Relationship Id="rId2822" Type="http://schemas.openxmlformats.org/officeDocument/2006/relationships/hyperlink" Target="https://edms.cern.ch/cdd/call_hpgl?SPS8051000157" TargetMode="External"/><Relationship Id="rId5021" Type="http://schemas.openxmlformats.org/officeDocument/2006/relationships/hyperlink" Target="http://layout.web.cern.ch/layout/slottypes.aspx?slottypeid=3147123&amp;version=STUDY" TargetMode="External"/><Relationship Id="rId5978" Type="http://schemas.openxmlformats.org/officeDocument/2006/relationships/hyperlink" Target="https://edms.cern.ch/cdd/call_hpgl?SPSVCPEB0038" TargetMode="External"/><Relationship Id="rId63" Type="http://schemas.openxmlformats.org/officeDocument/2006/relationships/hyperlink" Target="http://layout.web.cern.ch/layout/slots.aspx?slotid=3147124&amp;version=STUDY" TargetMode="External"/><Relationship Id="rId1217" Type="http://schemas.openxmlformats.org/officeDocument/2006/relationships/hyperlink" Target="http://layout.web.cern.ch/layout/slots.aspx?slotid=3327428&amp;version=STUDY" TargetMode="External"/><Relationship Id="rId1424" Type="http://schemas.openxmlformats.org/officeDocument/2006/relationships/hyperlink" Target="http://layout.web.cern.ch/layout/slots.aspx?slotid=3327178&amp;version=STUDY" TargetMode="External"/><Relationship Id="rId1631" Type="http://schemas.openxmlformats.org/officeDocument/2006/relationships/hyperlink" Target="http://layout.web.cern.ch/layout/slottypes.aspx?slottypeid=3321079&amp;version=STUDY" TargetMode="External"/><Relationship Id="rId4787" Type="http://schemas.openxmlformats.org/officeDocument/2006/relationships/hyperlink" Target="http://layout.web.cern.ch/layout/slots.aspx?slotid=2544617&amp;version=STUDY" TargetMode="External"/><Relationship Id="rId4994" Type="http://schemas.openxmlformats.org/officeDocument/2006/relationships/hyperlink" Target="https://edms.cern.ch/cdd/call_hpgl?SPS8051000157" TargetMode="External"/><Relationship Id="rId5838" Type="http://schemas.openxmlformats.org/officeDocument/2006/relationships/hyperlink" Target="http://layout.web.cern.ch/layout/slottypes.aspx?slottypeid=2722842&amp;version=STUDY" TargetMode="External"/><Relationship Id="rId7193" Type="http://schemas.openxmlformats.org/officeDocument/2006/relationships/hyperlink" Target="http://layout.web.cern.ch/layout/slots.aspx?slotid=2775274&amp;version=STUDY" TargetMode="External"/><Relationship Id="rId8037" Type="http://schemas.openxmlformats.org/officeDocument/2006/relationships/hyperlink" Target="http://layout.web.cern.ch/layout/slottypes.aspx?slottypeid=3321079&amp;version=STUDY" TargetMode="External"/><Relationship Id="rId3389" Type="http://schemas.openxmlformats.org/officeDocument/2006/relationships/hyperlink" Target="https://edms.cern.ch/cdd/call_hpgl?SPS8094007487" TargetMode="External"/><Relationship Id="rId3596" Type="http://schemas.openxmlformats.org/officeDocument/2006/relationships/hyperlink" Target="http://layout.web.cern.ch/layout/slottypes.aspx?slottypeid=3321079&amp;version=STUDY" TargetMode="External"/><Relationship Id="rId4647" Type="http://schemas.openxmlformats.org/officeDocument/2006/relationships/hyperlink" Target="http://layout.web.cern.ch/layout/slottypes.aspx?slottypeid=2544508&amp;version=STUDY" TargetMode="External"/><Relationship Id="rId7053" Type="http://schemas.openxmlformats.org/officeDocument/2006/relationships/hyperlink" Target="http://layout.web.cern.ch/layout/slottypes.aspx?slottypeid=3321079&amp;version=STUDY" TargetMode="External"/><Relationship Id="rId7260" Type="http://schemas.openxmlformats.org/officeDocument/2006/relationships/hyperlink" Target="http://layout.web.cern.ch/layout/slottypes.aspx?slottypeid=3321079&amp;version=STUDY" TargetMode="External"/><Relationship Id="rId8104" Type="http://schemas.openxmlformats.org/officeDocument/2006/relationships/hyperlink" Target="http://layout.web.cern.ch/layout/slottypes.aspx?slottypeid=2563745&amp;version=STUDY" TargetMode="External"/><Relationship Id="rId2198" Type="http://schemas.openxmlformats.org/officeDocument/2006/relationships/hyperlink" Target="http://layout.web.cern.ch/layout/slots.aspx?slotid=2557466&amp;version=STUDY" TargetMode="External"/><Relationship Id="rId3249" Type="http://schemas.openxmlformats.org/officeDocument/2006/relationships/hyperlink" Target="http://layout.web.cern.ch/layout/slots.aspx?slotid=3327072&amp;version=STUDY" TargetMode="External"/><Relationship Id="rId3456" Type="http://schemas.openxmlformats.org/officeDocument/2006/relationships/hyperlink" Target="https://edms.cern.ch/cdd/call_hpgl?SPS8095003006" TargetMode="External"/><Relationship Id="rId4854" Type="http://schemas.openxmlformats.org/officeDocument/2006/relationships/hyperlink" Target="http://layout.web.cern.ch/layout/slots.aspx?slotid=3489106&amp;version=STUDY" TargetMode="External"/><Relationship Id="rId5905" Type="http://schemas.openxmlformats.org/officeDocument/2006/relationships/hyperlink" Target="https://edms.cern.ch/cdd/call_hpgl?SPS8094007487" TargetMode="External"/><Relationship Id="rId7120" Type="http://schemas.openxmlformats.org/officeDocument/2006/relationships/hyperlink" Target="http://layout.web.cern.ch/layout/slots.aspx?slotid=2775265&amp;version=STUDY" TargetMode="External"/><Relationship Id="rId377" Type="http://schemas.openxmlformats.org/officeDocument/2006/relationships/hyperlink" Target="http://layout.web.cern.ch/layout/slottypes.aspx?slottypeid=3321079&amp;version=STUDY" TargetMode="External"/><Relationship Id="rId584" Type="http://schemas.openxmlformats.org/officeDocument/2006/relationships/hyperlink" Target="http://layout.web.cern.ch/layout/slots.aspx?slotid=2467678&amp;version=STUDY" TargetMode="External"/><Relationship Id="rId2058" Type="http://schemas.openxmlformats.org/officeDocument/2006/relationships/hyperlink" Target="http://layout.web.cern.ch/layout/slots.aspx?slotid=2461517&amp;version=STUDY" TargetMode="External"/><Relationship Id="rId2265" Type="http://schemas.openxmlformats.org/officeDocument/2006/relationships/hyperlink" Target="https://edms.cern.ch/cdd/call_hpgl?SPS8051000157" TargetMode="External"/><Relationship Id="rId3109" Type="http://schemas.openxmlformats.org/officeDocument/2006/relationships/hyperlink" Target="https://edms.cern.ch/cdd/call_hpgl?SPS8094007247" TargetMode="External"/><Relationship Id="rId3663" Type="http://schemas.openxmlformats.org/officeDocument/2006/relationships/hyperlink" Target="http://layout.web.cern.ch/layout/slottypes.aspx?slottypeid=2563742&amp;version=STUDY" TargetMode="External"/><Relationship Id="rId3870" Type="http://schemas.openxmlformats.org/officeDocument/2006/relationships/hyperlink" Target="https://edms.cern.ch/cdd/call_hpgl?SPS8094007247" TargetMode="External"/><Relationship Id="rId4507" Type="http://schemas.openxmlformats.org/officeDocument/2006/relationships/hyperlink" Target="http://layout.web.cern.ch/layout/slots.aspx?slotid=2709470&amp;version=STUDY" TargetMode="External"/><Relationship Id="rId4714" Type="http://schemas.openxmlformats.org/officeDocument/2006/relationships/hyperlink" Target="http://layout.web.cern.ch/layout/slottypes.aspx?slottypeid=2360510&amp;version=STUDY" TargetMode="External"/><Relationship Id="rId4921" Type="http://schemas.openxmlformats.org/officeDocument/2006/relationships/hyperlink" Target="http://layout.web.cern.ch/layout/slots.aspx?slotid=3159766&amp;version=STUDY" TargetMode="External"/><Relationship Id="rId237" Type="http://schemas.openxmlformats.org/officeDocument/2006/relationships/hyperlink" Target="http://layout.web.cern.ch/layout/slottypes.aspx?slottypeid=3321079&amp;version=STUDY" TargetMode="External"/><Relationship Id="rId791" Type="http://schemas.openxmlformats.org/officeDocument/2006/relationships/hyperlink" Target="https://edms.cern.ch/cdd/call_hpgl?SPSVCPEB0006" TargetMode="External"/><Relationship Id="rId1074" Type="http://schemas.openxmlformats.org/officeDocument/2006/relationships/hyperlink" Target="http://layout.web.cern.ch/layout/slottypes.aspx?slottypeid=2469931&amp;version=STUDY" TargetMode="External"/><Relationship Id="rId2472" Type="http://schemas.openxmlformats.org/officeDocument/2006/relationships/hyperlink" Target="http://layout.web.cern.ch/layout/slots.aspx?slotid=2774692&amp;version=STUDY" TargetMode="External"/><Relationship Id="rId3316" Type="http://schemas.openxmlformats.org/officeDocument/2006/relationships/hyperlink" Target="http://layout.web.cern.ch/layout/slots.aspx?slotid=2692248&amp;version=STUDY" TargetMode="External"/><Relationship Id="rId3523" Type="http://schemas.openxmlformats.org/officeDocument/2006/relationships/hyperlink" Target="http://layout.web.cern.ch/layout/slots.aspx?slotid=2582406&amp;version=STUDY" TargetMode="External"/><Relationship Id="rId3730" Type="http://schemas.openxmlformats.org/officeDocument/2006/relationships/hyperlink" Target="http://layout.web.cern.ch/layout/slots.aspx?slotid=2774751&amp;version=STUDY" TargetMode="External"/><Relationship Id="rId6679" Type="http://schemas.openxmlformats.org/officeDocument/2006/relationships/hyperlink" Target="https://edms.cern.ch/cdd/call_hpgl?SPS8094007035" TargetMode="External"/><Relationship Id="rId6886" Type="http://schemas.openxmlformats.org/officeDocument/2006/relationships/hyperlink" Target="http://layout.web.cern.ch/layout/slots.aspx?slotid=3327987&amp;version=STUDY" TargetMode="External"/><Relationship Id="rId7937" Type="http://schemas.openxmlformats.org/officeDocument/2006/relationships/hyperlink" Target="http://layout.web.cern.ch/layout/slots.aspx?slotid=2775315&amp;version=STUDY" TargetMode="External"/><Relationship Id="rId444" Type="http://schemas.openxmlformats.org/officeDocument/2006/relationships/hyperlink" Target="http://layout.web.cern.ch/layout/slots.aspx?slotid=2768399&amp;version=STUDY" TargetMode="External"/><Relationship Id="rId651" Type="http://schemas.openxmlformats.org/officeDocument/2006/relationships/hyperlink" Target="https://edms.cern.ch/cdd/call_hpgl?SPS8095003006" TargetMode="External"/><Relationship Id="rId1281" Type="http://schemas.openxmlformats.org/officeDocument/2006/relationships/hyperlink" Target="http://layout.web.cern.ch/layout/slottypes.aspx?slottypeid=2563742&amp;version=STUDY" TargetMode="External"/><Relationship Id="rId2125" Type="http://schemas.openxmlformats.org/officeDocument/2006/relationships/hyperlink" Target="http://layout.web.cern.ch/layout/slottypes.aspx?slottypeid=2360508&amp;version=STUDY" TargetMode="External"/><Relationship Id="rId2332" Type="http://schemas.openxmlformats.org/officeDocument/2006/relationships/hyperlink" Target="http://layout.web.cern.ch/layout/slottypes.aspx?slottypeid=2563745&amp;version=STUDY" TargetMode="External"/><Relationship Id="rId5488" Type="http://schemas.openxmlformats.org/officeDocument/2006/relationships/hyperlink" Target="http://layout.web.cern.ch/layout/slottypes.aspx?slottypeid=3147123&amp;version=STUDY" TargetMode="External"/><Relationship Id="rId5695" Type="http://schemas.openxmlformats.org/officeDocument/2006/relationships/hyperlink" Target="https://edms.cern.ch/cdd/call_hpgl?SPS8094007247" TargetMode="External"/><Relationship Id="rId6539" Type="http://schemas.openxmlformats.org/officeDocument/2006/relationships/hyperlink" Target="http://layout.web.cern.ch/layout/slottypes.aspx?slottypeid=2563750&amp;version=STUDY" TargetMode="External"/><Relationship Id="rId6746" Type="http://schemas.openxmlformats.org/officeDocument/2006/relationships/hyperlink" Target="http://layout.web.cern.ch/layout/slottypes.aspx?slottypeid=3321079&amp;version=STUDY" TargetMode="External"/><Relationship Id="rId6953" Type="http://schemas.openxmlformats.org/officeDocument/2006/relationships/hyperlink" Target="http://layout.web.cern.ch/layout/slots.aspx?slotid=3327997&amp;version=STUDY" TargetMode="External"/><Relationship Id="rId304" Type="http://schemas.openxmlformats.org/officeDocument/2006/relationships/hyperlink" Target="http://layout.web.cern.ch/layout/slottypes.aspx?slottypeid=2563745&amp;version=STUDY" TargetMode="External"/><Relationship Id="rId511" Type="http://schemas.openxmlformats.org/officeDocument/2006/relationships/hyperlink" Target="http://layout.web.cern.ch/layout/slots.aspx?slotid=3328103&amp;version=STUDY" TargetMode="External"/><Relationship Id="rId1141" Type="http://schemas.openxmlformats.org/officeDocument/2006/relationships/hyperlink" Target="http://layout.web.cern.ch/layout/slots.aspx?slotid=2557123&amp;version=STUDY" TargetMode="External"/><Relationship Id="rId4297" Type="http://schemas.openxmlformats.org/officeDocument/2006/relationships/hyperlink" Target="http://layout.web.cern.ch/layout/slots.aspx?slotid=3327110&amp;version=STUDY" TargetMode="External"/><Relationship Id="rId5348" Type="http://schemas.openxmlformats.org/officeDocument/2006/relationships/hyperlink" Target="https://edms.cern.ch/cdd/call_hpgl?SPS8094007247" TargetMode="External"/><Relationship Id="rId5555" Type="http://schemas.openxmlformats.org/officeDocument/2006/relationships/hyperlink" Target="http://layout.web.cern.ch/layout/slots.aspx?slotid=2755520&amp;version=STUDY" TargetMode="External"/><Relationship Id="rId5762" Type="http://schemas.openxmlformats.org/officeDocument/2006/relationships/hyperlink" Target="http://layout.web.cern.ch/layout/slottypes.aspx?slottypeid=2563742&amp;version=STUDY" TargetMode="External"/><Relationship Id="rId6606" Type="http://schemas.openxmlformats.org/officeDocument/2006/relationships/hyperlink" Target="http://layout.web.cern.ch/layout/slots.aspx?slotid=2551014&amp;version=STUDY" TargetMode="External"/><Relationship Id="rId6813" Type="http://schemas.openxmlformats.org/officeDocument/2006/relationships/hyperlink" Target="http://layout.web.cern.ch/layout/slots.aspx?slotid=2470291&amp;version=STUDY" TargetMode="External"/><Relationship Id="rId1001" Type="http://schemas.openxmlformats.org/officeDocument/2006/relationships/hyperlink" Target="https://edms.cern.ch/cdd/call_hpgl?SPSVCPEB0049" TargetMode="External"/><Relationship Id="rId4157" Type="http://schemas.openxmlformats.org/officeDocument/2006/relationships/hyperlink" Target="http://layout.web.cern.ch/layout/slots.aspx?slotid=3328620&amp;version=STUDY" TargetMode="External"/><Relationship Id="rId4364" Type="http://schemas.openxmlformats.org/officeDocument/2006/relationships/hyperlink" Target="http://layout.web.cern.ch/layout/slots.aspx?slotid=2774941&amp;version=STUDY" TargetMode="External"/><Relationship Id="rId4571" Type="http://schemas.openxmlformats.org/officeDocument/2006/relationships/hyperlink" Target="http://layout.web.cern.ch/layout/slottypes.aspx?slottypeid=2461076&amp;version=STUDY" TargetMode="External"/><Relationship Id="rId5208" Type="http://schemas.openxmlformats.org/officeDocument/2006/relationships/hyperlink" Target="http://layout.web.cern.ch/layout/slots.aspx?slotid=2775022&amp;version=STUDY" TargetMode="External"/><Relationship Id="rId5415" Type="http://schemas.openxmlformats.org/officeDocument/2006/relationships/hyperlink" Target="http://layout.web.cern.ch/layout/slots.aspx?slotid=3327538&amp;version=STUDY" TargetMode="External"/><Relationship Id="rId5622" Type="http://schemas.openxmlformats.org/officeDocument/2006/relationships/hyperlink" Target="https://edms.cern.ch/cdd/call_hpgl?SPSVCPEB0050" TargetMode="External"/><Relationship Id="rId1958" Type="http://schemas.openxmlformats.org/officeDocument/2006/relationships/hyperlink" Target="https://edms.cern.ch/cdd/call_hpgl?SPS8032030560" TargetMode="External"/><Relationship Id="rId3173" Type="http://schemas.openxmlformats.org/officeDocument/2006/relationships/hyperlink" Target="http://layout.web.cern.ch/layout/slottypes.aspx?slottypeid=2563742&amp;version=STUDY" TargetMode="External"/><Relationship Id="rId3380" Type="http://schemas.openxmlformats.org/officeDocument/2006/relationships/hyperlink" Target="https://edms.cern.ch/cdd/call_hpgl?SPS8095005169" TargetMode="External"/><Relationship Id="rId4017" Type="http://schemas.openxmlformats.org/officeDocument/2006/relationships/hyperlink" Target="https://edms.cern.ch/cdd/call_hpgl?SPS8051000158" TargetMode="External"/><Relationship Id="rId4224" Type="http://schemas.openxmlformats.org/officeDocument/2006/relationships/hyperlink" Target="http://layout.web.cern.ch/layout/slots.aspx?slotid=3327100&amp;version=STUDY" TargetMode="External"/><Relationship Id="rId4431" Type="http://schemas.openxmlformats.org/officeDocument/2006/relationships/hyperlink" Target="http://layout.web.cern.ch/layout/slottypes.aspx?slottypeid=3321079&amp;version=STUDY" TargetMode="External"/><Relationship Id="rId7587" Type="http://schemas.openxmlformats.org/officeDocument/2006/relationships/hyperlink" Target="https://edms.cern.ch/cdd/call_hpgl?SPS8095004312" TargetMode="External"/><Relationship Id="rId1818" Type="http://schemas.openxmlformats.org/officeDocument/2006/relationships/hyperlink" Target="https://edms.cern.ch/cdd/call_hpgl?SPS8051000158" TargetMode="External"/><Relationship Id="rId3033" Type="http://schemas.openxmlformats.org/officeDocument/2006/relationships/hyperlink" Target="https://edms.cern.ch/cdd/call_hpgl?SPS8094007246" TargetMode="External"/><Relationship Id="rId3240" Type="http://schemas.openxmlformats.org/officeDocument/2006/relationships/hyperlink" Target="http://layout.web.cern.ch/layout/slottypes.aspx?slottypeid=3321079&amp;version=STUDY" TargetMode="External"/><Relationship Id="rId6189" Type="http://schemas.openxmlformats.org/officeDocument/2006/relationships/hyperlink" Target="https://edms.cern.ch/cdd/call_hpgl?SPSVCPEB0007" TargetMode="External"/><Relationship Id="rId6396" Type="http://schemas.openxmlformats.org/officeDocument/2006/relationships/hyperlink" Target="https://edms.cern.ch/cdd/call_hpgl?SPS8094007246" TargetMode="External"/><Relationship Id="rId7794" Type="http://schemas.openxmlformats.org/officeDocument/2006/relationships/hyperlink" Target="http://layout.web.cern.ch/layout/slots.aspx?slotid=3328887&amp;version=STUDY" TargetMode="External"/><Relationship Id="rId161" Type="http://schemas.openxmlformats.org/officeDocument/2006/relationships/hyperlink" Target="http://layout.web.cern.ch/layout/slottypes.aspx?slottypeid=3321079&amp;version=STUDY" TargetMode="External"/><Relationship Id="rId6049" Type="http://schemas.openxmlformats.org/officeDocument/2006/relationships/hyperlink" Target="https://edms.cern.ch/cdd/call_hpgl?SPS8095003028" TargetMode="External"/><Relationship Id="rId7447" Type="http://schemas.openxmlformats.org/officeDocument/2006/relationships/hyperlink" Target="https://edms.cern.ch/cdd/call_hpgl?SPS8094007350" TargetMode="External"/><Relationship Id="rId7654" Type="http://schemas.openxmlformats.org/officeDocument/2006/relationships/hyperlink" Target="https://edms.cern.ch/cdd/call_hpgl?SPS8094007035" TargetMode="External"/><Relationship Id="rId7861" Type="http://schemas.openxmlformats.org/officeDocument/2006/relationships/hyperlink" Target="https://edms.cern.ch/cdd/call_hpgl?SPS8094007035" TargetMode="External"/><Relationship Id="rId2799" Type="http://schemas.openxmlformats.org/officeDocument/2006/relationships/hyperlink" Target="http://layout.web.cern.ch/layout/slots.aspx?slotid=3327018&amp;version=STUDY" TargetMode="External"/><Relationship Id="rId3100" Type="http://schemas.openxmlformats.org/officeDocument/2006/relationships/hyperlink" Target="http://layout.web.cern.ch/layout/slots.aspx?slotid=3327787&amp;version=STUDY" TargetMode="External"/><Relationship Id="rId6256" Type="http://schemas.openxmlformats.org/officeDocument/2006/relationships/hyperlink" Target="https://edms.cern.ch/cdd/call_hpgl?SPS8094007035" TargetMode="External"/><Relationship Id="rId6463" Type="http://schemas.openxmlformats.org/officeDocument/2006/relationships/hyperlink" Target="http://layout.web.cern.ch/layout/slottypes.aspx?slottypeid=2563745&amp;version=STUDY" TargetMode="External"/><Relationship Id="rId6670" Type="http://schemas.openxmlformats.org/officeDocument/2006/relationships/hyperlink" Target="https://edms.cern.ch/cdd/call_hpgl?SPSVCPEB0034" TargetMode="External"/><Relationship Id="rId7307" Type="http://schemas.openxmlformats.org/officeDocument/2006/relationships/hyperlink" Target="http://layout.web.cern.ch/layout/slots.aspx?slotid=3327068&amp;version=STUDY" TargetMode="External"/><Relationship Id="rId7514" Type="http://schemas.openxmlformats.org/officeDocument/2006/relationships/hyperlink" Target="https://edms.cern.ch/cdd/call_hpgl?SPS8032030576" TargetMode="External"/><Relationship Id="rId7721" Type="http://schemas.openxmlformats.org/officeDocument/2006/relationships/hyperlink" Target="http://layout.web.cern.ch/layout/slottypes.aspx?slottypeid=2563750&amp;version=STUDY" TargetMode="External"/><Relationship Id="rId978" Type="http://schemas.openxmlformats.org/officeDocument/2006/relationships/hyperlink" Target="http://layout.web.cern.ch/layout/slottypes.aspx?slottypeid=3321079&amp;version=STUDY" TargetMode="External"/><Relationship Id="rId2659" Type="http://schemas.openxmlformats.org/officeDocument/2006/relationships/hyperlink" Target="http://layout.web.cern.ch/layout/slottypes.aspx?slottypeid=2563742&amp;version=STUDY" TargetMode="External"/><Relationship Id="rId2866" Type="http://schemas.openxmlformats.org/officeDocument/2006/relationships/hyperlink" Target="http://layout.web.cern.ch/layout/slots.aspx?slotid=3327733&amp;version=STUDY" TargetMode="External"/><Relationship Id="rId3917" Type="http://schemas.openxmlformats.org/officeDocument/2006/relationships/hyperlink" Target="http://layout.web.cern.ch/layout/slottypes.aspx?slottypeid=2433448&amp;version=STUDY" TargetMode="External"/><Relationship Id="rId5065" Type="http://schemas.openxmlformats.org/officeDocument/2006/relationships/hyperlink" Target="https://edms.cern.ch/cdd/call_hpgl?SPS8094007035" TargetMode="External"/><Relationship Id="rId5272" Type="http://schemas.openxmlformats.org/officeDocument/2006/relationships/hyperlink" Target="http://layout.web.cern.ch/layout/slottypes.aspx?slottypeid=2563745&amp;version=STUDY" TargetMode="External"/><Relationship Id="rId6116" Type="http://schemas.openxmlformats.org/officeDocument/2006/relationships/hyperlink" Target="https://edms.cern.ch/cdd/call_hpgl?SPSVCPEB0003" TargetMode="External"/><Relationship Id="rId6323" Type="http://schemas.openxmlformats.org/officeDocument/2006/relationships/hyperlink" Target="https://edms.cern.ch/cdd/call_hpgl?SPS8094007246" TargetMode="External"/><Relationship Id="rId6530" Type="http://schemas.openxmlformats.org/officeDocument/2006/relationships/hyperlink" Target="http://layout.web.cern.ch/layout/slots.aspx?slotid=2775166&amp;version=STUDY" TargetMode="External"/><Relationship Id="rId838" Type="http://schemas.openxmlformats.org/officeDocument/2006/relationships/hyperlink" Target="https://edms.cern.ch/cdd/call_hpgl?SPS8094007246" TargetMode="External"/><Relationship Id="rId1468" Type="http://schemas.openxmlformats.org/officeDocument/2006/relationships/hyperlink" Target="http://layout.web.cern.ch/layout/slots.aspx?slotid=3327182&amp;version=STUDY" TargetMode="External"/><Relationship Id="rId1675" Type="http://schemas.openxmlformats.org/officeDocument/2006/relationships/hyperlink" Target="http://layout.web.cern.ch/layout/slottypes.aspx?slottypeid=3153343&amp;version=STUDY" TargetMode="External"/><Relationship Id="rId1882" Type="http://schemas.openxmlformats.org/officeDocument/2006/relationships/hyperlink" Target="https://edms.cern.ch/cdd/call_hpgl?SPS8094007246" TargetMode="External"/><Relationship Id="rId2519" Type="http://schemas.openxmlformats.org/officeDocument/2006/relationships/hyperlink" Target="https://edms.cern.ch/cdd/call_hpgl?SPS8051000158" TargetMode="External"/><Relationship Id="rId2726" Type="http://schemas.openxmlformats.org/officeDocument/2006/relationships/hyperlink" Target="http://layout.web.cern.ch/layout/slots.aspx?slotid=3327220&amp;version=STUDY" TargetMode="External"/><Relationship Id="rId4081" Type="http://schemas.openxmlformats.org/officeDocument/2006/relationships/hyperlink" Target="http://layout.web.cern.ch/layout/slottypes.aspx?slottypeid=3147123&amp;version=STUDY" TargetMode="External"/><Relationship Id="rId5132" Type="http://schemas.openxmlformats.org/officeDocument/2006/relationships/hyperlink" Target="http://layout.web.cern.ch/layout/slottypes.aspx?slottypeid=2433448&amp;version=STUDY" TargetMode="External"/><Relationship Id="rId1328" Type="http://schemas.openxmlformats.org/officeDocument/2006/relationships/hyperlink" Target="http://layout.web.cern.ch/layout/slottypes.aspx?slottypeid=3321079&amp;version=STUDY" TargetMode="External"/><Relationship Id="rId1535" Type="http://schemas.openxmlformats.org/officeDocument/2006/relationships/hyperlink" Target="http://layout.web.cern.ch/layout/slots.aspx?slotid=3153287&amp;version=STUDY" TargetMode="External"/><Relationship Id="rId2933" Type="http://schemas.openxmlformats.org/officeDocument/2006/relationships/hyperlink" Target="http://layout.web.cern.ch/layout/slots.aspx?slotid=3327032&amp;version=STUDY" TargetMode="External"/><Relationship Id="rId7097" Type="http://schemas.openxmlformats.org/officeDocument/2006/relationships/hyperlink" Target="http://layout.web.cern.ch/layout/slottypes.aspx?slottypeid=2563742&amp;version=STUDY" TargetMode="External"/><Relationship Id="rId8148" Type="http://schemas.openxmlformats.org/officeDocument/2006/relationships/hyperlink" Target="http://layout.web.cern.ch/layout/slottypes.aspx?slottypeid=2467813&amp;version=STUDY" TargetMode="External"/><Relationship Id="rId905" Type="http://schemas.openxmlformats.org/officeDocument/2006/relationships/hyperlink" Target="https://edms.cern.ch/cdd/call_hpgl?SPSVCPEB0048" TargetMode="External"/><Relationship Id="rId1742" Type="http://schemas.openxmlformats.org/officeDocument/2006/relationships/hyperlink" Target="http://layout.web.cern.ch/layout/slots.aspx?slotid=3153302&amp;version=STUDY" TargetMode="External"/><Relationship Id="rId4898" Type="http://schemas.openxmlformats.org/officeDocument/2006/relationships/hyperlink" Target="http://layout.web.cern.ch/layout/slots.aspx?slotid=2774955&amp;version=STUDY" TargetMode="External"/><Relationship Id="rId5949" Type="http://schemas.openxmlformats.org/officeDocument/2006/relationships/hyperlink" Target="http://layout.web.cern.ch/layout/slottypes.aspx?slottypeid=4718978&amp;version=STUDY" TargetMode="External"/><Relationship Id="rId7164" Type="http://schemas.openxmlformats.org/officeDocument/2006/relationships/hyperlink" Target="http://layout.web.cern.ch/layout/slots.aspx?slotid=2775271&amp;version=STUDY" TargetMode="External"/><Relationship Id="rId7371" Type="http://schemas.openxmlformats.org/officeDocument/2006/relationships/hyperlink" Target="https://edms.cern.ch/cdd/call_hpgl?SPSVCPEB0260" TargetMode="External"/><Relationship Id="rId8008" Type="http://schemas.openxmlformats.org/officeDocument/2006/relationships/hyperlink" Target="http://layout.web.cern.ch/layout/slottypes.aspx?slottypeid=3321079&amp;version=STUDY" TargetMode="External"/><Relationship Id="rId34" Type="http://schemas.openxmlformats.org/officeDocument/2006/relationships/hyperlink" Target="https://edms.cern.ch/cdd/call_hpgl?SPSVCPEB0048" TargetMode="External"/><Relationship Id="rId1602" Type="http://schemas.openxmlformats.org/officeDocument/2006/relationships/hyperlink" Target="https://edms.cern.ch/cdd/call_hpgl?SPS8095003006" TargetMode="External"/><Relationship Id="rId4758" Type="http://schemas.openxmlformats.org/officeDocument/2006/relationships/hyperlink" Target="http://layout.web.cern.ch/layout/slottypes.aspx?slottypeid=2461100&amp;version=STUDY" TargetMode="External"/><Relationship Id="rId4965" Type="http://schemas.openxmlformats.org/officeDocument/2006/relationships/hyperlink" Target="http://layout.web.cern.ch/layout/slottypes.aspx?slottypeid=3321079&amp;version=STUDY" TargetMode="External"/><Relationship Id="rId5809" Type="http://schemas.openxmlformats.org/officeDocument/2006/relationships/hyperlink" Target="http://layout.web.cern.ch/layout/slots.aspx?slotid=3328219&amp;version=STUDY" TargetMode="External"/><Relationship Id="rId6180" Type="http://schemas.openxmlformats.org/officeDocument/2006/relationships/hyperlink" Target="http://layout.web.cern.ch/layout/slottypes.aspx?slottypeid=2445909&amp;version=STUDY" TargetMode="External"/><Relationship Id="rId7024" Type="http://schemas.openxmlformats.org/officeDocument/2006/relationships/hyperlink" Target="http://layout.web.cern.ch/layout/slottypes.aspx?slottypeid=3321079&amp;version=STUDY" TargetMode="External"/><Relationship Id="rId3567" Type="http://schemas.openxmlformats.org/officeDocument/2006/relationships/hyperlink" Target="http://layout.web.cern.ch/layout/slots.aspx?slotid=2362798&amp;version=STUDY" TargetMode="External"/><Relationship Id="rId3774" Type="http://schemas.openxmlformats.org/officeDocument/2006/relationships/hyperlink" Target="http://layout.web.cern.ch/layout/slots.aspx?slotid=3153460&amp;version=STUDY" TargetMode="External"/><Relationship Id="rId3981" Type="http://schemas.openxmlformats.org/officeDocument/2006/relationships/hyperlink" Target="http://layout.web.cern.ch/layout/slots.aspx?slotid=3159489&amp;version=STUDY" TargetMode="External"/><Relationship Id="rId4618" Type="http://schemas.openxmlformats.org/officeDocument/2006/relationships/hyperlink" Target="http://layout.web.cern.ch/layout/slots.aspx?slotid=2363054&amp;version=STUDY" TargetMode="External"/><Relationship Id="rId4825" Type="http://schemas.openxmlformats.org/officeDocument/2006/relationships/hyperlink" Target="http://layout.web.cern.ch/layout/slottypes.aspx?slottypeid=2469929&amp;version=STUDY" TargetMode="External"/><Relationship Id="rId7231" Type="http://schemas.openxmlformats.org/officeDocument/2006/relationships/hyperlink" Target="http://layout.web.cern.ch/layout/slottypes.aspx?slottypeid=2563742&amp;version=STUDY" TargetMode="External"/><Relationship Id="rId488" Type="http://schemas.openxmlformats.org/officeDocument/2006/relationships/hyperlink" Target="http://layout.web.cern.ch/layout/slottypes.aspx?slottypeid=3321079&amp;version=STUDY" TargetMode="External"/><Relationship Id="rId695" Type="http://schemas.openxmlformats.org/officeDocument/2006/relationships/hyperlink" Target="http://layout.web.cern.ch/layout/slots.aspx?slotid=2538117&amp;version=STUDY" TargetMode="External"/><Relationship Id="rId2169" Type="http://schemas.openxmlformats.org/officeDocument/2006/relationships/hyperlink" Target="http://layout.web.cern.ch/layout/slottypes.aspx?slottypeid=2460586&amp;version=STUDY" TargetMode="External"/><Relationship Id="rId2376" Type="http://schemas.openxmlformats.org/officeDocument/2006/relationships/hyperlink" Target="http://layout.web.cern.ch/layout/slots.aspx?slotid=3327596&amp;version=STUDY" TargetMode="External"/><Relationship Id="rId2583" Type="http://schemas.openxmlformats.org/officeDocument/2006/relationships/hyperlink" Target="http://layout.web.cern.ch/layout/slottypes.aspx?slottypeid=2445934&amp;version=STUDY" TargetMode="External"/><Relationship Id="rId2790" Type="http://schemas.openxmlformats.org/officeDocument/2006/relationships/hyperlink" Target="http://layout.web.cern.ch/layout/slottypes.aspx?slottypeid=3321079&amp;version=STUDY" TargetMode="External"/><Relationship Id="rId3427" Type="http://schemas.openxmlformats.org/officeDocument/2006/relationships/hyperlink" Target="https://edms.cern.ch/cdd/call_hpgl?SPS8095003006" TargetMode="External"/><Relationship Id="rId3634" Type="http://schemas.openxmlformats.org/officeDocument/2006/relationships/hyperlink" Target="http://layout.web.cern.ch/layout/slottypes.aspx?slottypeid=2563745&amp;version=STUDY" TargetMode="External"/><Relationship Id="rId3841" Type="http://schemas.openxmlformats.org/officeDocument/2006/relationships/hyperlink" Target="https://edms.cern.ch/cdd/call_hpgl?SPSVCPEB0034" TargetMode="External"/><Relationship Id="rId6040" Type="http://schemas.openxmlformats.org/officeDocument/2006/relationships/hyperlink" Target="http://layout.web.cern.ch/layout/slottypes.aspx?slottypeid=2469931&amp;version=STUDY" TargetMode="External"/><Relationship Id="rId6997" Type="http://schemas.openxmlformats.org/officeDocument/2006/relationships/hyperlink" Target="http://layout.web.cern.ch/layout/slottypes.aspx?slottypeid=2563748&amp;version=STUDY" TargetMode="External"/><Relationship Id="rId348" Type="http://schemas.openxmlformats.org/officeDocument/2006/relationships/hyperlink" Target="http://layout.web.cern.ch/layout/slottypes.aspx?slottypeid=3321079&amp;version=STUDY" TargetMode="External"/><Relationship Id="rId555" Type="http://schemas.openxmlformats.org/officeDocument/2006/relationships/hyperlink" Target="http://layout.web.cern.ch/layout/slots.aspx?slotid=2467637&amp;version=STUDY" TargetMode="External"/><Relationship Id="rId762" Type="http://schemas.openxmlformats.org/officeDocument/2006/relationships/hyperlink" Target="http://layout.web.cern.ch/layout/slots.aspx?slotid=2538136&amp;version=STUDY" TargetMode="External"/><Relationship Id="rId1185" Type="http://schemas.openxmlformats.org/officeDocument/2006/relationships/hyperlink" Target="http://layout.web.cern.ch/layout/slots.aspx?slotid=2768456&amp;version=STUDY" TargetMode="External"/><Relationship Id="rId1392" Type="http://schemas.openxmlformats.org/officeDocument/2006/relationships/hyperlink" Target="http://layout.web.cern.ch/layout/slots.aspx?slotid=2768576&amp;version=STUDY" TargetMode="External"/><Relationship Id="rId2029" Type="http://schemas.openxmlformats.org/officeDocument/2006/relationships/hyperlink" Target="https://edms.cern.ch/cdd/call_hpgl?SPS8032030568" TargetMode="External"/><Relationship Id="rId2236" Type="http://schemas.openxmlformats.org/officeDocument/2006/relationships/hyperlink" Target="http://layout.web.cern.ch/layout/slottypes.aspx?slottypeid=3321079&amp;version=STUDY" TargetMode="External"/><Relationship Id="rId2443" Type="http://schemas.openxmlformats.org/officeDocument/2006/relationships/hyperlink" Target="http://layout.web.cern.ch/layout/slots.aspx?slotid=3153319&amp;version=STUDY" TargetMode="External"/><Relationship Id="rId2650" Type="http://schemas.openxmlformats.org/officeDocument/2006/relationships/hyperlink" Target="http://layout.web.cern.ch/layout/slots.aspx?slotid=2557378&amp;version=STUDY" TargetMode="External"/><Relationship Id="rId3701" Type="http://schemas.openxmlformats.org/officeDocument/2006/relationships/hyperlink" Target="http://layout.web.cern.ch/layout/slots.aspx?slotid=2774748&amp;version=STUDY" TargetMode="External"/><Relationship Id="rId5599" Type="http://schemas.openxmlformats.org/officeDocument/2006/relationships/hyperlink" Target="https://edms.cern.ch/cdd/call_hpgl?SPS8094007246" TargetMode="External"/><Relationship Id="rId6857" Type="http://schemas.openxmlformats.org/officeDocument/2006/relationships/hyperlink" Target="http://layout.web.cern.ch/layout/slots.aspx?slotid=2775214&amp;version=STUDY" TargetMode="External"/><Relationship Id="rId7908" Type="http://schemas.openxmlformats.org/officeDocument/2006/relationships/hyperlink" Target="http://layout.web.cern.ch/layout/slots.aspx?slotid=2775312&amp;version=STUDY" TargetMode="External"/><Relationship Id="rId208" Type="http://schemas.openxmlformats.org/officeDocument/2006/relationships/hyperlink" Target="http://layout.web.cern.ch/layout/slottypes.aspx?slottypeid=3321079&amp;version=STUDY" TargetMode="External"/><Relationship Id="rId415" Type="http://schemas.openxmlformats.org/officeDocument/2006/relationships/hyperlink" Target="http://layout.web.cern.ch/layout/slots.aspx?slotid=3328463&amp;version=STUDY" TargetMode="External"/><Relationship Id="rId622" Type="http://schemas.openxmlformats.org/officeDocument/2006/relationships/hyperlink" Target="https://edms.cern.ch/cdd/call_hpgl?SPSVCPEB0007" TargetMode="External"/><Relationship Id="rId1045" Type="http://schemas.openxmlformats.org/officeDocument/2006/relationships/hyperlink" Target="http://layout.web.cern.ch/layout/slots.aspx?slotid=3328747&amp;version=STUDY" TargetMode="External"/><Relationship Id="rId1252" Type="http://schemas.openxmlformats.org/officeDocument/2006/relationships/hyperlink" Target="http://layout.web.cern.ch/layout/slots.aspx?slotid=3328181&amp;version=STUDY" TargetMode="External"/><Relationship Id="rId2303" Type="http://schemas.openxmlformats.org/officeDocument/2006/relationships/hyperlink" Target="http://layout.web.cern.ch/layout/slottypes.aspx?slottypeid=2563764&amp;version=STUDY" TargetMode="External"/><Relationship Id="rId2510" Type="http://schemas.openxmlformats.org/officeDocument/2006/relationships/hyperlink" Target="http://layout.web.cern.ch/layout/slottypes.aspx?slottypeid=3321079&amp;version=STUDY" TargetMode="External"/><Relationship Id="rId5459" Type="http://schemas.openxmlformats.org/officeDocument/2006/relationships/hyperlink" Target="http://layout.web.cern.ch/layout/slots.aspx?slotid=2551000&amp;version=STUDY" TargetMode="External"/><Relationship Id="rId5666" Type="http://schemas.openxmlformats.org/officeDocument/2006/relationships/hyperlink" Target="http://layout.web.cern.ch/layout/slottypes.aspx?slottypeid=3321079&amp;version=STUDY" TargetMode="External"/><Relationship Id="rId8072" Type="http://schemas.openxmlformats.org/officeDocument/2006/relationships/hyperlink" Target="http://layout.web.cern.ch/layout/slots.aspx?slotid=2775332&amp;version=STUDY" TargetMode="External"/><Relationship Id="rId1112" Type="http://schemas.openxmlformats.org/officeDocument/2006/relationships/hyperlink" Target="https://edms.cern.ch/cdd/call_hpgl?SPS8094007035" TargetMode="External"/><Relationship Id="rId4268" Type="http://schemas.openxmlformats.org/officeDocument/2006/relationships/hyperlink" Target="http://layout.web.cern.ch/layout/slots.aspx?slotid=3327104&amp;version=STUDY" TargetMode="External"/><Relationship Id="rId4475" Type="http://schemas.openxmlformats.org/officeDocument/2006/relationships/hyperlink" Target="http://layout.web.cern.ch/layout/slottypes.aspx?slottypeid=2563742&amp;version=STUDY" TargetMode="External"/><Relationship Id="rId5319" Type="http://schemas.openxmlformats.org/officeDocument/2006/relationships/hyperlink" Target="https://edms.cern.ch/cdd/call_hpgl?SPSVCPEB0034" TargetMode="External"/><Relationship Id="rId5873" Type="http://schemas.openxmlformats.org/officeDocument/2006/relationships/hyperlink" Target="http://layout.web.cern.ch/layout/slottypes.aspx?slottypeid=3321079&amp;version=STUDY" TargetMode="External"/><Relationship Id="rId6717" Type="http://schemas.openxmlformats.org/officeDocument/2006/relationships/hyperlink" Target="http://layout.web.cern.ch/layout/slottypes.aspx?slottypeid=3321079&amp;version=STUDY" TargetMode="External"/><Relationship Id="rId6924" Type="http://schemas.openxmlformats.org/officeDocument/2006/relationships/hyperlink" Target="http://layout.web.cern.ch/layout/slots.aspx?slotid=2775224&amp;version=STUDY" TargetMode="External"/><Relationship Id="rId3077" Type="http://schemas.openxmlformats.org/officeDocument/2006/relationships/hyperlink" Target="https://edms.cern.ch/cdd/call_hpgl?SPS8094007246" TargetMode="External"/><Relationship Id="rId3284" Type="http://schemas.openxmlformats.org/officeDocument/2006/relationships/hyperlink" Target="https://edms.cern.ch/cdd/call_hpgl?SPS8094007246" TargetMode="External"/><Relationship Id="rId4128" Type="http://schemas.openxmlformats.org/officeDocument/2006/relationships/hyperlink" Target="http://layout.web.cern.ch/layout/slots.aspx?slotid=2774910&amp;version=STUDY" TargetMode="External"/><Relationship Id="rId4682" Type="http://schemas.openxmlformats.org/officeDocument/2006/relationships/hyperlink" Target="https://edms.cern.ch/cdd/call_hpgl?SPSVCPEB0180" TargetMode="External"/><Relationship Id="rId5526" Type="http://schemas.openxmlformats.org/officeDocument/2006/relationships/hyperlink" Target="https://edms.cern.ch/cdd/call_hpgl?SPS8051000157" TargetMode="External"/><Relationship Id="rId5733" Type="http://schemas.openxmlformats.org/officeDocument/2006/relationships/hyperlink" Target="http://layout.web.cern.ch/layout/slottypes.aspx?slottypeid=2563745&amp;version=STUDY" TargetMode="External"/><Relationship Id="rId5940" Type="http://schemas.openxmlformats.org/officeDocument/2006/relationships/hyperlink" Target="http://layout.web.cern.ch/layout/slots.aspx?slotid=4229578&amp;version=STUDY" TargetMode="External"/><Relationship Id="rId1929" Type="http://schemas.openxmlformats.org/officeDocument/2006/relationships/hyperlink" Target="https://edms.cern.ch/cdd/call_hpgl?SPS8032030564" TargetMode="External"/><Relationship Id="rId2093" Type="http://schemas.openxmlformats.org/officeDocument/2006/relationships/hyperlink" Target="https://edms.cern.ch/cdd/call_hpgl?SPS8032030573" TargetMode="External"/><Relationship Id="rId3491" Type="http://schemas.openxmlformats.org/officeDocument/2006/relationships/hyperlink" Target="http://layout.web.cern.ch/layout/slottypes.aspx?slottypeid=3321079&amp;version=STUDY" TargetMode="External"/><Relationship Id="rId4335" Type="http://schemas.openxmlformats.org/officeDocument/2006/relationships/hyperlink" Target="https://edms.cern.ch/cdd/call_hpgl?SPS8094007247" TargetMode="External"/><Relationship Id="rId4542" Type="http://schemas.openxmlformats.org/officeDocument/2006/relationships/hyperlink" Target="http://layout.web.cern.ch/layout/slottypes.aspx?slottypeid=2563745&amp;version=STUDY" TargetMode="External"/><Relationship Id="rId5800" Type="http://schemas.openxmlformats.org/officeDocument/2006/relationships/hyperlink" Target="http://layout.web.cern.ch/layout/slottypes.aspx?slottypeid=3321079&amp;version=STUDY" TargetMode="External"/><Relationship Id="rId7698" Type="http://schemas.openxmlformats.org/officeDocument/2006/relationships/hyperlink" Target="http://layout.web.cern.ch/layout/slottypes.aspx?slottypeid=3321079&amp;version=STUDY" TargetMode="External"/><Relationship Id="rId3144" Type="http://schemas.openxmlformats.org/officeDocument/2006/relationships/hyperlink" Target="http://layout.web.cern.ch/layout/slottypes.aspx?slottypeid=2563745&amp;version=STUDY" TargetMode="External"/><Relationship Id="rId3351" Type="http://schemas.openxmlformats.org/officeDocument/2006/relationships/hyperlink" Target="https://edms.cern.ch/cdd/call_hpgl?SPS8094007487" TargetMode="External"/><Relationship Id="rId4402" Type="http://schemas.openxmlformats.org/officeDocument/2006/relationships/hyperlink" Target="http://layout.web.cern.ch/layout/slottypes.aspx?slottypeid=3321079&amp;version=STUDY" TargetMode="External"/><Relationship Id="rId7558" Type="http://schemas.openxmlformats.org/officeDocument/2006/relationships/hyperlink" Target="http://layout.web.cern.ch/layout/slottypes.aspx?slottypeid=2460586&amp;version=STUDY" TargetMode="External"/><Relationship Id="rId7765" Type="http://schemas.openxmlformats.org/officeDocument/2006/relationships/hyperlink" Target="http://layout.web.cern.ch/layout/slots.aspx?slotid=3327292&amp;version=STUDY" TargetMode="External"/><Relationship Id="rId7972" Type="http://schemas.openxmlformats.org/officeDocument/2006/relationships/hyperlink" Target="http://layout.web.cern.ch/layout/slottypes.aspx?slottypeid=3321079&amp;version=STUDY" TargetMode="External"/><Relationship Id="rId272" Type="http://schemas.openxmlformats.org/officeDocument/2006/relationships/hyperlink" Target="http://layout.web.cern.ch/layout/slots.aspx?slotid=2768342&amp;version=STUDY" TargetMode="External"/><Relationship Id="rId2160" Type="http://schemas.openxmlformats.org/officeDocument/2006/relationships/hyperlink" Target="http://layout.web.cern.ch/layout/slots.aspx?slotid=2362460&amp;version=STUDY" TargetMode="External"/><Relationship Id="rId3004" Type="http://schemas.openxmlformats.org/officeDocument/2006/relationships/hyperlink" Target="https://edms.cern.ch/cdd/call_hpgl?SPS8094007246" TargetMode="External"/><Relationship Id="rId3211" Type="http://schemas.openxmlformats.org/officeDocument/2006/relationships/hyperlink" Target="https://edms.cern.ch/cdd/call_hpgl?SPS8094007246" TargetMode="External"/><Relationship Id="rId6367" Type="http://schemas.openxmlformats.org/officeDocument/2006/relationships/hyperlink" Target="http://layout.web.cern.ch/layout/slottypes.aspx?slottypeid=3321079&amp;version=STUDY" TargetMode="External"/><Relationship Id="rId6574" Type="http://schemas.openxmlformats.org/officeDocument/2006/relationships/hyperlink" Target="https://edms.cern.ch/cdd/call_hpgl?SPSVCPEB0073" TargetMode="External"/><Relationship Id="rId6781" Type="http://schemas.openxmlformats.org/officeDocument/2006/relationships/hyperlink" Target="http://layout.web.cern.ch/layout/slots.aspx?slotid=2775205&amp;version=STUDY" TargetMode="External"/><Relationship Id="rId7418" Type="http://schemas.openxmlformats.org/officeDocument/2006/relationships/hyperlink" Target="http://layout.web.cern.ch/layout/slottypes.aspx?slottypeid=5394209&amp;version=STUDY" TargetMode="External"/><Relationship Id="rId7625" Type="http://schemas.openxmlformats.org/officeDocument/2006/relationships/hyperlink" Target="https://edms.cern.ch/cdd/call_hpgl?SPS8094007247" TargetMode="External"/><Relationship Id="rId7832" Type="http://schemas.openxmlformats.org/officeDocument/2006/relationships/hyperlink" Target="https://edms.cern.ch/cdd/call_hpgl?SPS8094007247" TargetMode="External"/><Relationship Id="rId132" Type="http://schemas.openxmlformats.org/officeDocument/2006/relationships/hyperlink" Target="http://layout.web.cern.ch/layout/slottypes.aspx?slottypeid=2467813&amp;version=STUDY" TargetMode="External"/><Relationship Id="rId2020" Type="http://schemas.openxmlformats.org/officeDocument/2006/relationships/hyperlink" Target="https://edms.cern.ch/cdd/call_hpgl?SPS8032030568" TargetMode="External"/><Relationship Id="rId5176" Type="http://schemas.openxmlformats.org/officeDocument/2006/relationships/hyperlink" Target="http://layout.web.cern.ch/layout/slottypes.aspx?slottypeid=3321079&amp;version=STUDY" TargetMode="External"/><Relationship Id="rId5383" Type="http://schemas.openxmlformats.org/officeDocument/2006/relationships/hyperlink" Target="http://layout.web.cern.ch/layout/slots.aspx?slotid=3328313&amp;version=STUDY" TargetMode="External"/><Relationship Id="rId5590" Type="http://schemas.openxmlformats.org/officeDocument/2006/relationships/hyperlink" Target="http://layout.web.cern.ch/layout/slottypes.aspx?slottypeid=2469929&amp;version=STUDY" TargetMode="External"/><Relationship Id="rId6227" Type="http://schemas.openxmlformats.org/officeDocument/2006/relationships/hyperlink" Target="http://layout.web.cern.ch/layout/slots.aspx?slotid=3327014&amp;version=STUDY" TargetMode="External"/><Relationship Id="rId6434" Type="http://schemas.openxmlformats.org/officeDocument/2006/relationships/hyperlink" Target="http://layout.web.cern.ch/layout/slottypes.aspx?slottypeid=3147123&amp;version=STUDY" TargetMode="External"/><Relationship Id="rId6641" Type="http://schemas.openxmlformats.org/officeDocument/2006/relationships/hyperlink" Target="http://layout.web.cern.ch/layout/slottypes.aspx?slottypeid=2469931&amp;version=STUDY" TargetMode="External"/><Relationship Id="rId1579" Type="http://schemas.openxmlformats.org/officeDocument/2006/relationships/hyperlink" Target="http://layout.web.cern.ch/layout/slottypes.aspx?slottypeid=3321079&amp;version=STUDY" TargetMode="External"/><Relationship Id="rId2977" Type="http://schemas.openxmlformats.org/officeDocument/2006/relationships/hyperlink" Target="http://layout.web.cern.ch/layout/slottypes.aspx?slottypeid=2563742&amp;version=STUDY" TargetMode="External"/><Relationship Id="rId4192" Type="http://schemas.openxmlformats.org/officeDocument/2006/relationships/hyperlink" Target="https://edms.cern.ch/cdd/call_hpgl?SPS8094007246" TargetMode="External"/><Relationship Id="rId5036" Type="http://schemas.openxmlformats.org/officeDocument/2006/relationships/hyperlink" Target="https://edms.cern.ch/cdd/call_hpgl?SPS8094007247" TargetMode="External"/><Relationship Id="rId5243" Type="http://schemas.openxmlformats.org/officeDocument/2006/relationships/hyperlink" Target="http://layout.web.cern.ch/layout/slottypes.aspx?slottypeid=2563745&amp;version=STUDY" TargetMode="External"/><Relationship Id="rId5450" Type="http://schemas.openxmlformats.org/officeDocument/2006/relationships/hyperlink" Target="https://edms.cern.ch/cdd/call_hpgl?SPS8094007246" TargetMode="External"/><Relationship Id="rId949" Type="http://schemas.openxmlformats.org/officeDocument/2006/relationships/hyperlink" Target="http://layout.web.cern.ch/layout/slottypes.aspx?slottypeid=3321079&amp;version=STUDY" TargetMode="External"/><Relationship Id="rId1786" Type="http://schemas.openxmlformats.org/officeDocument/2006/relationships/hyperlink" Target="http://layout.web.cern.ch/layout/slottypes.aspx?slottypeid=2433448&amp;version=STUDY" TargetMode="External"/><Relationship Id="rId1993" Type="http://schemas.openxmlformats.org/officeDocument/2006/relationships/hyperlink" Target="http://layout.web.cern.ch/layout/slottypes.aspx?slottypeid=3420418&amp;version=STUDY" TargetMode="External"/><Relationship Id="rId2837" Type="http://schemas.openxmlformats.org/officeDocument/2006/relationships/hyperlink" Target="http://layout.web.cern.ch/layout/slottypes.aspx?slottypeid=3321079&amp;version=STUDY" TargetMode="External"/><Relationship Id="rId4052" Type="http://schemas.openxmlformats.org/officeDocument/2006/relationships/hyperlink" Target="http://layout.web.cern.ch/layout/slots.aspx?slotid=2550976&amp;version=STUDY" TargetMode="External"/><Relationship Id="rId5103" Type="http://schemas.openxmlformats.org/officeDocument/2006/relationships/hyperlink" Target="http://layout.web.cern.ch/layout/slottypes.aspx?slottypeid=2563742&amp;version=STUDY" TargetMode="External"/><Relationship Id="rId6501" Type="http://schemas.openxmlformats.org/officeDocument/2006/relationships/hyperlink" Target="http://layout.web.cern.ch/layout/slots.aspx?slotid=3168021&amp;version=STUDY" TargetMode="External"/><Relationship Id="rId78" Type="http://schemas.openxmlformats.org/officeDocument/2006/relationships/hyperlink" Target="http://layout.web.cern.ch/layout/slottypes.aspx?slottypeid=2563742&amp;version=STUDY" TargetMode="External"/><Relationship Id="rId809" Type="http://schemas.openxmlformats.org/officeDocument/2006/relationships/hyperlink" Target="http://layout.web.cern.ch/layout/slottypes.aspx?slottypeid=3321079&amp;version=STUDY" TargetMode="External"/><Relationship Id="rId1439" Type="http://schemas.openxmlformats.org/officeDocument/2006/relationships/hyperlink" Target="http://layout.web.cern.ch/layout/slots.aspx?slotid=3153283&amp;version=STUDY" TargetMode="External"/><Relationship Id="rId1646" Type="http://schemas.openxmlformats.org/officeDocument/2006/relationships/hyperlink" Target="http://layout.web.cern.ch/layout/slots.aspx?slotid=2550914&amp;version=STUDY" TargetMode="External"/><Relationship Id="rId1853" Type="http://schemas.openxmlformats.org/officeDocument/2006/relationships/hyperlink" Target="http://layout.web.cern.ch/layout/slots.aspx?slotid=2692192&amp;version=STUDY" TargetMode="External"/><Relationship Id="rId2904" Type="http://schemas.openxmlformats.org/officeDocument/2006/relationships/hyperlink" Target="http://layout.web.cern.ch/layout/slots.aspx?slotid=2774854&amp;version=STUDY" TargetMode="External"/><Relationship Id="rId5310" Type="http://schemas.openxmlformats.org/officeDocument/2006/relationships/hyperlink" Target="http://layout.web.cern.ch/layout/slots.aspx?slotid=3327927&amp;version=STUDY" TargetMode="External"/><Relationship Id="rId7068" Type="http://schemas.openxmlformats.org/officeDocument/2006/relationships/hyperlink" Target="http://layout.web.cern.ch/layout/slottypes.aspx?slottypeid=3153414&amp;version=STUDY" TargetMode="External"/><Relationship Id="rId8119" Type="http://schemas.openxmlformats.org/officeDocument/2006/relationships/hyperlink" Target="http://layout.web.cern.ch/layout/slots.aspx?slotid=2551032&amp;version=STUDY" TargetMode="External"/><Relationship Id="rId1506" Type="http://schemas.openxmlformats.org/officeDocument/2006/relationships/hyperlink" Target="https://edms.cern.ch/cdd/call_hpgl?SPSVCPEB0034" TargetMode="External"/><Relationship Id="rId1713" Type="http://schemas.openxmlformats.org/officeDocument/2006/relationships/hyperlink" Target="https://edms.cern.ch/cdd/call_hpgl?SPSVCPEB0048" TargetMode="External"/><Relationship Id="rId1920" Type="http://schemas.openxmlformats.org/officeDocument/2006/relationships/hyperlink" Target="https://edms.cern.ch/cdd/call_hpgl?SPS8095004322" TargetMode="External"/><Relationship Id="rId4869" Type="http://schemas.openxmlformats.org/officeDocument/2006/relationships/hyperlink" Target="http://layout.web.cern.ch/layout/slottypes.aspx?slottypeid=2569725&amp;version=STUDY" TargetMode="External"/><Relationship Id="rId7275" Type="http://schemas.openxmlformats.org/officeDocument/2006/relationships/hyperlink" Target="http://layout.web.cern.ch/layout/slots.aspx?slotid=2768274&amp;version=STUDY" TargetMode="External"/><Relationship Id="rId7482" Type="http://schemas.openxmlformats.org/officeDocument/2006/relationships/hyperlink" Target="https://edms.cern.ch/cdd/call_hpgl?SPS8032030569" TargetMode="External"/><Relationship Id="rId3678" Type="http://schemas.openxmlformats.org/officeDocument/2006/relationships/hyperlink" Target="http://layout.web.cern.ch/layout/slots.aspx?slotid=2557396&amp;version=STUDY" TargetMode="External"/><Relationship Id="rId3885" Type="http://schemas.openxmlformats.org/officeDocument/2006/relationships/hyperlink" Target="http://layout.web.cern.ch/layout/slots.aspx?slotid=3328560&amp;version=STUDY" TargetMode="External"/><Relationship Id="rId4729" Type="http://schemas.openxmlformats.org/officeDocument/2006/relationships/hyperlink" Target="https://edms.cern.ch/cdd/call_hpgl?SPS8032030562" TargetMode="External"/><Relationship Id="rId4936" Type="http://schemas.openxmlformats.org/officeDocument/2006/relationships/hyperlink" Target="http://layout.web.cern.ch/layout/slottypes.aspx?slottypeid=2563745&amp;version=STUDY" TargetMode="External"/><Relationship Id="rId6084" Type="http://schemas.openxmlformats.org/officeDocument/2006/relationships/hyperlink" Target="http://layout.web.cern.ch/layout/slottypes.aspx?slottypeid=3526956&amp;version=STUDY" TargetMode="External"/><Relationship Id="rId6291" Type="http://schemas.openxmlformats.org/officeDocument/2006/relationships/hyperlink" Target="https://edms.cern.ch/cdd/call_hpgl?SPSVCPEB0177" TargetMode="External"/><Relationship Id="rId7135" Type="http://schemas.openxmlformats.org/officeDocument/2006/relationships/hyperlink" Target="http://layout.web.cern.ch/layout/slots.aspx?slotid=3168089&amp;version=STUDY" TargetMode="External"/><Relationship Id="rId7342" Type="http://schemas.openxmlformats.org/officeDocument/2006/relationships/hyperlink" Target="https://edms.cern.ch/cdd/call_hpgl?SPS8094007487" TargetMode="External"/><Relationship Id="rId599" Type="http://schemas.openxmlformats.org/officeDocument/2006/relationships/hyperlink" Target="http://layout.web.cern.ch/layout/slottypes.aspx?slottypeid=2467685&amp;version=STUDY" TargetMode="External"/><Relationship Id="rId2487" Type="http://schemas.openxmlformats.org/officeDocument/2006/relationships/hyperlink" Target="http://layout.web.cern.ch/layout/slottypes.aspx?slottypeid=2433448&amp;version=STUDY" TargetMode="External"/><Relationship Id="rId2694" Type="http://schemas.openxmlformats.org/officeDocument/2006/relationships/hyperlink" Target="https://edms.cern.ch/cdd/call_hpgl?SPS8094007246" TargetMode="External"/><Relationship Id="rId3538" Type="http://schemas.openxmlformats.org/officeDocument/2006/relationships/hyperlink" Target="https://edms.cern.ch/cdd/call_hpgl?SPSVCPEB0073" TargetMode="External"/><Relationship Id="rId3745" Type="http://schemas.openxmlformats.org/officeDocument/2006/relationships/hyperlink" Target="https://edms.cern.ch/cdd/call_hpgl?SPSVCPEB0073" TargetMode="External"/><Relationship Id="rId6151" Type="http://schemas.openxmlformats.org/officeDocument/2006/relationships/hyperlink" Target="http://layout.web.cern.ch/layout/slots.aspx?slotid=2363390&amp;version=STUDY" TargetMode="External"/><Relationship Id="rId7202" Type="http://schemas.openxmlformats.org/officeDocument/2006/relationships/hyperlink" Target="http://layout.web.cern.ch/layout/slottypes.aspx?slottypeid=3321079&amp;version=STUDY" TargetMode="External"/><Relationship Id="rId459" Type="http://schemas.openxmlformats.org/officeDocument/2006/relationships/hyperlink" Target="http://layout.web.cern.ch/layout/slots.aspx?slotid=3147146&amp;version=STUDY" TargetMode="External"/><Relationship Id="rId666" Type="http://schemas.openxmlformats.org/officeDocument/2006/relationships/hyperlink" Target="https://edms.cern.ch/cdd/call_hpgl?SPS8095003006" TargetMode="External"/><Relationship Id="rId873" Type="http://schemas.openxmlformats.org/officeDocument/2006/relationships/hyperlink" Target="http://layout.web.cern.ch/layout/slottypes.aspx?slottypeid=2433438&amp;version=STUDY" TargetMode="External"/><Relationship Id="rId1089" Type="http://schemas.openxmlformats.org/officeDocument/2006/relationships/hyperlink" Target="http://layout.web.cern.ch/layout/slots.aspx?slotid=3327720&amp;version=STUDY" TargetMode="External"/><Relationship Id="rId1296" Type="http://schemas.openxmlformats.org/officeDocument/2006/relationships/hyperlink" Target="http://layout.web.cern.ch/layout/slottypes.aspx?slottypeid=2563745&amp;version=STUDY" TargetMode="External"/><Relationship Id="rId2347" Type="http://schemas.openxmlformats.org/officeDocument/2006/relationships/hyperlink" Target="http://layout.web.cern.ch/layout/slots.aspx?slotid=3153315&amp;version=STUDY" TargetMode="External"/><Relationship Id="rId2554" Type="http://schemas.openxmlformats.org/officeDocument/2006/relationships/hyperlink" Target="http://layout.web.cern.ch/layout/slots.aspx?slotid=2470211&amp;version=STUDY" TargetMode="External"/><Relationship Id="rId3952" Type="http://schemas.openxmlformats.org/officeDocument/2006/relationships/hyperlink" Target="https://edms.cern.ch/cdd/call_hpgl?SPS8051000158" TargetMode="External"/><Relationship Id="rId6011" Type="http://schemas.openxmlformats.org/officeDocument/2006/relationships/hyperlink" Target="http://layout.web.cern.ch/layout/slots.aspx?slotid=2451850&amp;version=STUDY" TargetMode="External"/><Relationship Id="rId319" Type="http://schemas.openxmlformats.org/officeDocument/2006/relationships/hyperlink" Target="http://layout.web.cern.ch/layout/slottypes.aspx?slottypeid=2563742&amp;version=STUDY" TargetMode="External"/><Relationship Id="rId526" Type="http://schemas.openxmlformats.org/officeDocument/2006/relationships/hyperlink" Target="http://layout.web.cern.ch/layout/slots.aspx?slotid=3327354&amp;version=STUDY" TargetMode="External"/><Relationship Id="rId1156" Type="http://schemas.openxmlformats.org/officeDocument/2006/relationships/hyperlink" Target="https://edms.cern.ch/cdd/call_hpgl?SPS8094007247" TargetMode="External"/><Relationship Id="rId1363" Type="http://schemas.openxmlformats.org/officeDocument/2006/relationships/hyperlink" Target="http://layout.web.cern.ch/layout/slots.aspx?slotid=3328301&amp;version=STUDY" TargetMode="External"/><Relationship Id="rId2207" Type="http://schemas.openxmlformats.org/officeDocument/2006/relationships/hyperlink" Target="http://layout.web.cern.ch/layout/slots.aspx?slotid=2557469&amp;version=STUDY" TargetMode="External"/><Relationship Id="rId2761" Type="http://schemas.openxmlformats.org/officeDocument/2006/relationships/hyperlink" Target="http://layout.web.cern.ch/layout/slottypes.aspx?slottypeid=3321079&amp;version=STUDY" TargetMode="External"/><Relationship Id="rId3605" Type="http://schemas.openxmlformats.org/officeDocument/2006/relationships/hyperlink" Target="http://layout.web.cern.ch/layout/slots.aspx?slotid=3327628&amp;version=STUDY" TargetMode="External"/><Relationship Id="rId3812" Type="http://schemas.openxmlformats.org/officeDocument/2006/relationships/hyperlink" Target="http://layout.web.cern.ch/layout/slottypes.aspx?slottypeid=2469931&amp;version=STUDY" TargetMode="External"/><Relationship Id="rId6968" Type="http://schemas.openxmlformats.org/officeDocument/2006/relationships/hyperlink" Target="http://layout.web.cern.ch/layout/slots.aspx?slotid=2755534&amp;version=STUDY" TargetMode="External"/><Relationship Id="rId733" Type="http://schemas.openxmlformats.org/officeDocument/2006/relationships/hyperlink" Target="http://layout.web.cern.ch/layout/slots.aspx?slotid=3469554&amp;version=STUDY" TargetMode="External"/><Relationship Id="rId940" Type="http://schemas.openxmlformats.org/officeDocument/2006/relationships/hyperlink" Target="http://layout.web.cern.ch/layout/slots.aspx?slotid=2469961&amp;version=STUDY" TargetMode="External"/><Relationship Id="rId1016" Type="http://schemas.openxmlformats.org/officeDocument/2006/relationships/hyperlink" Target="http://layout.web.cern.ch/layout/slots.aspx?slotid=3327710&amp;version=STUDY" TargetMode="External"/><Relationship Id="rId1570" Type="http://schemas.openxmlformats.org/officeDocument/2006/relationships/hyperlink" Target="http://layout.web.cern.ch/layout/slottypes.aspx?slottypeid=2563750&amp;version=STUDY" TargetMode="External"/><Relationship Id="rId2414" Type="http://schemas.openxmlformats.org/officeDocument/2006/relationships/hyperlink" Target="https://edms.cern.ch/cdd/call_hpgl?SPSVCPEB0048" TargetMode="External"/><Relationship Id="rId2621" Type="http://schemas.openxmlformats.org/officeDocument/2006/relationships/hyperlink" Target="https://edms.cern.ch/cdd/call_hpgl?SPS8094007035" TargetMode="External"/><Relationship Id="rId5777" Type="http://schemas.openxmlformats.org/officeDocument/2006/relationships/hyperlink" Target="http://layout.web.cern.ch/layout/slottypes.aspx?slottypeid=2563745&amp;version=STUDY" TargetMode="External"/><Relationship Id="rId5984" Type="http://schemas.openxmlformats.org/officeDocument/2006/relationships/hyperlink" Target="https://edms.cern.ch/cdd/call_hpgl?SPS8095003006" TargetMode="External"/><Relationship Id="rId6828" Type="http://schemas.openxmlformats.org/officeDocument/2006/relationships/hyperlink" Target="http://layout.web.cern.ch/layout/slots.aspx?slotid=2775211&amp;version=STUDY" TargetMode="External"/><Relationship Id="rId8043" Type="http://schemas.openxmlformats.org/officeDocument/2006/relationships/hyperlink" Target="http://layout.web.cern.ch/layout/slots.aspx?slotid=2775329&amp;version=STUDY" TargetMode="External"/><Relationship Id="rId800" Type="http://schemas.openxmlformats.org/officeDocument/2006/relationships/hyperlink" Target="http://layout.web.cern.ch/layout/slots.aspx?slotid=2470009&amp;version=STUDY" TargetMode="External"/><Relationship Id="rId1223" Type="http://schemas.openxmlformats.org/officeDocument/2006/relationships/hyperlink" Target="http://layout.web.cern.ch/layout/slottypes.aspx?slottypeid=3321079&amp;version=STUDY" TargetMode="External"/><Relationship Id="rId1430" Type="http://schemas.openxmlformats.org/officeDocument/2006/relationships/hyperlink" Target="http://layout.web.cern.ch/layout/slottypes.aspx?slottypeid=3321079&amp;version=STUDY" TargetMode="External"/><Relationship Id="rId4379" Type="http://schemas.openxmlformats.org/officeDocument/2006/relationships/hyperlink" Target="https://edms.cern.ch/cdd/call_hpgl?SPSVCPEB0048" TargetMode="External"/><Relationship Id="rId4586" Type="http://schemas.openxmlformats.org/officeDocument/2006/relationships/hyperlink" Target="http://layout.web.cern.ch/layout/slottypes.aspx?slottypeid=2445345&amp;version=STUDY" TargetMode="External"/><Relationship Id="rId4793" Type="http://schemas.openxmlformats.org/officeDocument/2006/relationships/hyperlink" Target="http://layout.web.cern.ch/layout/slots.aspx?slotid=2557412&amp;version=STUDY" TargetMode="External"/><Relationship Id="rId5637" Type="http://schemas.openxmlformats.org/officeDocument/2006/relationships/hyperlink" Target="http://layout.web.cern.ch/layout/slottypes.aspx?slottypeid=2563742&amp;version=STUDY" TargetMode="External"/><Relationship Id="rId5844" Type="http://schemas.openxmlformats.org/officeDocument/2006/relationships/hyperlink" Target="http://layout.web.cern.ch/layout/slottypes.aspx?slottypeid=3321079&amp;version=STUDY" TargetMode="External"/><Relationship Id="rId3188" Type="http://schemas.openxmlformats.org/officeDocument/2006/relationships/hyperlink" Target="http://layout.web.cern.ch/layout/slots.aspx?slotid=3153443&amp;version=STUDY" TargetMode="External"/><Relationship Id="rId3395" Type="http://schemas.openxmlformats.org/officeDocument/2006/relationships/hyperlink" Target="https://edms.cern.ch/cdd/call_hpgl?SPS8095003006" TargetMode="External"/><Relationship Id="rId4239" Type="http://schemas.openxmlformats.org/officeDocument/2006/relationships/hyperlink" Target="http://layout.web.cern.ch/layout/slots.aspx?slotid=3327841&amp;version=STUDY" TargetMode="External"/><Relationship Id="rId4446" Type="http://schemas.openxmlformats.org/officeDocument/2006/relationships/hyperlink" Target="http://layout.web.cern.ch/layout/slottypes.aspx?slottypeid=3146151&amp;version=STUDY" TargetMode="External"/><Relationship Id="rId4653" Type="http://schemas.openxmlformats.org/officeDocument/2006/relationships/hyperlink" Target="http://layout.web.cern.ch/layout/slottypes.aspx?slottypeid=3515000&amp;version=STUDY" TargetMode="External"/><Relationship Id="rId4860" Type="http://schemas.openxmlformats.org/officeDocument/2006/relationships/hyperlink" Target="http://layout.web.cern.ch/layout/slottypes.aspx?slottypeid=2569721&amp;version=STUDY" TargetMode="External"/><Relationship Id="rId5704" Type="http://schemas.openxmlformats.org/officeDocument/2006/relationships/hyperlink" Target="http://layout.web.cern.ch/layout/slottypes.aspx?slottypeid=2563745&amp;version=STUDY" TargetMode="External"/><Relationship Id="rId5911" Type="http://schemas.openxmlformats.org/officeDocument/2006/relationships/hyperlink" Target="https://edms.cern.ch/cdd/call_hpgl?SPSVCPEB0183" TargetMode="External"/><Relationship Id="rId8110" Type="http://schemas.openxmlformats.org/officeDocument/2006/relationships/hyperlink" Target="https://edms.cern.ch/cdd/call_hpgl?SPS8094007246" TargetMode="External"/><Relationship Id="rId3048" Type="http://schemas.openxmlformats.org/officeDocument/2006/relationships/hyperlink" Target="https://edms.cern.ch/cdd/call_hpgl?SPSVCPEB0049" TargetMode="External"/><Relationship Id="rId3255" Type="http://schemas.openxmlformats.org/officeDocument/2006/relationships/hyperlink" Target="http://layout.web.cern.ch/layout/slottypes.aspx?slottypeid=3321079&amp;version=STUDY" TargetMode="External"/><Relationship Id="rId3462" Type="http://schemas.openxmlformats.org/officeDocument/2006/relationships/hyperlink" Target="https://edms.cern.ch/cdd/call_hpgl?SPSVCPEB0003" TargetMode="External"/><Relationship Id="rId4306" Type="http://schemas.openxmlformats.org/officeDocument/2006/relationships/hyperlink" Target="https://edms.cern.ch/cdd/call_hpgl?SPS8094007246" TargetMode="External"/><Relationship Id="rId4513" Type="http://schemas.openxmlformats.org/officeDocument/2006/relationships/hyperlink" Target="http://layout.web.cern.ch/layout/slottypes.aspx?slottypeid=2709471&amp;version=STUDY" TargetMode="External"/><Relationship Id="rId4720" Type="http://schemas.openxmlformats.org/officeDocument/2006/relationships/hyperlink" Target="http://layout.web.cern.ch/layout/slottypes.aspx?slottypeid=2360510&amp;version=STUDY" TargetMode="External"/><Relationship Id="rId7669" Type="http://schemas.openxmlformats.org/officeDocument/2006/relationships/hyperlink" Target="https://edms.cern.ch/cdd/call_hpgl?SPSVCPEB0004" TargetMode="External"/><Relationship Id="rId7876" Type="http://schemas.openxmlformats.org/officeDocument/2006/relationships/hyperlink" Target="https://edms.cern.ch/cdd/call_hpgl?SPS8094007247" TargetMode="External"/><Relationship Id="rId176" Type="http://schemas.openxmlformats.org/officeDocument/2006/relationships/hyperlink" Target="http://layout.web.cern.ch/layout/slots.aspx?slotid=3328151&amp;version=STUDY" TargetMode="External"/><Relationship Id="rId383" Type="http://schemas.openxmlformats.org/officeDocument/2006/relationships/hyperlink" Target="http://layout.web.cern.ch/layout/slots.aspx?slotid=2768387&amp;version=STUDY" TargetMode="External"/><Relationship Id="rId590" Type="http://schemas.openxmlformats.org/officeDocument/2006/relationships/hyperlink" Target="http://layout.web.cern.ch/layout/slots.aspx?slotid=3420426&amp;version=STUDY" TargetMode="External"/><Relationship Id="rId2064" Type="http://schemas.openxmlformats.org/officeDocument/2006/relationships/hyperlink" Target="http://layout.web.cern.ch/layout/slots.aspx?slotid=2461519&amp;version=STUDY" TargetMode="External"/><Relationship Id="rId2271" Type="http://schemas.openxmlformats.org/officeDocument/2006/relationships/hyperlink" Target="http://layout.web.cern.ch/layout/slots.aspx?slotid=2563752&amp;version=STUDY" TargetMode="External"/><Relationship Id="rId3115" Type="http://schemas.openxmlformats.org/officeDocument/2006/relationships/hyperlink" Target="http://layout.web.cern.ch/layout/slots.aspx?slotid=3327054&amp;version=STUDY" TargetMode="External"/><Relationship Id="rId3322" Type="http://schemas.openxmlformats.org/officeDocument/2006/relationships/hyperlink" Target="http://layout.web.cern.ch/layout/slottypes.aspx?slottypeid=2749797&amp;version=STUDY" TargetMode="External"/><Relationship Id="rId6478" Type="http://schemas.openxmlformats.org/officeDocument/2006/relationships/hyperlink" Target="https://edms.cern.ch/cdd/call_hpgl?SPS8094007035" TargetMode="External"/><Relationship Id="rId6685" Type="http://schemas.openxmlformats.org/officeDocument/2006/relationships/hyperlink" Target="http://layout.web.cern.ch/layout/slots.aspx?slotid=3328265&amp;version=STUDY" TargetMode="External"/><Relationship Id="rId7529" Type="http://schemas.openxmlformats.org/officeDocument/2006/relationships/hyperlink" Target="http://layout.web.cern.ch/layout/slottypes.aspx?slottypeid=2360516&amp;version=STUDY" TargetMode="External"/><Relationship Id="rId243" Type="http://schemas.openxmlformats.org/officeDocument/2006/relationships/hyperlink" Target="http://layout.web.cern.ch/layout/slots.aspx?slotid=2768339&amp;version=STUDY" TargetMode="External"/><Relationship Id="rId450" Type="http://schemas.openxmlformats.org/officeDocument/2006/relationships/hyperlink" Target="http://layout.web.cern.ch/layout/slottypes.aspx?slottypeid=2563742&amp;version=STUDY" TargetMode="External"/><Relationship Id="rId1080" Type="http://schemas.openxmlformats.org/officeDocument/2006/relationships/hyperlink" Target="http://layout.web.cern.ch/layout/slottypes.aspx?slottypeid=3321079&amp;version=STUDY" TargetMode="External"/><Relationship Id="rId2131" Type="http://schemas.openxmlformats.org/officeDocument/2006/relationships/hyperlink" Target="http://layout.web.cern.ch/layout/slots.aspx?slotid=2461655&amp;version=STUDY" TargetMode="External"/><Relationship Id="rId5287" Type="http://schemas.openxmlformats.org/officeDocument/2006/relationships/hyperlink" Target="http://layout.web.cern.ch/layout/slottypes.aspx?slottypeid=2692249&amp;version=STUDY" TargetMode="External"/><Relationship Id="rId5494" Type="http://schemas.openxmlformats.org/officeDocument/2006/relationships/hyperlink" Target="http://layout.web.cern.ch/layout/slottypes.aspx?slottypeid=2469931&amp;version=STUDY" TargetMode="External"/><Relationship Id="rId6338" Type="http://schemas.openxmlformats.org/officeDocument/2006/relationships/hyperlink" Target="http://layout.web.cern.ch/layout/slottypes.aspx?slottypeid=2563750&amp;version=STUDY" TargetMode="External"/><Relationship Id="rId6892" Type="http://schemas.openxmlformats.org/officeDocument/2006/relationships/hyperlink" Target="http://layout.web.cern.ch/layout/slottypes.aspx?slottypeid=3321079&amp;version=STUDY" TargetMode="External"/><Relationship Id="rId7736" Type="http://schemas.openxmlformats.org/officeDocument/2006/relationships/hyperlink" Target="http://layout.web.cern.ch/layout/slots.aspx?slotid=2775287&amp;version=STUDY" TargetMode="External"/><Relationship Id="rId7943" Type="http://schemas.openxmlformats.org/officeDocument/2006/relationships/hyperlink" Target="http://layout.web.cern.ch/layout/slottypes.aspx?slottypeid=2563742&amp;version=STUDY" TargetMode="External"/><Relationship Id="rId103" Type="http://schemas.openxmlformats.org/officeDocument/2006/relationships/hyperlink" Target="http://layout.web.cern.ch/layout/slots.aspx?slotid=2550895&amp;version=STUDY" TargetMode="External"/><Relationship Id="rId310" Type="http://schemas.openxmlformats.org/officeDocument/2006/relationships/hyperlink" Target="https://edms.cern.ch/cdd/call_hpgl?SPS8094007246" TargetMode="External"/><Relationship Id="rId4096" Type="http://schemas.openxmlformats.org/officeDocument/2006/relationships/hyperlink" Target="https://edms.cern.ch/cdd/call_hpgl?SPS8094007247" TargetMode="External"/><Relationship Id="rId5147" Type="http://schemas.openxmlformats.org/officeDocument/2006/relationships/hyperlink" Target="http://layout.web.cern.ch/layout/slottypes.aspx?slottypeid=2563742&amp;version=STUDY" TargetMode="External"/><Relationship Id="rId6545" Type="http://schemas.openxmlformats.org/officeDocument/2006/relationships/hyperlink" Target="http://layout.web.cern.ch/layout/slottypes.aspx?slottypeid=2433448&amp;version=STUDY" TargetMode="External"/><Relationship Id="rId6752" Type="http://schemas.openxmlformats.org/officeDocument/2006/relationships/hyperlink" Target="http://layout.web.cern.ch/layout/slots.aspx?slotid=2775202&amp;version=STUDY" TargetMode="External"/><Relationship Id="rId7803" Type="http://schemas.openxmlformats.org/officeDocument/2006/relationships/hyperlink" Target="https://edms.cern.ch/cdd/call_hpgl?SPS8094007246" TargetMode="External"/><Relationship Id="rId1897" Type="http://schemas.openxmlformats.org/officeDocument/2006/relationships/hyperlink" Target="https://edms.cern.ch/cdd/call_hpgl?SPS8094007247" TargetMode="External"/><Relationship Id="rId2948" Type="http://schemas.openxmlformats.org/officeDocument/2006/relationships/hyperlink" Target="http://layout.web.cern.ch/layout/slots.aspx?slotid=3327769&amp;version=STUDY" TargetMode="External"/><Relationship Id="rId5354" Type="http://schemas.openxmlformats.org/officeDocument/2006/relationships/hyperlink" Target="http://layout.web.cern.ch/layout/slots.aspx?slotid=3159795&amp;version=STUDY" TargetMode="External"/><Relationship Id="rId5561" Type="http://schemas.openxmlformats.org/officeDocument/2006/relationships/hyperlink" Target="http://layout.web.cern.ch/layout/slots.aspx?slotid=3328520&amp;version=STUDY" TargetMode="External"/><Relationship Id="rId6405" Type="http://schemas.openxmlformats.org/officeDocument/2006/relationships/hyperlink" Target="http://layout.web.cern.ch/layout/slots.aspx?slotid=2551011&amp;version=STUDY" TargetMode="External"/><Relationship Id="rId6612" Type="http://schemas.openxmlformats.org/officeDocument/2006/relationships/hyperlink" Target="http://layout.web.cern.ch/layout/slots.aspx?slotid=3328897&amp;version=STUDY" TargetMode="External"/><Relationship Id="rId1757" Type="http://schemas.openxmlformats.org/officeDocument/2006/relationships/hyperlink" Target="http://layout.web.cern.ch/layout/slottypes.aspx?slottypeid=3321079&amp;version=STUDY" TargetMode="External"/><Relationship Id="rId1964" Type="http://schemas.openxmlformats.org/officeDocument/2006/relationships/hyperlink" Target="https://edms.cern.ch/cdd/call_hpgl?SPS8095004075" TargetMode="External"/><Relationship Id="rId2808" Type="http://schemas.openxmlformats.org/officeDocument/2006/relationships/hyperlink" Target="https://edms.cern.ch/cdd/call_hpgl?SPS8094007246" TargetMode="External"/><Relationship Id="rId4163" Type="http://schemas.openxmlformats.org/officeDocument/2006/relationships/hyperlink" Target="http://layout.web.cern.ch/layout/slottypes.aspx?slottypeid=3321079&amp;version=STUDY" TargetMode="External"/><Relationship Id="rId4370" Type="http://schemas.openxmlformats.org/officeDocument/2006/relationships/hyperlink" Target="http://layout.web.cern.ch/layout/slottypes.aspx?slottypeid=2563745&amp;version=STUDY" TargetMode="External"/><Relationship Id="rId5007" Type="http://schemas.openxmlformats.org/officeDocument/2006/relationships/hyperlink" Target="https://edms.cern.ch/cdd/call_hpgl?SPS8094007246" TargetMode="External"/><Relationship Id="rId5214" Type="http://schemas.openxmlformats.org/officeDocument/2006/relationships/hyperlink" Target="http://layout.web.cern.ch/layout/slottypes.aspx?slottypeid=2563742&amp;version=STUDY" TargetMode="External"/><Relationship Id="rId5421" Type="http://schemas.openxmlformats.org/officeDocument/2006/relationships/hyperlink" Target="http://layout.web.cern.ch/layout/slottypes.aspx?slottypeid=3321079&amp;version=STUDY" TargetMode="External"/><Relationship Id="rId49" Type="http://schemas.openxmlformats.org/officeDocument/2006/relationships/hyperlink" Target="http://layout.web.cern.ch/layout/slottypes.aspx?slottypeid=2563745&amp;version=STUDY" TargetMode="External"/><Relationship Id="rId1617" Type="http://schemas.openxmlformats.org/officeDocument/2006/relationships/hyperlink" Target="http://layout.web.cern.ch/layout/slots.aspx?slotid=2774601&amp;version=STUDY" TargetMode="External"/><Relationship Id="rId1824" Type="http://schemas.openxmlformats.org/officeDocument/2006/relationships/hyperlink" Target="http://layout.web.cern.ch/layout/slots.aspx?slotid=2692179&amp;version=STUDY" TargetMode="External"/><Relationship Id="rId4023" Type="http://schemas.openxmlformats.org/officeDocument/2006/relationships/hyperlink" Target="http://layout.web.cern.ch/layout/slots.aspx?slotid=2774897&amp;version=STUDY" TargetMode="External"/><Relationship Id="rId4230" Type="http://schemas.openxmlformats.org/officeDocument/2006/relationships/hyperlink" Target="http://layout.web.cern.ch/layout/slottypes.aspx?slottypeid=3321079&amp;version=STUDY" TargetMode="External"/><Relationship Id="rId7179" Type="http://schemas.openxmlformats.org/officeDocument/2006/relationships/hyperlink" Target="http://layout.web.cern.ch/layout/slottypes.aspx?slottypeid=2433438&amp;version=STUDY" TargetMode="External"/><Relationship Id="rId7386" Type="http://schemas.openxmlformats.org/officeDocument/2006/relationships/hyperlink" Target="http://layout.web.cern.ch/layout/slots.aspx?slotid=2563471&amp;version=STUDY" TargetMode="External"/><Relationship Id="rId7593" Type="http://schemas.openxmlformats.org/officeDocument/2006/relationships/hyperlink" Target="http://layout.web.cern.ch/layout/slots.aspx?slotid=2550846&amp;version=STUDY" TargetMode="External"/><Relationship Id="rId3789" Type="http://schemas.openxmlformats.org/officeDocument/2006/relationships/hyperlink" Target="http://layout.web.cern.ch/layout/slottypes.aspx?slottypeid=2563745&amp;version=STUDY" TargetMode="External"/><Relationship Id="rId6195" Type="http://schemas.openxmlformats.org/officeDocument/2006/relationships/hyperlink" Target="https://edms.cern.ch/cdd/call_hpgl?SPS8034420075" TargetMode="External"/><Relationship Id="rId7039" Type="http://schemas.openxmlformats.org/officeDocument/2006/relationships/hyperlink" Target="http://layout.web.cern.ch/layout/slots.aspx?slotid=2470117&amp;version=STUDY" TargetMode="External"/><Relationship Id="rId7246" Type="http://schemas.openxmlformats.org/officeDocument/2006/relationships/hyperlink" Target="http://layout.web.cern.ch/layout/slots.aspx?slotid=2470079&amp;version=STUDY" TargetMode="External"/><Relationship Id="rId7453" Type="http://schemas.openxmlformats.org/officeDocument/2006/relationships/hyperlink" Target="https://edms.cern.ch/cdd/call_hpgl?SPS8094007386" TargetMode="External"/><Relationship Id="rId7660" Type="http://schemas.openxmlformats.org/officeDocument/2006/relationships/hyperlink" Target="http://layout.web.cern.ch/layout/slots.aspx?slotid=3328287&amp;version=STUDY" TargetMode="External"/><Relationship Id="rId2598" Type="http://schemas.openxmlformats.org/officeDocument/2006/relationships/hyperlink" Target="http://layout.web.cern.ch/layout/slots.aspx?slotid=2787790&amp;version=STUDY" TargetMode="External"/><Relationship Id="rId3996" Type="http://schemas.openxmlformats.org/officeDocument/2006/relationships/hyperlink" Target="http://layout.web.cern.ch/layout/slottypes.aspx?slottypeid=3321079&amp;version=STUDY" TargetMode="External"/><Relationship Id="rId6055" Type="http://schemas.openxmlformats.org/officeDocument/2006/relationships/hyperlink" Target="https://edms.cern.ch/cdd/call_hpgl?SPS8095003006" TargetMode="External"/><Relationship Id="rId6262" Type="http://schemas.openxmlformats.org/officeDocument/2006/relationships/hyperlink" Target="http://layout.web.cern.ch/layout/slots.aspx?slotid=3327747&amp;version=STUDY" TargetMode="External"/><Relationship Id="rId7106" Type="http://schemas.openxmlformats.org/officeDocument/2006/relationships/hyperlink" Target="https://edms.cern.ch/cdd/call_hpgl?SPS8095003006" TargetMode="External"/><Relationship Id="rId7313" Type="http://schemas.openxmlformats.org/officeDocument/2006/relationships/hyperlink" Target="http://layout.web.cern.ch/layout/slottypes.aspx?slottypeid=3321079&amp;version=STUDY" TargetMode="External"/><Relationship Id="rId3649" Type="http://schemas.openxmlformats.org/officeDocument/2006/relationships/hyperlink" Target="https://edms.cern.ch/cdd/call_hpgl?SPS8094007035" TargetMode="External"/><Relationship Id="rId3856" Type="http://schemas.openxmlformats.org/officeDocument/2006/relationships/hyperlink" Target="http://layout.web.cern.ch/layout/slots.aspx?slotid=3328435&amp;version=STUDY" TargetMode="External"/><Relationship Id="rId4907" Type="http://schemas.openxmlformats.org/officeDocument/2006/relationships/hyperlink" Target="http://layout.web.cern.ch/layout/slottypes.aspx?slottypeid=3321079&amp;version=STUDY" TargetMode="External"/><Relationship Id="rId5071" Type="http://schemas.openxmlformats.org/officeDocument/2006/relationships/hyperlink" Target="http://layout.web.cern.ch/layout/slots.aspx?slotid=3327891&amp;version=STUDY" TargetMode="External"/><Relationship Id="rId6122" Type="http://schemas.openxmlformats.org/officeDocument/2006/relationships/hyperlink" Target="http://layout.web.cern.ch/layout/slots.aspx?slotid=2544744&amp;version=STUDY" TargetMode="External"/><Relationship Id="rId7520" Type="http://schemas.openxmlformats.org/officeDocument/2006/relationships/hyperlink" Target="https://edms.cern.ch/cdd/call_hpgl?SPS8032030577" TargetMode="External"/><Relationship Id="rId777" Type="http://schemas.openxmlformats.org/officeDocument/2006/relationships/hyperlink" Target="http://layout.web.cern.ch/layout/slots.aspx?slotid=2538141&amp;version=STUDY" TargetMode="External"/><Relationship Id="rId984" Type="http://schemas.openxmlformats.org/officeDocument/2006/relationships/hyperlink" Target="http://layout.web.cern.ch/layout/slots.aspx?slotid=2768428&amp;version=STUDY" TargetMode="External"/><Relationship Id="rId2458" Type="http://schemas.openxmlformats.org/officeDocument/2006/relationships/hyperlink" Target="http://layout.web.cern.ch/layout/slottypes.aspx?slottypeid=2563742&amp;version=STUDY" TargetMode="External"/><Relationship Id="rId2665" Type="http://schemas.openxmlformats.org/officeDocument/2006/relationships/hyperlink" Target="https://edms.cern.ch/cdd/call_hpgl?SPS8094007247" TargetMode="External"/><Relationship Id="rId2872" Type="http://schemas.openxmlformats.org/officeDocument/2006/relationships/hyperlink" Target="http://layout.web.cern.ch/layout/slottypes.aspx?slottypeid=3321079&amp;version=STUDY" TargetMode="External"/><Relationship Id="rId3509" Type="http://schemas.openxmlformats.org/officeDocument/2006/relationships/hyperlink" Target="http://layout.web.cern.ch/layout/slottypes.aspx?slottypeid=2433448&amp;version=STUDY" TargetMode="External"/><Relationship Id="rId3716" Type="http://schemas.openxmlformats.org/officeDocument/2006/relationships/hyperlink" Target="http://layout.web.cern.ch/layout/slottypes.aspx?slottypeid=2433448&amp;version=STUDY" TargetMode="External"/><Relationship Id="rId3923" Type="http://schemas.openxmlformats.org/officeDocument/2006/relationships/hyperlink" Target="https://edms.cern.ch/cdd/call_hpgl?SPS8094007246" TargetMode="External"/><Relationship Id="rId8087" Type="http://schemas.openxmlformats.org/officeDocument/2006/relationships/hyperlink" Target="https://edms.cern.ch/cdd/call_hpgl?SPS8051000158" TargetMode="External"/><Relationship Id="rId637" Type="http://schemas.openxmlformats.org/officeDocument/2006/relationships/hyperlink" Target="http://layout.web.cern.ch/layout/slots.aspx?slotid=2538101&amp;version=STUDY" TargetMode="External"/><Relationship Id="rId844" Type="http://schemas.openxmlformats.org/officeDocument/2006/relationships/hyperlink" Target="http://layout.web.cern.ch/layout/slots.aspx?slotid=3327937&amp;version=STUDY" TargetMode="External"/><Relationship Id="rId1267" Type="http://schemas.openxmlformats.org/officeDocument/2006/relationships/hyperlink" Target="http://layout.web.cern.ch/layout/slots.aspx?slotid=3327434&amp;version=STUDY" TargetMode="External"/><Relationship Id="rId1474" Type="http://schemas.openxmlformats.org/officeDocument/2006/relationships/hyperlink" Target="http://layout.web.cern.ch/layout/slottypes.aspx?slottypeid=2445934&amp;version=STUDY" TargetMode="External"/><Relationship Id="rId1681" Type="http://schemas.openxmlformats.org/officeDocument/2006/relationships/hyperlink" Target="http://layout.web.cern.ch/layout/slottypes.aspx?slottypeid=2469931&amp;version=STUDY" TargetMode="External"/><Relationship Id="rId2318" Type="http://schemas.openxmlformats.org/officeDocument/2006/relationships/hyperlink" Target="https://edms.cern.ch/cdd/call_hpgl?SPS8094007007" TargetMode="External"/><Relationship Id="rId2525" Type="http://schemas.openxmlformats.org/officeDocument/2006/relationships/hyperlink" Target="http://layout.web.cern.ch/layout/slots.aspx?slotid=2774697&amp;version=STUDY" TargetMode="External"/><Relationship Id="rId2732" Type="http://schemas.openxmlformats.org/officeDocument/2006/relationships/hyperlink" Target="http://layout.web.cern.ch/layout/slottypes.aspx?slottypeid=3321079&amp;version=STUDY" TargetMode="External"/><Relationship Id="rId5888" Type="http://schemas.openxmlformats.org/officeDocument/2006/relationships/hyperlink" Target="http://layout.web.cern.ch/layout/slottypes.aspx?slottypeid=3321079&amp;version=STUDY" TargetMode="External"/><Relationship Id="rId6939" Type="http://schemas.openxmlformats.org/officeDocument/2006/relationships/hyperlink" Target="https://edms.cern.ch/cdd/call_hpgl?SPS8051000157" TargetMode="External"/><Relationship Id="rId704" Type="http://schemas.openxmlformats.org/officeDocument/2006/relationships/hyperlink" Target="http://layout.web.cern.ch/layout/slots.aspx?slotid=2538120&amp;version=STUDY" TargetMode="External"/><Relationship Id="rId911" Type="http://schemas.openxmlformats.org/officeDocument/2006/relationships/hyperlink" Target="https://edms.cern.ch/cdd/call_hpgl?SPS8094007035" TargetMode="External"/><Relationship Id="rId1127" Type="http://schemas.openxmlformats.org/officeDocument/2006/relationships/hyperlink" Target="https://edms.cern.ch/cdd/call_hpgl?SPS8094007247" TargetMode="External"/><Relationship Id="rId1334" Type="http://schemas.openxmlformats.org/officeDocument/2006/relationships/hyperlink" Target="http://layout.web.cern.ch/layout/slots.aspx?slotid=3147245&amp;version=STUDY" TargetMode="External"/><Relationship Id="rId1541" Type="http://schemas.openxmlformats.org/officeDocument/2006/relationships/hyperlink" Target="http://layout.web.cern.ch/layout/slots.aspx?slotid=2469965&amp;version=STUDY" TargetMode="External"/><Relationship Id="rId4697" Type="http://schemas.openxmlformats.org/officeDocument/2006/relationships/hyperlink" Target="https://edms.cern.ch/cdd/call_hpgl?SPS8094007083" TargetMode="External"/><Relationship Id="rId5748" Type="http://schemas.openxmlformats.org/officeDocument/2006/relationships/hyperlink" Target="http://layout.web.cern.ch/layout/slottypes.aspx?slottypeid=3147123&amp;version=STUDY" TargetMode="External"/><Relationship Id="rId5955" Type="http://schemas.openxmlformats.org/officeDocument/2006/relationships/hyperlink" Target="https://edms.cern.ch/cdd/call_hpgl?SPSVCPEB0206" TargetMode="External"/><Relationship Id="rId40" Type="http://schemas.openxmlformats.org/officeDocument/2006/relationships/hyperlink" Target="https://edms.cern.ch/cdd/call_hpgl?SPS8094007035" TargetMode="External"/><Relationship Id="rId1401" Type="http://schemas.openxmlformats.org/officeDocument/2006/relationships/hyperlink" Target="http://layout.web.cern.ch/layout/slottypes.aspx?slottypeid=3321079&amp;version=STUDY" TargetMode="External"/><Relationship Id="rId3299" Type="http://schemas.openxmlformats.org/officeDocument/2006/relationships/hyperlink" Target="http://layout.web.cern.ch/layout/slots.aspx?slotid=3328755&amp;version=STUDY" TargetMode="External"/><Relationship Id="rId4557" Type="http://schemas.openxmlformats.org/officeDocument/2006/relationships/hyperlink" Target="http://layout.web.cern.ch/layout/slottypes.aspx?slottypeid=2360518&amp;version=STUDY" TargetMode="External"/><Relationship Id="rId4764" Type="http://schemas.openxmlformats.org/officeDocument/2006/relationships/hyperlink" Target="http://layout.web.cern.ch/layout/slottypes.aspx?slottypeid=2461316&amp;version=STUDY" TargetMode="External"/><Relationship Id="rId5608" Type="http://schemas.openxmlformats.org/officeDocument/2006/relationships/hyperlink" Target="http://layout.web.cern.ch/layout/slottypes.aspx?slottypeid=2563742&amp;version=STUDY" TargetMode="External"/><Relationship Id="rId7170" Type="http://schemas.openxmlformats.org/officeDocument/2006/relationships/hyperlink" Target="http://layout.web.cern.ch/layout/slottypes.aspx?slottypeid=3147123&amp;version=STUDY" TargetMode="External"/><Relationship Id="rId8014" Type="http://schemas.openxmlformats.org/officeDocument/2006/relationships/hyperlink" Target="http://layout.web.cern.ch/layout/slots.aspx?slotid=3168133&amp;version=STUDY" TargetMode="External"/><Relationship Id="rId3159" Type="http://schemas.openxmlformats.org/officeDocument/2006/relationships/hyperlink" Target="https://edms.cern.ch/cdd/call_hpgl?SPS8094007035" TargetMode="External"/><Relationship Id="rId3366" Type="http://schemas.openxmlformats.org/officeDocument/2006/relationships/hyperlink" Target="https://edms.cern.ch/cdd/call_hpgl?SPS8051000157" TargetMode="External"/><Relationship Id="rId3573" Type="http://schemas.openxmlformats.org/officeDocument/2006/relationships/hyperlink" Target="http://layout.web.cern.ch/layout/slots.aspx?slotid=3153449&amp;version=STUDY" TargetMode="External"/><Relationship Id="rId4417" Type="http://schemas.openxmlformats.org/officeDocument/2006/relationships/hyperlink" Target="http://layout.web.cern.ch/layout/slots.aspx?slotid=2470139&amp;version=STUDY" TargetMode="External"/><Relationship Id="rId4971" Type="http://schemas.openxmlformats.org/officeDocument/2006/relationships/hyperlink" Target="http://layout.web.cern.ch/layout/slots.aspx?slotid=2774964&amp;version=STUDY" TargetMode="External"/><Relationship Id="rId5815" Type="http://schemas.openxmlformats.org/officeDocument/2006/relationships/hyperlink" Target="http://layout.web.cern.ch/layout/slottypes.aspx?slottypeid=3321079&amp;version=STUDY" TargetMode="External"/><Relationship Id="rId7030" Type="http://schemas.openxmlformats.org/officeDocument/2006/relationships/hyperlink" Target="http://layout.web.cern.ch/layout/slots.aspx?slotid=3168077&amp;version=STUDY" TargetMode="External"/><Relationship Id="rId287" Type="http://schemas.openxmlformats.org/officeDocument/2006/relationships/hyperlink" Target="http://layout.web.cern.ch/layout/slots.aspx?slotid=2768345&amp;version=STUDY" TargetMode="External"/><Relationship Id="rId494" Type="http://schemas.openxmlformats.org/officeDocument/2006/relationships/hyperlink" Target="http://layout.web.cern.ch/layout/slots.aspx?slotid=2644878&amp;version=STUDY" TargetMode="External"/><Relationship Id="rId2175" Type="http://schemas.openxmlformats.org/officeDocument/2006/relationships/hyperlink" Target="http://layout.web.cern.ch/layout/slottypes.aspx?slottypeid=2461501&amp;version=STUDY" TargetMode="External"/><Relationship Id="rId2382" Type="http://schemas.openxmlformats.org/officeDocument/2006/relationships/hyperlink" Target="http://layout.web.cern.ch/layout/slottypes.aspx?slottypeid=2469931&amp;version=STUDY" TargetMode="External"/><Relationship Id="rId3019" Type="http://schemas.openxmlformats.org/officeDocument/2006/relationships/hyperlink" Target="http://layout.web.cern.ch/layout/slottypes.aspx?slottypeid=2469929&amp;version=STUDY" TargetMode="External"/><Relationship Id="rId3226" Type="http://schemas.openxmlformats.org/officeDocument/2006/relationships/hyperlink" Target="http://layout.web.cern.ch/layout/slottypes.aspx?slottypeid=2563750&amp;version=STUDY" TargetMode="External"/><Relationship Id="rId3780" Type="http://schemas.openxmlformats.org/officeDocument/2006/relationships/hyperlink" Target="http://layout.web.cern.ch/layout/slots.aspx?slotid=2550968&amp;version=STUDY" TargetMode="External"/><Relationship Id="rId4624" Type="http://schemas.openxmlformats.org/officeDocument/2006/relationships/hyperlink" Target="http://layout.web.cern.ch/layout/slottypes.aspx?slottypeid=2461098&amp;version=STUDY" TargetMode="External"/><Relationship Id="rId4831" Type="http://schemas.openxmlformats.org/officeDocument/2006/relationships/hyperlink" Target="http://layout.web.cern.ch/layout/slottypes.aspx?slottypeid=3321079&amp;version=STUDY" TargetMode="External"/><Relationship Id="rId7987" Type="http://schemas.openxmlformats.org/officeDocument/2006/relationships/hyperlink" Target="http://layout.web.cern.ch/layout/slottypes.aspx?slottypeid=2469929&amp;version=STUDY" TargetMode="External"/><Relationship Id="rId147" Type="http://schemas.openxmlformats.org/officeDocument/2006/relationships/hyperlink" Target="http://layout.web.cern.ch/layout/slots.aspx?slotid=2768327&amp;version=STUDY" TargetMode="External"/><Relationship Id="rId354" Type="http://schemas.openxmlformats.org/officeDocument/2006/relationships/hyperlink" Target="http://layout.web.cern.ch/layout/slots.aspx?slotid=3147140&amp;version=STUDY" TargetMode="External"/><Relationship Id="rId1191" Type="http://schemas.openxmlformats.org/officeDocument/2006/relationships/hyperlink" Target="http://layout.web.cern.ch/layout/slottypes.aspx?slottypeid=2563742&amp;version=STUDY" TargetMode="External"/><Relationship Id="rId2035" Type="http://schemas.openxmlformats.org/officeDocument/2006/relationships/hyperlink" Target="https://edms.cern.ch/cdd/call_hpgl?SPS8032030576" TargetMode="External"/><Relationship Id="rId3433" Type="http://schemas.openxmlformats.org/officeDocument/2006/relationships/hyperlink" Target="https://edms.cern.ch/cdd/call_hpgl?SPSVCPEB0098" TargetMode="External"/><Relationship Id="rId3640" Type="http://schemas.openxmlformats.org/officeDocument/2006/relationships/hyperlink" Target="https://edms.cern.ch/cdd/call_hpgl?SPSVCPEB0034" TargetMode="External"/><Relationship Id="rId6589" Type="http://schemas.openxmlformats.org/officeDocument/2006/relationships/hyperlink" Target="http://layout.web.cern.ch/layout/slottypes.aspx?slottypeid=2563742&amp;version=STUDY" TargetMode="External"/><Relationship Id="rId6796" Type="http://schemas.openxmlformats.org/officeDocument/2006/relationships/hyperlink" Target="http://layout.web.cern.ch/layout/slots.aspx?slotid=2775208&amp;version=STUDY" TargetMode="External"/><Relationship Id="rId7847" Type="http://schemas.openxmlformats.org/officeDocument/2006/relationships/hyperlink" Target="https://edms.cern.ch/cdd/call_hpgl?SPS8094007246" TargetMode="External"/><Relationship Id="rId561" Type="http://schemas.openxmlformats.org/officeDocument/2006/relationships/hyperlink" Target="http://layout.web.cern.ch/layout/slots.aspx?slotid=5390526&amp;version=STUDY" TargetMode="External"/><Relationship Id="rId2242" Type="http://schemas.openxmlformats.org/officeDocument/2006/relationships/hyperlink" Target="http://layout.web.cern.ch/layout/slots.aspx?slotid=2569679&amp;version=STUDY" TargetMode="External"/><Relationship Id="rId3500" Type="http://schemas.openxmlformats.org/officeDocument/2006/relationships/hyperlink" Target="http://layout.web.cern.ch/layout/slots.aspx?slotid=3328199&amp;version=STUDY" TargetMode="External"/><Relationship Id="rId5398" Type="http://schemas.openxmlformats.org/officeDocument/2006/relationships/hyperlink" Target="http://layout.web.cern.ch/layout/slottypes.aspx?slottypeid=2433448&amp;version=STUDY" TargetMode="External"/><Relationship Id="rId6449" Type="http://schemas.openxmlformats.org/officeDocument/2006/relationships/hyperlink" Target="https://edms.cern.ch/cdd/call_hpgl?SPS8094007247" TargetMode="External"/><Relationship Id="rId6656" Type="http://schemas.openxmlformats.org/officeDocument/2006/relationships/hyperlink" Target="http://layout.web.cern.ch/layout/slots.aspx?slotid=3327502&amp;version=STUDY" TargetMode="External"/><Relationship Id="rId6863" Type="http://schemas.openxmlformats.org/officeDocument/2006/relationships/hyperlink" Target="http://layout.web.cern.ch/layout/slottypes.aspx?slottypeid=2563745&amp;version=STUDY" TargetMode="External"/><Relationship Id="rId7707" Type="http://schemas.openxmlformats.org/officeDocument/2006/relationships/hyperlink" Target="http://layout.web.cern.ch/layout/slots.aspx?slotid=3328039&amp;version=STUDY" TargetMode="External"/><Relationship Id="rId7914" Type="http://schemas.openxmlformats.org/officeDocument/2006/relationships/hyperlink" Target="http://layout.web.cern.ch/layout/slottypes.aspx?slottypeid=2563745&amp;version=STUDY" TargetMode="External"/><Relationship Id="rId214" Type="http://schemas.openxmlformats.org/officeDocument/2006/relationships/hyperlink" Target="http://layout.web.cern.ch/layout/slots.aspx?slotid=2768336&amp;version=STUDY" TargetMode="External"/><Relationship Id="rId421" Type="http://schemas.openxmlformats.org/officeDocument/2006/relationships/hyperlink" Target="http://layout.web.cern.ch/layout/slottypes.aspx?slottypeid=3321079&amp;version=STUDY" TargetMode="External"/><Relationship Id="rId1051" Type="http://schemas.openxmlformats.org/officeDocument/2006/relationships/hyperlink" Target="http://layout.web.cern.ch/layout/slottypes.aspx?slottypeid=3321079&amp;version=STUDY" TargetMode="External"/><Relationship Id="rId2102" Type="http://schemas.openxmlformats.org/officeDocument/2006/relationships/hyperlink" Target="https://edms.cern.ch/cdd/call_hpgl?SPS8032030573" TargetMode="External"/><Relationship Id="rId5258" Type="http://schemas.openxmlformats.org/officeDocument/2006/relationships/hyperlink" Target="http://layout.web.cern.ch/layout/slots.aspx?slotid=2550997&amp;version=STUDY" TargetMode="External"/><Relationship Id="rId5465" Type="http://schemas.openxmlformats.org/officeDocument/2006/relationships/hyperlink" Target="http://layout.web.cern.ch/layout/slots.aspx?slotid=3328769&amp;version=STUDY" TargetMode="External"/><Relationship Id="rId5672" Type="http://schemas.openxmlformats.org/officeDocument/2006/relationships/hyperlink" Target="http://layout.web.cern.ch/layout/slots.aspx?slotid=2775106&amp;version=STUDY" TargetMode="External"/><Relationship Id="rId6309" Type="http://schemas.openxmlformats.org/officeDocument/2006/relationships/hyperlink" Target="http://layout.web.cern.ch/layout/slots.aspx?slotid=3328678&amp;version=STUDY" TargetMode="External"/><Relationship Id="rId6516" Type="http://schemas.openxmlformats.org/officeDocument/2006/relationships/hyperlink" Target="http://layout.web.cern.ch/layout/slottypes.aspx?slottypeid=2563742&amp;version=STUDY" TargetMode="External"/><Relationship Id="rId6723" Type="http://schemas.openxmlformats.org/officeDocument/2006/relationships/hyperlink" Target="http://layout.web.cern.ch/layout/slots.aspx?slotid=2775199&amp;version=STUDY" TargetMode="External"/><Relationship Id="rId6930" Type="http://schemas.openxmlformats.org/officeDocument/2006/relationships/hyperlink" Target="http://layout.web.cern.ch/layout/slottypes.aspx?slottypeid=2563745&amp;version=STUDY" TargetMode="External"/><Relationship Id="rId1868" Type="http://schemas.openxmlformats.org/officeDocument/2006/relationships/hyperlink" Target="https://edms.cern.ch/cdd/call_hpgl?SPSVCPEB0034" TargetMode="External"/><Relationship Id="rId4067" Type="http://schemas.openxmlformats.org/officeDocument/2006/relationships/hyperlink" Target="https://edms.cern.ch/cdd/call_hpgl?SPS8094007246" TargetMode="External"/><Relationship Id="rId4274" Type="http://schemas.openxmlformats.org/officeDocument/2006/relationships/hyperlink" Target="http://layout.web.cern.ch/layout/slottypes.aspx?slottypeid=3321079&amp;version=STUDY" TargetMode="External"/><Relationship Id="rId4481" Type="http://schemas.openxmlformats.org/officeDocument/2006/relationships/hyperlink" Target="https://edms.cern.ch/cdd/call_hpgl?SPS8095003006" TargetMode="External"/><Relationship Id="rId5118" Type="http://schemas.openxmlformats.org/officeDocument/2006/relationships/hyperlink" Target="http://layout.web.cern.ch/layout/slottypes.aspx?slottypeid=2563745&amp;version=STUDY" TargetMode="External"/><Relationship Id="rId5325" Type="http://schemas.openxmlformats.org/officeDocument/2006/relationships/hyperlink" Target="https://edms.cern.ch/cdd/call_hpgl?SPS8051000157" TargetMode="External"/><Relationship Id="rId5532" Type="http://schemas.openxmlformats.org/officeDocument/2006/relationships/hyperlink" Target="http://layout.web.cern.ch/layout/slots.aspx?slotid=2775080&amp;version=STUDY" TargetMode="External"/><Relationship Id="rId2919" Type="http://schemas.openxmlformats.org/officeDocument/2006/relationships/hyperlink" Target="http://layout.web.cern.ch/layout/slots.aspx?slotid=3153424&amp;version=STUDY" TargetMode="External"/><Relationship Id="rId3083" Type="http://schemas.openxmlformats.org/officeDocument/2006/relationships/hyperlink" Target="http://layout.web.cern.ch/layout/slots.aspx?slotid=3153435&amp;version=STUDY" TargetMode="External"/><Relationship Id="rId3290" Type="http://schemas.openxmlformats.org/officeDocument/2006/relationships/hyperlink" Target="http://layout.web.cern.ch/layout/slots.aspx?slotid=2692244&amp;version=STUDY" TargetMode="External"/><Relationship Id="rId4134" Type="http://schemas.openxmlformats.org/officeDocument/2006/relationships/hyperlink" Target="http://layout.web.cern.ch/layout/slottypes.aspx?slottypeid=2563745&amp;version=STUDY" TargetMode="External"/><Relationship Id="rId4341" Type="http://schemas.openxmlformats.org/officeDocument/2006/relationships/hyperlink" Target="http://layout.web.cern.ch/layout/slots.aspx?slotid=3327114&amp;version=STUDY" TargetMode="External"/><Relationship Id="rId7497" Type="http://schemas.openxmlformats.org/officeDocument/2006/relationships/hyperlink" Target="http://layout.web.cern.ch/layout/slots.aspx?slotid=2550828&amp;version=STUDY" TargetMode="External"/><Relationship Id="rId1728" Type="http://schemas.openxmlformats.org/officeDocument/2006/relationships/hyperlink" Target="http://layout.web.cern.ch/layout/slottypes.aspx?slottypeid=2563745&amp;version=STUDY" TargetMode="External"/><Relationship Id="rId1935" Type="http://schemas.openxmlformats.org/officeDocument/2006/relationships/hyperlink" Target="https://edms.cern.ch/cdd/call_hpgl?SPS8032030562" TargetMode="External"/><Relationship Id="rId3150" Type="http://schemas.openxmlformats.org/officeDocument/2006/relationships/hyperlink" Target="https://edms.cern.ch/cdd/call_hpgl?SPSVCPEB0034" TargetMode="External"/><Relationship Id="rId4201" Type="http://schemas.openxmlformats.org/officeDocument/2006/relationships/hyperlink" Target="http://layout.web.cern.ch/layout/slottypes.aspx?slottypeid=2563742&amp;version=STUDY" TargetMode="External"/><Relationship Id="rId6099" Type="http://schemas.openxmlformats.org/officeDocument/2006/relationships/hyperlink" Target="http://layout.web.cern.ch/layout/slottypes.aspx?slottypeid=3321079&amp;version=STUDY" TargetMode="External"/><Relationship Id="rId7357" Type="http://schemas.openxmlformats.org/officeDocument/2006/relationships/hyperlink" Target="http://layout.web.cern.ch/layout/slots.aspx?slotid=5347001&amp;version=STUDY" TargetMode="External"/><Relationship Id="rId3010" Type="http://schemas.openxmlformats.org/officeDocument/2006/relationships/hyperlink" Target="http://layout.web.cern.ch/layout/slots.aspx?slotid=3327777&amp;version=STUDY" TargetMode="External"/><Relationship Id="rId6166" Type="http://schemas.openxmlformats.org/officeDocument/2006/relationships/hyperlink" Target="http://layout.web.cern.ch/layout/slottypes.aspx?slottypeid=2445345&amp;version=STUDY" TargetMode="External"/><Relationship Id="rId7564" Type="http://schemas.openxmlformats.org/officeDocument/2006/relationships/hyperlink" Target="http://layout.web.cern.ch/layout/slottypes.aspx?slottypeid=2452187&amp;version=STUDY" TargetMode="External"/><Relationship Id="rId7771" Type="http://schemas.openxmlformats.org/officeDocument/2006/relationships/hyperlink" Target="http://layout.web.cern.ch/layout/slottypes.aspx?slottypeid=3321079&amp;version=STUDY" TargetMode="External"/><Relationship Id="rId3967" Type="http://schemas.openxmlformats.org/officeDocument/2006/relationships/hyperlink" Target="http://layout.web.cern.ch/layout/slottypes.aspx?slottypeid=3321079&amp;version=STUDY" TargetMode="External"/><Relationship Id="rId6373" Type="http://schemas.openxmlformats.org/officeDocument/2006/relationships/hyperlink" Target="https://edms.cern.ch/cdd/call_hpgl?SPS8051000158" TargetMode="External"/><Relationship Id="rId6580" Type="http://schemas.openxmlformats.org/officeDocument/2006/relationships/hyperlink" Target="https://edms.cern.ch/cdd/call_hpgl?SPS8094007007" TargetMode="External"/><Relationship Id="rId7217" Type="http://schemas.openxmlformats.org/officeDocument/2006/relationships/hyperlink" Target="https://edms.cern.ch/cdd/call_hpgl?SPS8094007035" TargetMode="External"/><Relationship Id="rId7424" Type="http://schemas.openxmlformats.org/officeDocument/2006/relationships/hyperlink" Target="http://layout.web.cern.ch/layout/slottypes.aspx?slottypeid=2460633&amp;version=STUDY" TargetMode="External"/><Relationship Id="rId7631" Type="http://schemas.openxmlformats.org/officeDocument/2006/relationships/hyperlink" Target="http://layout.web.cern.ch/layout/slots.aspx?slotid=3327518&amp;version=STUDY" TargetMode="External"/><Relationship Id="rId4" Type="http://schemas.openxmlformats.org/officeDocument/2006/relationships/hyperlink" Target="http://layout.web.cern.ch/layout/slots.aspx?slotid=3328516&amp;version=STUDY" TargetMode="External"/><Relationship Id="rId888" Type="http://schemas.openxmlformats.org/officeDocument/2006/relationships/hyperlink" Target="http://layout.web.cern.ch/layout/slottypes.aspx?slottypeid=2563745&amp;version=STUDY" TargetMode="External"/><Relationship Id="rId2569" Type="http://schemas.openxmlformats.org/officeDocument/2006/relationships/hyperlink" Target="http://layout.web.cern.ch/layout/slots.aspx?slotid=2774703&amp;version=STUDY" TargetMode="External"/><Relationship Id="rId2776" Type="http://schemas.openxmlformats.org/officeDocument/2006/relationships/hyperlink" Target="http://layout.web.cern.ch/layout/slottypes.aspx?slottypeid=3321079&amp;version=STUDY" TargetMode="External"/><Relationship Id="rId2983" Type="http://schemas.openxmlformats.org/officeDocument/2006/relationships/hyperlink" Target="https://edms.cern.ch/cdd/call_hpgl?SPSVCPEB0049" TargetMode="External"/><Relationship Id="rId3827" Type="http://schemas.openxmlformats.org/officeDocument/2006/relationships/hyperlink" Target="http://layout.web.cern.ch/layout/slots.aspx?slotid=3327656&amp;version=STUDY" TargetMode="External"/><Relationship Id="rId5182" Type="http://schemas.openxmlformats.org/officeDocument/2006/relationships/hyperlink" Target="http://layout.web.cern.ch/layout/slots.aspx?slotid=2775019&amp;version=STUDY" TargetMode="External"/><Relationship Id="rId6026" Type="http://schemas.openxmlformats.org/officeDocument/2006/relationships/hyperlink" Target="http://layout.web.cern.ch/layout/slottypes.aspx?slottypeid=5394339&amp;version=STUDY" TargetMode="External"/><Relationship Id="rId6233" Type="http://schemas.openxmlformats.org/officeDocument/2006/relationships/hyperlink" Target="http://layout.web.cern.ch/layout/slottypes.aspx?slottypeid=3321079&amp;version=STUDY" TargetMode="External"/><Relationship Id="rId6440" Type="http://schemas.openxmlformats.org/officeDocument/2006/relationships/hyperlink" Target="http://layout.web.cern.ch/layout/slottypes.aspx?slottypeid=2469931&amp;version=STUDY" TargetMode="External"/><Relationship Id="rId748" Type="http://schemas.openxmlformats.org/officeDocument/2006/relationships/hyperlink" Target="http://layout.web.cern.ch/layout/slottypes.aspx?slottypeid=2445345&amp;version=STUDY" TargetMode="External"/><Relationship Id="rId955" Type="http://schemas.openxmlformats.org/officeDocument/2006/relationships/hyperlink" Target="http://layout.web.cern.ch/layout/slots.aspx?slotid=2768425&amp;version=STUDY" TargetMode="External"/><Relationship Id="rId1378" Type="http://schemas.openxmlformats.org/officeDocument/2006/relationships/hyperlink" Target="http://layout.web.cern.ch/layout/slottypes.aspx?slottypeid=2433448&amp;version=STUDY" TargetMode="External"/><Relationship Id="rId1585" Type="http://schemas.openxmlformats.org/officeDocument/2006/relationships/hyperlink" Target="http://layout.web.cern.ch/layout/slots.aspx?slotid=2774606&amp;version=STUDY" TargetMode="External"/><Relationship Id="rId1792" Type="http://schemas.openxmlformats.org/officeDocument/2006/relationships/hyperlink" Target="https://edms.cern.ch/cdd/call_hpgl?SPS8094007246" TargetMode="External"/><Relationship Id="rId2429" Type="http://schemas.openxmlformats.org/officeDocument/2006/relationships/hyperlink" Target="http://layout.web.cern.ch/layout/slottypes.aspx?slottypeid=2563745&amp;version=STUDY" TargetMode="External"/><Relationship Id="rId2636" Type="http://schemas.openxmlformats.org/officeDocument/2006/relationships/hyperlink" Target="https://edms.cern.ch/cdd/call_hpgl?SPS8094007247" TargetMode="External"/><Relationship Id="rId2843" Type="http://schemas.openxmlformats.org/officeDocument/2006/relationships/hyperlink" Target="http://layout.web.cern.ch/layout/slots.aspx?slotid=2774848&amp;version=STUDY" TargetMode="External"/><Relationship Id="rId5042" Type="http://schemas.openxmlformats.org/officeDocument/2006/relationships/hyperlink" Target="http://layout.web.cern.ch/layout/slots.aspx?slotid=3327150&amp;version=STUDY" TargetMode="External"/><Relationship Id="rId5999" Type="http://schemas.openxmlformats.org/officeDocument/2006/relationships/hyperlink" Target="https://edms.cern.ch/cdd/call_hpgl?SPSVCPEB0150" TargetMode="External"/><Relationship Id="rId6300" Type="http://schemas.openxmlformats.org/officeDocument/2006/relationships/hyperlink" Target="http://layout.web.cern.ch/layout/slots.aspx?slotid=5450865&amp;version=STUDY" TargetMode="External"/><Relationship Id="rId84" Type="http://schemas.openxmlformats.org/officeDocument/2006/relationships/hyperlink" Target="https://edms.cern.ch/cdd/call_hpgl?SPS8094007247" TargetMode="External"/><Relationship Id="rId608" Type="http://schemas.openxmlformats.org/officeDocument/2006/relationships/hyperlink" Target="http://layout.web.cern.ch/layout/slottypes.aspx?slottypeid=3420425&amp;version=STUDY" TargetMode="External"/><Relationship Id="rId815" Type="http://schemas.openxmlformats.org/officeDocument/2006/relationships/hyperlink" Target="http://layout.web.cern.ch/layout/slots.aspx?slotid=2582785&amp;version=STUDY" TargetMode="External"/><Relationship Id="rId1238" Type="http://schemas.openxmlformats.org/officeDocument/2006/relationships/hyperlink" Target="http://layout.web.cern.ch/layout/slottypes.aspx?slottypeid=3147358&amp;version=STUDY" TargetMode="External"/><Relationship Id="rId1445" Type="http://schemas.openxmlformats.org/officeDocument/2006/relationships/hyperlink" Target="http://layout.web.cern.ch/layout/slots.aspx?slotid=2470157&amp;version=STUDY" TargetMode="External"/><Relationship Id="rId1652" Type="http://schemas.openxmlformats.org/officeDocument/2006/relationships/hyperlink" Target="http://layout.web.cern.ch/layout/slots.aspx?slotid=3328821&amp;version=STUDY" TargetMode="External"/><Relationship Id="rId8058" Type="http://schemas.openxmlformats.org/officeDocument/2006/relationships/hyperlink" Target="http://layout.web.cern.ch/layout/slottypes.aspx?slottypeid=2433448&amp;version=STUDY" TargetMode="External"/><Relationship Id="rId1305" Type="http://schemas.openxmlformats.org/officeDocument/2006/relationships/hyperlink" Target="https://edms.cern.ch/cdd/call_hpgl?SPSVCPEB0048" TargetMode="External"/><Relationship Id="rId2703" Type="http://schemas.openxmlformats.org/officeDocument/2006/relationships/hyperlink" Target="http://layout.web.cern.ch/layout/slottypes.aspx?slottypeid=2563742&amp;version=STUDY" TargetMode="External"/><Relationship Id="rId2910" Type="http://schemas.openxmlformats.org/officeDocument/2006/relationships/hyperlink" Target="http://layout.web.cern.ch/layout/slottypes.aspx?slottypeid=2563742&amp;version=STUDY" TargetMode="External"/><Relationship Id="rId5859" Type="http://schemas.openxmlformats.org/officeDocument/2006/relationships/hyperlink" Target="http://layout.web.cern.ch/layout/slottypes.aspx?slottypeid=2563750&amp;version=STUDY" TargetMode="External"/><Relationship Id="rId7074" Type="http://schemas.openxmlformats.org/officeDocument/2006/relationships/hyperlink" Target="http://layout.web.cern.ch/layout/slottypes.aspx?slottypeid=2469929&amp;version=STUDY" TargetMode="External"/><Relationship Id="rId7281" Type="http://schemas.openxmlformats.org/officeDocument/2006/relationships/hyperlink" Target="http://layout.web.cern.ch/layout/slottypes.aspx?slottypeid=2563748&amp;version=STUDY" TargetMode="External"/><Relationship Id="rId8125" Type="http://schemas.openxmlformats.org/officeDocument/2006/relationships/hyperlink" Target="http://layout.web.cern.ch/layout/slots.aspx?slotid=3328863&amp;version=STUDY" TargetMode="External"/><Relationship Id="rId1512" Type="http://schemas.openxmlformats.org/officeDocument/2006/relationships/hyperlink" Target="https://edms.cern.ch/cdd/call_hpgl?SPS8094007035" TargetMode="External"/><Relationship Id="rId4668" Type="http://schemas.openxmlformats.org/officeDocument/2006/relationships/hyperlink" Target="http://layout.web.cern.ch/layout/slottypes.aspx?slottypeid=3420425&amp;version=STUDY" TargetMode="External"/><Relationship Id="rId4875" Type="http://schemas.openxmlformats.org/officeDocument/2006/relationships/hyperlink" Target="http://layout.web.cern.ch/layout/slottypes.aspx?slottypeid=2461104&amp;version=STUDY" TargetMode="External"/><Relationship Id="rId5719" Type="http://schemas.openxmlformats.org/officeDocument/2006/relationships/hyperlink" Target="http://layout.web.cern.ch/layout/slots.aspx?slotid=2551004&amp;version=STUDY" TargetMode="External"/><Relationship Id="rId5926" Type="http://schemas.openxmlformats.org/officeDocument/2006/relationships/hyperlink" Target="http://layout.web.cern.ch/layout/slots.aspx?slotid=5371903&amp;version=STUDY" TargetMode="External"/><Relationship Id="rId6090" Type="http://schemas.openxmlformats.org/officeDocument/2006/relationships/hyperlink" Target="http://layout.web.cern.ch/layout/slottypes.aspx?slottypeid=2582505&amp;version=STUDY" TargetMode="External"/><Relationship Id="rId7141" Type="http://schemas.openxmlformats.org/officeDocument/2006/relationships/hyperlink" Target="http://layout.web.cern.ch/layout/slots.aspx?slotid=2551022&amp;version=STUDY" TargetMode="External"/><Relationship Id="rId11" Type="http://schemas.openxmlformats.org/officeDocument/2006/relationships/hyperlink" Target="http://layout.web.cern.ch/layout/slots.aspx?slotid=2768265&amp;version=STUDY" TargetMode="External"/><Relationship Id="rId398" Type="http://schemas.openxmlformats.org/officeDocument/2006/relationships/hyperlink" Target="http://layout.web.cern.ch/layout/slottypes.aspx?slottypeid=2433438&amp;version=STUDY" TargetMode="External"/><Relationship Id="rId2079" Type="http://schemas.openxmlformats.org/officeDocument/2006/relationships/hyperlink" Target="http://layout.web.cern.ch/layout/slottypes.aspx?slottypeid=2460954&amp;version=STUDY" TargetMode="External"/><Relationship Id="rId3477" Type="http://schemas.openxmlformats.org/officeDocument/2006/relationships/hyperlink" Target="http://layout.web.cern.ch/layout/slots.aspx?slotid=2469995&amp;version=STUDY" TargetMode="External"/><Relationship Id="rId3684" Type="http://schemas.openxmlformats.org/officeDocument/2006/relationships/hyperlink" Target="http://layout.web.cern.ch/layout/slots.aspx?slotid=3328600&amp;version=STUDY" TargetMode="External"/><Relationship Id="rId3891" Type="http://schemas.openxmlformats.org/officeDocument/2006/relationships/hyperlink" Target="http://layout.web.cern.ch/layout/slottypes.aspx?slottypeid=3321079&amp;version=STUDY" TargetMode="External"/><Relationship Id="rId4528" Type="http://schemas.openxmlformats.org/officeDocument/2006/relationships/hyperlink" Target="http://layout.web.cern.ch/layout/slots.aspx?slotid=2550983&amp;version=STUDY" TargetMode="External"/><Relationship Id="rId4735" Type="http://schemas.openxmlformats.org/officeDocument/2006/relationships/hyperlink" Target="http://layout.web.cern.ch/layout/slottypes.aspx?slottypeid=2461139&amp;version=STUDY" TargetMode="External"/><Relationship Id="rId4942" Type="http://schemas.openxmlformats.org/officeDocument/2006/relationships/hyperlink" Target="https://edms.cern.ch/cdd/call_hpgl?SPS8094007246" TargetMode="External"/><Relationship Id="rId2286" Type="http://schemas.openxmlformats.org/officeDocument/2006/relationships/hyperlink" Target="https://edms.cern.ch/cdd/call_hpgl?SPSVCPEB0198" TargetMode="External"/><Relationship Id="rId2493" Type="http://schemas.openxmlformats.org/officeDocument/2006/relationships/hyperlink" Target="https://edms.cern.ch/cdd/call_hpgl?SPS8094007246" TargetMode="External"/><Relationship Id="rId3337" Type="http://schemas.openxmlformats.org/officeDocument/2006/relationships/hyperlink" Target="http://layout.web.cern.ch/layout/slottypes.aspx?slottypeid=3321079&amp;version=STUDY" TargetMode="External"/><Relationship Id="rId3544" Type="http://schemas.openxmlformats.org/officeDocument/2006/relationships/hyperlink" Target="https://edms.cern.ch/cdd/call_hpgl?SPS8094007007" TargetMode="External"/><Relationship Id="rId3751" Type="http://schemas.openxmlformats.org/officeDocument/2006/relationships/hyperlink" Target="https://edms.cern.ch/cdd/call_hpgl?SPS8094007007" TargetMode="External"/><Relationship Id="rId4802" Type="http://schemas.openxmlformats.org/officeDocument/2006/relationships/hyperlink" Target="http://layout.web.cern.ch/layout/slottypes.aspx?slottypeid=2563742&amp;version=STUDY" TargetMode="External"/><Relationship Id="rId7001" Type="http://schemas.openxmlformats.org/officeDocument/2006/relationships/hyperlink" Target="https://edms.cern.ch/cdd/call_hpgl?SPSVCPEB0048" TargetMode="External"/><Relationship Id="rId7958" Type="http://schemas.openxmlformats.org/officeDocument/2006/relationships/hyperlink" Target="http://layout.web.cern.ch/layout/slots.aspx?slotid=2470137&amp;version=STUDY" TargetMode="External"/><Relationship Id="rId258" Type="http://schemas.openxmlformats.org/officeDocument/2006/relationships/hyperlink" Target="http://layout.web.cern.ch/layout/slots.aspx?slotid=3147136&amp;version=STUDY" TargetMode="External"/><Relationship Id="rId465" Type="http://schemas.openxmlformats.org/officeDocument/2006/relationships/hyperlink" Target="http://layout.web.cern.ch/layout/slots.aspx?slotid=2470125&amp;version=STUDY" TargetMode="External"/><Relationship Id="rId672" Type="http://schemas.openxmlformats.org/officeDocument/2006/relationships/hyperlink" Target="https://edms.cern.ch/cdd/call_hpgl?SPS8095004530" TargetMode="External"/><Relationship Id="rId1095" Type="http://schemas.openxmlformats.org/officeDocument/2006/relationships/hyperlink" Target="http://layout.web.cern.ch/layout/slottypes.aspx?slottypeid=3321079&amp;version=STUDY" TargetMode="External"/><Relationship Id="rId2146" Type="http://schemas.openxmlformats.org/officeDocument/2006/relationships/hyperlink" Target="http://layout.web.cern.ch/layout/slots.aspx?slotid=2362459&amp;version=STUDY" TargetMode="External"/><Relationship Id="rId2353" Type="http://schemas.openxmlformats.org/officeDocument/2006/relationships/hyperlink" Target="http://layout.web.cern.ch/layout/slots.aspx?slotid=2470177&amp;version=STUDY" TargetMode="External"/><Relationship Id="rId2560" Type="http://schemas.openxmlformats.org/officeDocument/2006/relationships/hyperlink" Target="http://layout.web.cern.ch/layout/slottypes.aspx?slottypeid=2563745&amp;version=STUDY" TargetMode="External"/><Relationship Id="rId3404" Type="http://schemas.openxmlformats.org/officeDocument/2006/relationships/hyperlink" Target="https://edms.cern.ch/cdd/call_hpgl?SPS8051000158" TargetMode="External"/><Relationship Id="rId3611" Type="http://schemas.openxmlformats.org/officeDocument/2006/relationships/hyperlink" Target="http://layout.web.cern.ch/layout/slottypes.aspx?slottypeid=2469931&amp;version=STUDY" TargetMode="External"/><Relationship Id="rId6767" Type="http://schemas.openxmlformats.org/officeDocument/2006/relationships/hyperlink" Target="http://layout.web.cern.ch/layout/slots.aspx?slotid=3168041&amp;version=STUDY" TargetMode="External"/><Relationship Id="rId6974" Type="http://schemas.openxmlformats.org/officeDocument/2006/relationships/hyperlink" Target="http://layout.web.cern.ch/layout/slots.aspx?slotid=3328684&amp;version=STUDY" TargetMode="External"/><Relationship Id="rId7818" Type="http://schemas.openxmlformats.org/officeDocument/2006/relationships/hyperlink" Target="https://edms.cern.ch/cdd/call_hpgl?SPSVCPEB0049" TargetMode="External"/><Relationship Id="rId118" Type="http://schemas.openxmlformats.org/officeDocument/2006/relationships/hyperlink" Target="https://edms.cern.ch/cdd/call_hpgl?SPS8094007246" TargetMode="External"/><Relationship Id="rId325" Type="http://schemas.openxmlformats.org/officeDocument/2006/relationships/hyperlink" Target="https://edms.cern.ch/cdd/call_hpgl?SPSVCPEB0080" TargetMode="External"/><Relationship Id="rId532" Type="http://schemas.openxmlformats.org/officeDocument/2006/relationships/hyperlink" Target="http://layout.web.cern.ch/layout/slottypes.aspx?slottypeid=2469931&amp;version=STUDY" TargetMode="External"/><Relationship Id="rId1162" Type="http://schemas.openxmlformats.org/officeDocument/2006/relationships/hyperlink" Target="http://layout.web.cern.ch/layout/slots.aspx?slotid=3328503&amp;version=STUDY" TargetMode="External"/><Relationship Id="rId2006" Type="http://schemas.openxmlformats.org/officeDocument/2006/relationships/hyperlink" Target="http://layout.web.cern.ch/layout/slottypes.aspx?slottypeid=2692229&amp;version=STUDY" TargetMode="External"/><Relationship Id="rId2213" Type="http://schemas.openxmlformats.org/officeDocument/2006/relationships/hyperlink" Target="http://layout.web.cern.ch/layout/slottypes.aspx?slottypeid=2452067&amp;version=STUDY" TargetMode="External"/><Relationship Id="rId2420" Type="http://schemas.openxmlformats.org/officeDocument/2006/relationships/hyperlink" Target="https://edms.cern.ch/cdd/call_hpgl?SPS8094007035" TargetMode="External"/><Relationship Id="rId5369" Type="http://schemas.openxmlformats.org/officeDocument/2006/relationships/hyperlink" Target="http://layout.web.cern.ch/layout/slottypes.aspx?slottypeid=3321079&amp;version=STUDY" TargetMode="External"/><Relationship Id="rId5576" Type="http://schemas.openxmlformats.org/officeDocument/2006/relationships/hyperlink" Target="http://layout.web.cern.ch/layout/slots.aspx?slotid=3328115&amp;version=STUDY" TargetMode="External"/><Relationship Id="rId5783" Type="http://schemas.openxmlformats.org/officeDocument/2006/relationships/hyperlink" Target="https://edms.cern.ch/cdd/call_hpgl?SPS8094007529" TargetMode="External"/><Relationship Id="rId6627" Type="http://schemas.openxmlformats.org/officeDocument/2006/relationships/hyperlink" Target="http://layout.web.cern.ch/layout/slots.aspx?slotid=3327496&amp;version=STUDY" TargetMode="External"/><Relationship Id="rId1022" Type="http://schemas.openxmlformats.org/officeDocument/2006/relationships/hyperlink" Target="http://layout.web.cern.ch/layout/slottypes.aspx?slottypeid=3321079&amp;version=STUDY" TargetMode="External"/><Relationship Id="rId4178" Type="http://schemas.openxmlformats.org/officeDocument/2006/relationships/hyperlink" Target="http://layout.web.cern.ch/layout/slottypes.aspx?slottypeid=3321079&amp;version=STUDY" TargetMode="External"/><Relationship Id="rId4385" Type="http://schemas.openxmlformats.org/officeDocument/2006/relationships/hyperlink" Target="https://edms.cern.ch/cdd/call_hpgl?SPS8094007035" TargetMode="External"/><Relationship Id="rId4592" Type="http://schemas.openxmlformats.org/officeDocument/2006/relationships/hyperlink" Target="http://layout.web.cern.ch/layout/slottypes.aspx?slottypeid=2445345&amp;version=STUDY" TargetMode="External"/><Relationship Id="rId5229" Type="http://schemas.openxmlformats.org/officeDocument/2006/relationships/hyperlink" Target="https://edms.cern.ch/cdd/call_hpgl?SPS8094007007" TargetMode="External"/><Relationship Id="rId5436" Type="http://schemas.openxmlformats.org/officeDocument/2006/relationships/hyperlink" Target="http://layout.web.cern.ch/layout/slots.aspx?slotid=3327542&amp;version=STUDY" TargetMode="External"/><Relationship Id="rId5990" Type="http://schemas.openxmlformats.org/officeDocument/2006/relationships/hyperlink" Target="https://edms.cern.ch/cdd/call_hpgl?SPS8095003006" TargetMode="External"/><Relationship Id="rId6834" Type="http://schemas.openxmlformats.org/officeDocument/2006/relationships/hyperlink" Target="http://layout.web.cern.ch/layout/slottypes.aspx?slottypeid=2563742&amp;version=STUDY" TargetMode="External"/><Relationship Id="rId1979" Type="http://schemas.openxmlformats.org/officeDocument/2006/relationships/hyperlink" Target="https://edms.cern.ch/cdd/call_hpgl?SPS8095004312" TargetMode="External"/><Relationship Id="rId3194" Type="http://schemas.openxmlformats.org/officeDocument/2006/relationships/hyperlink" Target="http://layout.web.cern.ch/layout/slots.aspx?slotid=2469969&amp;version=STUDY" TargetMode="External"/><Relationship Id="rId4038" Type="http://schemas.openxmlformats.org/officeDocument/2006/relationships/hyperlink" Target="http://layout.web.cern.ch/layout/slots.aspx?slotid=2774901&amp;version=STUDY" TargetMode="External"/><Relationship Id="rId4245" Type="http://schemas.openxmlformats.org/officeDocument/2006/relationships/hyperlink" Target="http://layout.web.cern.ch/layout/slottypes.aspx?slottypeid=2563750&amp;version=STUDY" TargetMode="External"/><Relationship Id="rId5643" Type="http://schemas.openxmlformats.org/officeDocument/2006/relationships/hyperlink" Target="https://edms.cern.ch/cdd/call_hpgl?SPS8094007246" TargetMode="External"/><Relationship Id="rId5850" Type="http://schemas.openxmlformats.org/officeDocument/2006/relationships/hyperlink" Target="http://layout.web.cern.ch/layout/slots.aspx?slotid=2749789&amp;version=STUDY" TargetMode="External"/><Relationship Id="rId6901" Type="http://schemas.openxmlformats.org/officeDocument/2006/relationships/hyperlink" Target="http://layout.web.cern.ch/layout/slots.aspx?slotid=3327240&amp;version=STUDY" TargetMode="External"/><Relationship Id="rId1839" Type="http://schemas.openxmlformats.org/officeDocument/2006/relationships/hyperlink" Target="http://layout.web.cern.ch/layout/slots.aspx?slotid=2692186&amp;version=STUDY" TargetMode="External"/><Relationship Id="rId3054" Type="http://schemas.openxmlformats.org/officeDocument/2006/relationships/hyperlink" Target="https://edms.cern.ch/cdd/call_hpgl?SPS8051000158" TargetMode="External"/><Relationship Id="rId4452" Type="http://schemas.openxmlformats.org/officeDocument/2006/relationships/hyperlink" Target="http://layout.web.cern.ch/layout/slottypes.aspx?slottypeid=2469929&amp;version=STUDY" TargetMode="External"/><Relationship Id="rId5503" Type="http://schemas.openxmlformats.org/officeDocument/2006/relationships/hyperlink" Target="https://edms.cern.ch/cdd/call_hpgl?SPS8094007247" TargetMode="External"/><Relationship Id="rId5710" Type="http://schemas.openxmlformats.org/officeDocument/2006/relationships/hyperlink" Target="https://edms.cern.ch/cdd/call_hpgl?SPS8094007246" TargetMode="External"/><Relationship Id="rId182" Type="http://schemas.openxmlformats.org/officeDocument/2006/relationships/hyperlink" Target="http://layout.web.cern.ch/layout/slottypes.aspx?slottypeid=3321079&amp;version=STUDY" TargetMode="External"/><Relationship Id="rId1906" Type="http://schemas.openxmlformats.org/officeDocument/2006/relationships/hyperlink" Target="http://layout.web.cern.ch/layout/slots.aspx?slotid=2692214&amp;version=STUDY" TargetMode="External"/><Relationship Id="rId3261" Type="http://schemas.openxmlformats.org/officeDocument/2006/relationships/hyperlink" Target="https://edms.cern.ch/cdd/call_hpgl?SPS8051000158" TargetMode="External"/><Relationship Id="rId4105" Type="http://schemas.openxmlformats.org/officeDocument/2006/relationships/hyperlink" Target="http://layout.web.cern.ch/layout/slottypes.aspx?slottypeid=2563745&amp;version=STUDY" TargetMode="External"/><Relationship Id="rId4312" Type="http://schemas.openxmlformats.org/officeDocument/2006/relationships/hyperlink" Target="http://layout.web.cern.ch/layout/slots.aspx?slotid=3159757&amp;version=STUDY" TargetMode="External"/><Relationship Id="rId7468" Type="http://schemas.openxmlformats.org/officeDocument/2006/relationships/hyperlink" Target="https://edms.cern.ch/cdd/call_hpgl?SPS8094007083" TargetMode="External"/><Relationship Id="rId7675" Type="http://schemas.openxmlformats.org/officeDocument/2006/relationships/hyperlink" Target="http://layout.web.cern.ch/layout/slots.aspx?slotid=2582808&amp;version=STUDY" TargetMode="External"/><Relationship Id="rId7882" Type="http://schemas.openxmlformats.org/officeDocument/2006/relationships/hyperlink" Target="http://layout.web.cern.ch/layout/slots.aspx?slotid=3327306&amp;version=STUDY" TargetMode="External"/><Relationship Id="rId2070" Type="http://schemas.openxmlformats.org/officeDocument/2006/relationships/hyperlink" Target="http://layout.web.cern.ch/layout/slots.aspx?slotid=2461523&amp;version=STUDY" TargetMode="External"/><Relationship Id="rId3121" Type="http://schemas.openxmlformats.org/officeDocument/2006/relationships/hyperlink" Target="http://layout.web.cern.ch/layout/slottypes.aspx?slottypeid=2469931&amp;version=STUDY" TargetMode="External"/><Relationship Id="rId6277" Type="http://schemas.openxmlformats.org/officeDocument/2006/relationships/hyperlink" Target="http://layout.web.cern.ch/layout/slots.aspx?slotid=2582504&amp;version=STUDY" TargetMode="External"/><Relationship Id="rId6484" Type="http://schemas.openxmlformats.org/officeDocument/2006/relationships/hyperlink" Target="http://layout.web.cern.ch/layout/slots.aspx?slotid=3328241&amp;version=STUDY" TargetMode="External"/><Relationship Id="rId6691" Type="http://schemas.openxmlformats.org/officeDocument/2006/relationships/hyperlink" Target="http://layout.web.cern.ch/layout/slottypes.aspx?slottypeid=3321079&amp;version=STUDY" TargetMode="External"/><Relationship Id="rId7328" Type="http://schemas.openxmlformats.org/officeDocument/2006/relationships/hyperlink" Target="http://layout.web.cern.ch/layout/slots.aspx?slotid=2563482&amp;version=STUDY" TargetMode="External"/><Relationship Id="rId7535" Type="http://schemas.openxmlformats.org/officeDocument/2006/relationships/hyperlink" Target="http://layout.web.cern.ch/layout/slottypes.aspx?slottypeid=2460962&amp;version=STUDY" TargetMode="External"/><Relationship Id="rId7742" Type="http://schemas.openxmlformats.org/officeDocument/2006/relationships/hyperlink" Target="http://layout.web.cern.ch/layout/slottypes.aspx?slottypeid=2563742&amp;version=STUDY" TargetMode="External"/><Relationship Id="rId999" Type="http://schemas.openxmlformats.org/officeDocument/2006/relationships/hyperlink" Target="http://layout.web.cern.ch/layout/slots.aspx?slotid=3147153&amp;version=STUDY" TargetMode="External"/><Relationship Id="rId2887" Type="http://schemas.openxmlformats.org/officeDocument/2006/relationships/hyperlink" Target="https://edms.cern.ch/cdd/call_hpgl?SPSVCPEB0034" TargetMode="External"/><Relationship Id="rId5086" Type="http://schemas.openxmlformats.org/officeDocument/2006/relationships/hyperlink" Target="http://layout.web.cern.ch/layout/slots.aspx?slotid=3327154&amp;version=STUDY" TargetMode="External"/><Relationship Id="rId5293" Type="http://schemas.openxmlformats.org/officeDocument/2006/relationships/hyperlink" Target="http://layout.web.cern.ch/layout/slottypes.aspx?slottypeid=2433438&amp;version=STUDY" TargetMode="External"/><Relationship Id="rId6137" Type="http://schemas.openxmlformats.org/officeDocument/2006/relationships/hyperlink" Target="http://layout.web.cern.ch/layout/slots.aspx?slotid=2551008&amp;version=STUDY" TargetMode="External"/><Relationship Id="rId6344" Type="http://schemas.openxmlformats.org/officeDocument/2006/relationships/hyperlink" Target="http://layout.web.cern.ch/layout/slottypes.aspx?slottypeid=2433448&amp;version=STUDY" TargetMode="External"/><Relationship Id="rId6551" Type="http://schemas.openxmlformats.org/officeDocument/2006/relationships/hyperlink" Target="https://edms.cern.ch/cdd/call_hpgl?SPS8094007246" TargetMode="External"/><Relationship Id="rId7602" Type="http://schemas.openxmlformats.org/officeDocument/2006/relationships/hyperlink" Target="http://layout.web.cern.ch/layout/slottypes.aspx?slottypeid=2461068&amp;version=STUDY" TargetMode="External"/><Relationship Id="rId859" Type="http://schemas.openxmlformats.org/officeDocument/2006/relationships/hyperlink" Target="http://layout.web.cern.ch/layout/slottypes.aspx?slottypeid=2582805&amp;version=STUDY" TargetMode="External"/><Relationship Id="rId1489" Type="http://schemas.openxmlformats.org/officeDocument/2006/relationships/hyperlink" Target="http://layout.web.cern.ch/layout/slots.aspx?slotid=2774586&amp;version=STUDY" TargetMode="External"/><Relationship Id="rId1696" Type="http://schemas.openxmlformats.org/officeDocument/2006/relationships/hyperlink" Target="http://layout.web.cern.ch/layout/slots.aspx?slotid=3327576&amp;version=STUDY" TargetMode="External"/><Relationship Id="rId3938" Type="http://schemas.openxmlformats.org/officeDocument/2006/relationships/hyperlink" Target="https://edms.cern.ch/cdd/call_hpgl?SPS8094007247" TargetMode="External"/><Relationship Id="rId5153" Type="http://schemas.openxmlformats.org/officeDocument/2006/relationships/hyperlink" Target="https://edms.cern.ch/cdd/call_hpgl?SPS8094007247" TargetMode="External"/><Relationship Id="rId5360" Type="http://schemas.openxmlformats.org/officeDocument/2006/relationships/hyperlink" Target="http://layout.web.cern.ch/layout/slots.aspx?slotid=2470045&amp;version=STUDY" TargetMode="External"/><Relationship Id="rId6204" Type="http://schemas.openxmlformats.org/officeDocument/2006/relationships/hyperlink" Target="https://edms.cern.ch/cdd/call_hpgl?SPS8095003008" TargetMode="External"/><Relationship Id="rId6411" Type="http://schemas.openxmlformats.org/officeDocument/2006/relationships/hyperlink" Target="http://layout.web.cern.ch/layout/slots.aspx?slotid=3328877&amp;version=STUDY" TargetMode="External"/><Relationship Id="rId1349" Type="http://schemas.openxmlformats.org/officeDocument/2006/relationships/hyperlink" Target="http://layout.web.cern.ch/layout/slottypes.aspx?slottypeid=3321079&amp;version=STUDY" TargetMode="External"/><Relationship Id="rId2747" Type="http://schemas.openxmlformats.org/officeDocument/2006/relationships/hyperlink" Target="http://layout.web.cern.ch/layout/slottypes.aspx?slottypeid=2563750&amp;version=STUDY" TargetMode="External"/><Relationship Id="rId2954" Type="http://schemas.openxmlformats.org/officeDocument/2006/relationships/hyperlink" Target="http://layout.web.cern.ch/layout/slottypes.aspx?slottypeid=2469929&amp;version=STUDY" TargetMode="External"/><Relationship Id="rId5013" Type="http://schemas.openxmlformats.org/officeDocument/2006/relationships/hyperlink" Target="http://layout.web.cern.ch/layout/slots.aspx?slotid=3327144&amp;version=STUDY" TargetMode="External"/><Relationship Id="rId5220" Type="http://schemas.openxmlformats.org/officeDocument/2006/relationships/hyperlink" Target="https://edms.cern.ch/cdd/call_hpgl?SPSVCPEB0049" TargetMode="External"/><Relationship Id="rId719" Type="http://schemas.openxmlformats.org/officeDocument/2006/relationships/hyperlink" Target="http://layout.web.cern.ch/layout/slottypes.aspx?slottypeid=2467722&amp;version=STUDY" TargetMode="External"/><Relationship Id="rId926" Type="http://schemas.openxmlformats.org/officeDocument/2006/relationships/hyperlink" Target="https://edms.cern.ch/cdd/call_hpgl?SPS8094007247" TargetMode="External"/><Relationship Id="rId1556" Type="http://schemas.openxmlformats.org/officeDocument/2006/relationships/hyperlink" Target="http://layout.web.cern.ch/layout/slots.aspx?slotid=2774595&amp;version=STUDY" TargetMode="External"/><Relationship Id="rId1763" Type="http://schemas.openxmlformats.org/officeDocument/2006/relationships/hyperlink" Target="http://layout.web.cern.ch/layout/slots.aspx?slotid=2774632&amp;version=STUDY" TargetMode="External"/><Relationship Id="rId1970" Type="http://schemas.openxmlformats.org/officeDocument/2006/relationships/hyperlink" Target="https://edms.cern.ch/cdd/call_hpgl?SPS8094007487" TargetMode="External"/><Relationship Id="rId2607" Type="http://schemas.openxmlformats.org/officeDocument/2006/relationships/hyperlink" Target="http://layout.web.cern.ch/layout/slottypes.aspx?slottypeid=3321079&amp;version=STUDY" TargetMode="External"/><Relationship Id="rId2814" Type="http://schemas.openxmlformats.org/officeDocument/2006/relationships/hyperlink" Target="http://layout.web.cern.ch/layout/slots.aspx?slotid=3153419&amp;version=STUDY" TargetMode="External"/><Relationship Id="rId7185" Type="http://schemas.openxmlformats.org/officeDocument/2006/relationships/hyperlink" Target="https://edms.cern.ch/cdd/call_hpgl?SPS8094007247" TargetMode="External"/><Relationship Id="rId8029" Type="http://schemas.openxmlformats.org/officeDocument/2006/relationships/hyperlink" Target="http://layout.web.cern.ch/layout/slottypes.aspx?slottypeid=2563742&amp;version=STUDY" TargetMode="External"/><Relationship Id="rId55" Type="http://schemas.openxmlformats.org/officeDocument/2006/relationships/hyperlink" Target="https://edms.cern.ch/cdd/call_hpgl?SPS8094007247" TargetMode="External"/><Relationship Id="rId1209" Type="http://schemas.openxmlformats.org/officeDocument/2006/relationships/hyperlink" Target="http://layout.web.cern.ch/layout/slots.aspx?slotid=2470065&amp;version=STUDY" TargetMode="External"/><Relationship Id="rId1416" Type="http://schemas.openxmlformats.org/officeDocument/2006/relationships/hyperlink" Target="http://layout.web.cern.ch/layout/slots.aspx?slotid=2768578&amp;version=STUDY" TargetMode="External"/><Relationship Id="rId1623" Type="http://schemas.openxmlformats.org/officeDocument/2006/relationships/hyperlink" Target="http://layout.web.cern.ch/layout/slottypes.aspx?slottypeid=2563742&amp;version=STUDY" TargetMode="External"/><Relationship Id="rId1830" Type="http://schemas.openxmlformats.org/officeDocument/2006/relationships/hyperlink" Target="http://layout.web.cern.ch/layout/slots.aspx?slotid=2692182&amp;version=STUDY" TargetMode="External"/><Relationship Id="rId4779" Type="http://schemas.openxmlformats.org/officeDocument/2006/relationships/hyperlink" Target="http://layout.web.cern.ch/layout/slottypes.aspx?slottypeid=2461320&amp;version=STUDY" TargetMode="External"/><Relationship Id="rId4986" Type="http://schemas.openxmlformats.org/officeDocument/2006/relationships/hyperlink" Target="http://layout.web.cern.ch/layout/slots.aspx?slotid=3159769&amp;version=STUDY" TargetMode="External"/><Relationship Id="rId7392" Type="http://schemas.openxmlformats.org/officeDocument/2006/relationships/hyperlink" Target="http://layout.web.cern.ch/layout/slots.aspx?slotid=2550797&amp;version=STUDY" TargetMode="External"/><Relationship Id="rId3588" Type="http://schemas.openxmlformats.org/officeDocument/2006/relationships/hyperlink" Target="http://layout.web.cern.ch/layout/slottypes.aspx?slottypeid=2563745&amp;version=STUDY" TargetMode="External"/><Relationship Id="rId3795" Type="http://schemas.openxmlformats.org/officeDocument/2006/relationships/hyperlink" Target="https://edms.cern.ch/cdd/call_hpgl?SPS8094007246" TargetMode="External"/><Relationship Id="rId4639" Type="http://schemas.openxmlformats.org/officeDocument/2006/relationships/hyperlink" Target="http://layout.web.cern.ch/layout/slottypes.aspx?slottypeid=3420425&amp;version=STUDY" TargetMode="External"/><Relationship Id="rId4846" Type="http://schemas.openxmlformats.org/officeDocument/2006/relationships/hyperlink" Target="http://layout.web.cern.ch/layout/slottypes.aspx?slottypeid=2461082&amp;version=STUDY" TargetMode="External"/><Relationship Id="rId7045" Type="http://schemas.openxmlformats.org/officeDocument/2006/relationships/hyperlink" Target="http://layout.web.cern.ch/layout/slottypes.aspx?slottypeid=2563742&amp;version=STUDY" TargetMode="External"/><Relationship Id="rId7252" Type="http://schemas.openxmlformats.org/officeDocument/2006/relationships/hyperlink" Target="http://layout.web.cern.ch/layout/slottypes.aspx?slottypeid=2774683&amp;version=STUDY" TargetMode="External"/><Relationship Id="rId2397" Type="http://schemas.openxmlformats.org/officeDocument/2006/relationships/hyperlink" Target="http://layout.web.cern.ch/layout/slots.aspx?slotid=3327600&amp;version=STUDY" TargetMode="External"/><Relationship Id="rId3448" Type="http://schemas.openxmlformats.org/officeDocument/2006/relationships/hyperlink" Target="http://layout.web.cern.ch/layout/slots.aspx?slotid=2362771&amp;version=STUDY" TargetMode="External"/><Relationship Id="rId3655" Type="http://schemas.openxmlformats.org/officeDocument/2006/relationships/hyperlink" Target="http://layout.web.cern.ch/layout/slots.aspx?slotid=3328411&amp;version=STUDY" TargetMode="External"/><Relationship Id="rId3862" Type="http://schemas.openxmlformats.org/officeDocument/2006/relationships/hyperlink" Target="http://layout.web.cern.ch/layout/slottypes.aspx?slottypeid=3321079&amp;version=STUDY" TargetMode="External"/><Relationship Id="rId4706" Type="http://schemas.openxmlformats.org/officeDocument/2006/relationships/hyperlink" Target="https://edms.cern.ch/cdd/call_hpgl?SPS8032030563" TargetMode="External"/><Relationship Id="rId6061" Type="http://schemas.openxmlformats.org/officeDocument/2006/relationships/hyperlink" Target="https://edms.cern.ch/cdd/call_hpgl?SPSVCPEB0136" TargetMode="External"/><Relationship Id="rId7112" Type="http://schemas.openxmlformats.org/officeDocument/2006/relationships/hyperlink" Target="https://edms.cern.ch/cdd/call_hpgl?SPS8094007007" TargetMode="External"/><Relationship Id="rId369" Type="http://schemas.openxmlformats.org/officeDocument/2006/relationships/hyperlink" Target="http://layout.web.cern.ch/layout/slottypes.aspx?slottypeid=2563745&amp;version=STUDY" TargetMode="External"/><Relationship Id="rId576" Type="http://schemas.openxmlformats.org/officeDocument/2006/relationships/hyperlink" Target="http://layout.web.cern.ch/layout/slottypes.aspx?slottypeid=2360507&amp;version=STUDY" TargetMode="External"/><Relationship Id="rId783" Type="http://schemas.openxmlformats.org/officeDocument/2006/relationships/hyperlink" Target="http://layout.web.cern.ch/layout/slots.aspx?slotid=2538143&amp;version=STUDY" TargetMode="External"/><Relationship Id="rId990" Type="http://schemas.openxmlformats.org/officeDocument/2006/relationships/hyperlink" Target="http://layout.web.cern.ch/layout/slottypes.aspx?slottypeid=2563742&amp;version=STUDY" TargetMode="External"/><Relationship Id="rId2257" Type="http://schemas.openxmlformats.org/officeDocument/2006/relationships/hyperlink" Target="http://layout.web.cern.ch/layout/slots.aspx?slotid=2569682&amp;version=STUDY" TargetMode="External"/><Relationship Id="rId2464" Type="http://schemas.openxmlformats.org/officeDocument/2006/relationships/hyperlink" Target="https://edms.cern.ch/cdd/call_hpgl?SPS8094007247" TargetMode="External"/><Relationship Id="rId2671" Type="http://schemas.openxmlformats.org/officeDocument/2006/relationships/hyperlink" Target="http://layout.web.cern.ch/layout/slots.aspx?slotid=3327955&amp;version=STUDY" TargetMode="External"/><Relationship Id="rId3308" Type="http://schemas.openxmlformats.org/officeDocument/2006/relationships/hyperlink" Target="https://edms.cern.ch/cdd/call_hpgl?SPS8094007246" TargetMode="External"/><Relationship Id="rId3515" Type="http://schemas.openxmlformats.org/officeDocument/2006/relationships/hyperlink" Target="https://edms.cern.ch/cdd/call_hpgl?SPS8094007246" TargetMode="External"/><Relationship Id="rId4913" Type="http://schemas.openxmlformats.org/officeDocument/2006/relationships/hyperlink" Target="http://layout.web.cern.ch/layout/slots.aspx?slotid=2774958&amp;version=STUDY" TargetMode="External"/><Relationship Id="rId229" Type="http://schemas.openxmlformats.org/officeDocument/2006/relationships/hyperlink" Target="https://edms.cern.ch/cdd/call_hpgl?SPSVCPEB0048" TargetMode="External"/><Relationship Id="rId436" Type="http://schemas.openxmlformats.org/officeDocument/2006/relationships/hyperlink" Target="https://edms.cern.ch/cdd/call_hpgl?SPS8094007035" TargetMode="External"/><Relationship Id="rId643" Type="http://schemas.openxmlformats.org/officeDocument/2006/relationships/hyperlink" Target="http://layout.web.cern.ch/layout/slots.aspx?slotid=2538103&amp;version=STUDY" TargetMode="External"/><Relationship Id="rId1066" Type="http://schemas.openxmlformats.org/officeDocument/2006/relationships/hyperlink" Target="http://layout.web.cern.ch/layout/slottypes.aspx?slottypeid=3321079&amp;version=STUDY" TargetMode="External"/><Relationship Id="rId1273" Type="http://schemas.openxmlformats.org/officeDocument/2006/relationships/hyperlink" Target="http://layout.web.cern.ch/layout/slottypes.aspx?slottypeid=2469931&amp;version=STUDY" TargetMode="External"/><Relationship Id="rId1480" Type="http://schemas.openxmlformats.org/officeDocument/2006/relationships/hyperlink" Target="http://layout.web.cern.ch/layout/slottypes.aspx?slottypeid=2433438&amp;version=STUDY" TargetMode="External"/><Relationship Id="rId2117" Type="http://schemas.openxmlformats.org/officeDocument/2006/relationships/hyperlink" Target="https://edms.cern.ch/cdd/call_hpgl?SPS8032030568" TargetMode="External"/><Relationship Id="rId2324" Type="http://schemas.openxmlformats.org/officeDocument/2006/relationships/hyperlink" Target="http://layout.web.cern.ch/layout/slots.aspx?slotid=3327590&amp;version=STUDY" TargetMode="External"/><Relationship Id="rId3722" Type="http://schemas.openxmlformats.org/officeDocument/2006/relationships/hyperlink" Target="https://edms.cern.ch/cdd/call_hpgl?SPS8094007246" TargetMode="External"/><Relationship Id="rId6878" Type="http://schemas.openxmlformats.org/officeDocument/2006/relationships/hyperlink" Target="http://layout.web.cern.ch/layout/slots.aspx?slotid=2470293&amp;version=STUDY" TargetMode="External"/><Relationship Id="rId7929" Type="http://schemas.openxmlformats.org/officeDocument/2006/relationships/hyperlink" Target="https://edms.cern.ch/cdd/call_hpgl?SPS8094007035" TargetMode="External"/><Relationship Id="rId8093" Type="http://schemas.openxmlformats.org/officeDocument/2006/relationships/hyperlink" Target="http://layout.web.cern.ch/layout/slots.aspx?slotid=2775334&amp;version=STUDY" TargetMode="External"/><Relationship Id="rId850" Type="http://schemas.openxmlformats.org/officeDocument/2006/relationships/hyperlink" Target="http://layout.web.cern.ch/layout/slottypes.aspx?slottypeid=2582797&amp;version=STUDY" TargetMode="External"/><Relationship Id="rId1133" Type="http://schemas.openxmlformats.org/officeDocument/2006/relationships/hyperlink" Target="http://layout.web.cern.ch/layout/slots.aspx?slotid=3327724&amp;version=STUDY" TargetMode="External"/><Relationship Id="rId2531" Type="http://schemas.openxmlformats.org/officeDocument/2006/relationships/hyperlink" Target="http://layout.web.cern.ch/layout/slottypes.aspx?slottypeid=2563742&amp;version=STUDY" TargetMode="External"/><Relationship Id="rId4289" Type="http://schemas.openxmlformats.org/officeDocument/2006/relationships/hyperlink" Target="http://layout.web.cern.ch/layout/slots.aspx?slotid=2774930&amp;version=STUDY" TargetMode="External"/><Relationship Id="rId5687" Type="http://schemas.openxmlformats.org/officeDocument/2006/relationships/hyperlink" Target="https://edms.cern.ch/cdd/call_hpgl?SPS8051000158" TargetMode="External"/><Relationship Id="rId5894" Type="http://schemas.openxmlformats.org/officeDocument/2006/relationships/hyperlink" Target="https://edms.cern.ch/cdd/call_hpgl?SPS8051000158" TargetMode="External"/><Relationship Id="rId6738" Type="http://schemas.openxmlformats.org/officeDocument/2006/relationships/hyperlink" Target="https://edms.cern.ch/cdd/call_hpgl?SPSVCPEB0048" TargetMode="External"/><Relationship Id="rId6945" Type="http://schemas.openxmlformats.org/officeDocument/2006/relationships/hyperlink" Target="http://layout.web.cern.ch/layout/slots.aspx?slotid=2775226&amp;version=STUDY" TargetMode="External"/><Relationship Id="rId503" Type="http://schemas.openxmlformats.org/officeDocument/2006/relationships/hyperlink" Target="http://layout.web.cern.ch/layout/slots.aspx?slotid=2470313&amp;version=STUDY" TargetMode="External"/><Relationship Id="rId710" Type="http://schemas.openxmlformats.org/officeDocument/2006/relationships/hyperlink" Target="http://layout.web.cern.ch/layout/slots.aspx?slotid=2538122&amp;version=STUDY" TargetMode="External"/><Relationship Id="rId1340" Type="http://schemas.openxmlformats.org/officeDocument/2006/relationships/hyperlink" Target="http://layout.web.cern.ch/layout/slots.aspx?slotid=2470019&amp;version=STUDY" TargetMode="External"/><Relationship Id="rId3098" Type="http://schemas.openxmlformats.org/officeDocument/2006/relationships/hyperlink" Target="http://layout.web.cern.ch/layout/slottypes.aspx?slottypeid=2563745&amp;version=STUDY" TargetMode="External"/><Relationship Id="rId4496" Type="http://schemas.openxmlformats.org/officeDocument/2006/relationships/hyperlink" Target="http://layout.web.cern.ch/layout/slots.aspx?slotid=2709464&amp;version=STUDY" TargetMode="External"/><Relationship Id="rId5547" Type="http://schemas.openxmlformats.org/officeDocument/2006/relationships/hyperlink" Target="http://layout.web.cern.ch/layout/slots.aspx?slotid=2775083&amp;version=STUDY" TargetMode="External"/><Relationship Id="rId5754" Type="http://schemas.openxmlformats.org/officeDocument/2006/relationships/hyperlink" Target="http://layout.web.cern.ch/layout/slottypes.aspx?slottypeid=2469931&amp;version=STUDY" TargetMode="External"/><Relationship Id="rId5961" Type="http://schemas.openxmlformats.org/officeDocument/2006/relationships/hyperlink" Target="https://edms.cern.ch/cdd/call_hpgl?SPS8051000157" TargetMode="External"/><Relationship Id="rId6805" Type="http://schemas.openxmlformats.org/officeDocument/2006/relationships/hyperlink" Target="http://layout.web.cern.ch/layout/slottypes.aspx?slottypeid=3146151&amp;version=STUDY" TargetMode="External"/><Relationship Id="rId1200" Type="http://schemas.openxmlformats.org/officeDocument/2006/relationships/hyperlink" Target="http://layout.web.cern.ch/layout/slots.aspx?slotid=3147164&amp;version=STUDY" TargetMode="External"/><Relationship Id="rId4149" Type="http://schemas.openxmlformats.org/officeDocument/2006/relationships/hyperlink" Target="http://layout.web.cern.ch/layout/slottypes.aspx?slottypeid=2467813&amp;version=STUDY" TargetMode="External"/><Relationship Id="rId4356" Type="http://schemas.openxmlformats.org/officeDocument/2006/relationships/hyperlink" Target="https://edms.cern.ch/cdd/call_hpgl?SPS8094007247" TargetMode="External"/><Relationship Id="rId4563" Type="http://schemas.openxmlformats.org/officeDocument/2006/relationships/hyperlink" Target="http://layout.web.cern.ch/layout/slottypes.aspx?slottypeid=2469931&amp;version=STUDY" TargetMode="External"/><Relationship Id="rId4770" Type="http://schemas.openxmlformats.org/officeDocument/2006/relationships/hyperlink" Target="https://edms.cern.ch/cdd/call_hpgl?SPSVCPEB0004" TargetMode="External"/><Relationship Id="rId5407" Type="http://schemas.openxmlformats.org/officeDocument/2006/relationships/hyperlink" Target="http://layout.web.cern.ch/layout/slots.aspx?slotid=2775045&amp;version=STUDY" TargetMode="External"/><Relationship Id="rId5614" Type="http://schemas.openxmlformats.org/officeDocument/2006/relationships/hyperlink" Target="https://edms.cern.ch/cdd/call_hpgl?SPS8094007247" TargetMode="External"/><Relationship Id="rId5821" Type="http://schemas.openxmlformats.org/officeDocument/2006/relationships/hyperlink" Target="http://layout.web.cern.ch/layout/slots.aspx?slotid=3168011&amp;version=STUDY" TargetMode="External"/><Relationship Id="rId8020" Type="http://schemas.openxmlformats.org/officeDocument/2006/relationships/hyperlink" Target="http://layout.web.cern.ch/layout/slots.aspx?slotid=2755543&amp;version=STUDY" TargetMode="External"/><Relationship Id="rId3165" Type="http://schemas.openxmlformats.org/officeDocument/2006/relationships/hyperlink" Target="http://layout.web.cern.ch/layout/slots.aspx?slotid=3327795&amp;version=STUDY" TargetMode="External"/><Relationship Id="rId3372" Type="http://schemas.openxmlformats.org/officeDocument/2006/relationships/hyperlink" Target="http://layout.web.cern.ch/layout/slots.aspx?slotid=2582941&amp;version=STUDY" TargetMode="External"/><Relationship Id="rId4009" Type="http://schemas.openxmlformats.org/officeDocument/2006/relationships/hyperlink" Target="https://edms.cern.ch/cdd/call_hpgl?SPS8094007247" TargetMode="External"/><Relationship Id="rId4216" Type="http://schemas.openxmlformats.org/officeDocument/2006/relationships/hyperlink" Target="http://layout.web.cern.ch/layout/slots.aspx?slotid=2470095&amp;version=STUDY" TargetMode="External"/><Relationship Id="rId4423" Type="http://schemas.openxmlformats.org/officeDocument/2006/relationships/hyperlink" Target="http://layout.web.cern.ch/layout/slottypes.aspx?slottypeid=2563742&amp;version=STUDY" TargetMode="External"/><Relationship Id="rId4630" Type="http://schemas.openxmlformats.org/officeDocument/2006/relationships/hyperlink" Target="http://layout.web.cern.ch/layout/slottypes.aspx?slottypeid=2788183&amp;version=STUDY" TargetMode="External"/><Relationship Id="rId7579" Type="http://schemas.openxmlformats.org/officeDocument/2006/relationships/hyperlink" Target="http://layout.web.cern.ch/layout/slots.aspx?slotid=2550842&amp;version=STUDY" TargetMode="External"/><Relationship Id="rId7786" Type="http://schemas.openxmlformats.org/officeDocument/2006/relationships/hyperlink" Target="http://layout.web.cern.ch/layout/slottypes.aspx?slottypeid=2563750&amp;version=STUDY" TargetMode="External"/><Relationship Id="rId7993" Type="http://schemas.openxmlformats.org/officeDocument/2006/relationships/hyperlink" Target="http://layout.web.cern.ch/layout/slottypes.aspx?slottypeid=3321079&amp;version=STUDY" TargetMode="External"/><Relationship Id="rId293" Type="http://schemas.openxmlformats.org/officeDocument/2006/relationships/hyperlink" Target="http://layout.web.cern.ch/layout/slottypes.aspx?slottypeid=2582787&amp;version=STUDY" TargetMode="External"/><Relationship Id="rId2181" Type="http://schemas.openxmlformats.org/officeDocument/2006/relationships/hyperlink" Target="http://layout.web.cern.ch/layout/slottypes.aspx?slottypeid=3420418&amp;version=STUDY" TargetMode="External"/><Relationship Id="rId3025" Type="http://schemas.openxmlformats.org/officeDocument/2006/relationships/hyperlink" Target="http://layout.web.cern.ch/layout/slottypes.aspx?slottypeid=3321079&amp;version=STUDY" TargetMode="External"/><Relationship Id="rId3232" Type="http://schemas.openxmlformats.org/officeDocument/2006/relationships/hyperlink" Target="http://layout.web.cern.ch/layout/slottypes.aspx?slottypeid=2433448&amp;version=STUDY" TargetMode="External"/><Relationship Id="rId6388" Type="http://schemas.openxmlformats.org/officeDocument/2006/relationships/hyperlink" Target="http://layout.web.cern.ch/layout/slottypes.aspx?slottypeid=3321079&amp;version=STUDY" TargetMode="External"/><Relationship Id="rId6595" Type="http://schemas.openxmlformats.org/officeDocument/2006/relationships/hyperlink" Target="https://edms.cern.ch/cdd/call_hpgl?SPS8094007246" TargetMode="External"/><Relationship Id="rId7439" Type="http://schemas.openxmlformats.org/officeDocument/2006/relationships/hyperlink" Target="https://edms.cern.ch/cdd/call_hpgl?SPS8032030566" TargetMode="External"/><Relationship Id="rId7646" Type="http://schemas.openxmlformats.org/officeDocument/2006/relationships/hyperlink" Target="http://layout.web.cern.ch/layout/slots.aspx?slotid=2582710&amp;version=STUDY" TargetMode="External"/><Relationship Id="rId153" Type="http://schemas.openxmlformats.org/officeDocument/2006/relationships/hyperlink" Target="http://layout.web.cern.ch/layout/slottypes.aspx?slottypeid=2563745&amp;version=STUDY" TargetMode="External"/><Relationship Id="rId360" Type="http://schemas.openxmlformats.org/officeDocument/2006/relationships/hyperlink" Target="http://layout.web.cern.ch/layout/slots.aspx?slotid=2550898&amp;version=STUDY" TargetMode="External"/><Relationship Id="rId2041" Type="http://schemas.openxmlformats.org/officeDocument/2006/relationships/hyperlink" Target="https://edms.cern.ch/cdd/call_hpgl?SPS8032030573" TargetMode="External"/><Relationship Id="rId5197" Type="http://schemas.openxmlformats.org/officeDocument/2006/relationships/hyperlink" Target="http://layout.web.cern.ch/layout/slottypes.aspx?slottypeid=3321079&amp;version=STUDY" TargetMode="External"/><Relationship Id="rId6248" Type="http://schemas.openxmlformats.org/officeDocument/2006/relationships/hyperlink" Target="http://layout.web.cern.ch/layout/slots.aspx?slotid=5347013&amp;version=STUDY" TargetMode="External"/><Relationship Id="rId6455" Type="http://schemas.openxmlformats.org/officeDocument/2006/relationships/hyperlink" Target="http://layout.web.cern.ch/layout/slots.aspx?slotid=3327478&amp;version=STUDY" TargetMode="External"/><Relationship Id="rId7853" Type="http://schemas.openxmlformats.org/officeDocument/2006/relationships/hyperlink" Target="http://layout.web.cern.ch/layout/slots.aspx?slotid=3168118&amp;version=STUDY" TargetMode="External"/><Relationship Id="rId220" Type="http://schemas.openxmlformats.org/officeDocument/2006/relationships/hyperlink" Target="http://layout.web.cern.ch/layout/slottypes.aspx?slottypeid=2563745&amp;version=STUDY" TargetMode="External"/><Relationship Id="rId2998" Type="http://schemas.openxmlformats.org/officeDocument/2006/relationships/hyperlink" Target="http://layout.web.cern.ch/layout/slottypes.aspx?slottypeid=2563742&amp;version=STUDY" TargetMode="External"/><Relationship Id="rId5057" Type="http://schemas.openxmlformats.org/officeDocument/2006/relationships/hyperlink" Target="http://layout.web.cern.ch/layout/slots.aspx?slotid=3159776&amp;version=STUDY" TargetMode="External"/><Relationship Id="rId5264" Type="http://schemas.openxmlformats.org/officeDocument/2006/relationships/hyperlink" Target="http://layout.web.cern.ch/layout/slots.aspx?slotid=3328801&amp;version=STUDY" TargetMode="External"/><Relationship Id="rId6108" Type="http://schemas.openxmlformats.org/officeDocument/2006/relationships/hyperlink" Target="https://edms.cern.ch/cdd/call_hpgl?SPSVCSES0003" TargetMode="External"/><Relationship Id="rId6662" Type="http://schemas.openxmlformats.org/officeDocument/2006/relationships/hyperlink" Target="http://layout.web.cern.ch/layout/slottypes.aspx?slottypeid=3321079&amp;version=STUDY" TargetMode="External"/><Relationship Id="rId7506" Type="http://schemas.openxmlformats.org/officeDocument/2006/relationships/hyperlink" Target="http://layout.web.cern.ch/layout/slots.aspx?slotid=2550829&amp;version=STUDY" TargetMode="External"/><Relationship Id="rId7713" Type="http://schemas.openxmlformats.org/officeDocument/2006/relationships/hyperlink" Target="http://layout.web.cern.ch/layout/slottypes.aspx?slottypeid=3321079&amp;version=STUDY" TargetMode="External"/><Relationship Id="rId7920" Type="http://schemas.openxmlformats.org/officeDocument/2006/relationships/hyperlink" Target="https://edms.cern.ch/cdd/call_hpgl?SPSVCPEB0034" TargetMode="External"/><Relationship Id="rId2858" Type="http://schemas.openxmlformats.org/officeDocument/2006/relationships/hyperlink" Target="https://edms.cern.ch/cdd/call_hpgl?SPS8094007007" TargetMode="External"/><Relationship Id="rId3909" Type="http://schemas.openxmlformats.org/officeDocument/2006/relationships/hyperlink" Target="https://edms.cern.ch/cdd/call_hpgl?SPSVCPEB0034" TargetMode="External"/><Relationship Id="rId4073" Type="http://schemas.openxmlformats.org/officeDocument/2006/relationships/hyperlink" Target="http://layout.web.cern.ch/layout/slots.aspx?slotid=3327080&amp;version=STUDY" TargetMode="External"/><Relationship Id="rId5471" Type="http://schemas.openxmlformats.org/officeDocument/2006/relationships/hyperlink" Target="http://layout.web.cern.ch/layout/slottypes.aspx?slottypeid=3321079&amp;version=STUDY" TargetMode="External"/><Relationship Id="rId6315" Type="http://schemas.openxmlformats.org/officeDocument/2006/relationships/hyperlink" Target="http://layout.web.cern.ch/layout/slottypes.aspx?slottypeid=3321079&amp;version=STUDY" TargetMode="External"/><Relationship Id="rId6522" Type="http://schemas.openxmlformats.org/officeDocument/2006/relationships/hyperlink" Target="https://edms.cern.ch/cdd/call_hpgl?SPS8094007247" TargetMode="External"/><Relationship Id="rId99" Type="http://schemas.openxmlformats.org/officeDocument/2006/relationships/hyperlink" Target="https://edms.cern.ch/cdd/call_hpgl?SPSVCPEB0034" TargetMode="External"/><Relationship Id="rId1667" Type="http://schemas.openxmlformats.org/officeDocument/2006/relationships/hyperlink" Target="http://layout.web.cern.ch/layout/slots.aspx?slotid=3327570&amp;version=STUDY" TargetMode="External"/><Relationship Id="rId1874" Type="http://schemas.openxmlformats.org/officeDocument/2006/relationships/hyperlink" Target="https://edms.cern.ch/cdd/call_hpgl?SPS8051000157" TargetMode="External"/><Relationship Id="rId2718" Type="http://schemas.openxmlformats.org/officeDocument/2006/relationships/hyperlink" Target="http://layout.web.cern.ch/layout/slots.aspx?slotid=2469967&amp;version=STUDY" TargetMode="External"/><Relationship Id="rId2925" Type="http://schemas.openxmlformats.org/officeDocument/2006/relationships/hyperlink" Target="http://layout.web.cern.ch/layout/slots.aspx?slotid=2470059&amp;version=STUDY" TargetMode="External"/><Relationship Id="rId4280" Type="http://schemas.openxmlformats.org/officeDocument/2006/relationships/hyperlink" Target="https://edms.cern.ch/cdd/call_hpgl?SPSVCPEB0050" TargetMode="External"/><Relationship Id="rId5124" Type="http://schemas.openxmlformats.org/officeDocument/2006/relationships/hyperlink" Target="https://edms.cern.ch/cdd/call_hpgl?SPSVCPEB0034" TargetMode="External"/><Relationship Id="rId5331" Type="http://schemas.openxmlformats.org/officeDocument/2006/relationships/hyperlink" Target="http://layout.web.cern.ch/layout/slots.aspx?slotid=2775036&amp;version=STUDY" TargetMode="External"/><Relationship Id="rId1527" Type="http://schemas.openxmlformats.org/officeDocument/2006/relationships/hyperlink" Target="https://edms.cern.ch/cdd/call_hpgl?SPS8094007247" TargetMode="External"/><Relationship Id="rId1734" Type="http://schemas.openxmlformats.org/officeDocument/2006/relationships/hyperlink" Target="https://edms.cern.ch/cdd/call_hpgl?SPS8094007247" TargetMode="External"/><Relationship Id="rId1941" Type="http://schemas.openxmlformats.org/officeDocument/2006/relationships/hyperlink" Target="https://edms.cern.ch/cdd/call_hpgl?SPS8032030562" TargetMode="External"/><Relationship Id="rId4140" Type="http://schemas.openxmlformats.org/officeDocument/2006/relationships/hyperlink" Target="https://edms.cern.ch/cdd/call_hpgl?SPS8094007247" TargetMode="External"/><Relationship Id="rId7089" Type="http://schemas.openxmlformats.org/officeDocument/2006/relationships/hyperlink" Target="http://layout.web.cern.ch/layout/slots.aspx?slotid=3328013&amp;version=STUDY" TargetMode="External"/><Relationship Id="rId7296" Type="http://schemas.openxmlformats.org/officeDocument/2006/relationships/hyperlink" Target="https://edms.cern.ch/cdd/call_hpgl?SPS8094007246" TargetMode="External"/><Relationship Id="rId26" Type="http://schemas.openxmlformats.org/officeDocument/2006/relationships/hyperlink" Target="http://layout.web.cern.ch/layout/slots.aspx?slotid=2361958&amp;version=STUDY" TargetMode="External"/><Relationship Id="rId3699" Type="http://schemas.openxmlformats.org/officeDocument/2006/relationships/hyperlink" Target="http://layout.web.cern.ch/layout/slots.aspx?slotid=3328415&amp;version=STUDY" TargetMode="External"/><Relationship Id="rId4000" Type="http://schemas.openxmlformats.org/officeDocument/2006/relationships/hyperlink" Target="http://layout.web.cern.ch/layout/slots.aspx?slotid=3328453&amp;version=STUDY" TargetMode="External"/><Relationship Id="rId7156" Type="http://schemas.openxmlformats.org/officeDocument/2006/relationships/hyperlink" Target="https://edms.cern.ch/cdd/call_hpgl?SPS8094007246" TargetMode="External"/><Relationship Id="rId7363" Type="http://schemas.openxmlformats.org/officeDocument/2006/relationships/hyperlink" Target="http://layout.web.cern.ch/layout/slots.aspx?slotid=5347007&amp;version=STUDY" TargetMode="External"/><Relationship Id="rId7570" Type="http://schemas.openxmlformats.org/officeDocument/2006/relationships/hyperlink" Target="http://layout.web.cern.ch/layout/slottypes.aspx?slottypeid=2461058&amp;version=STUDY" TargetMode="External"/><Relationship Id="rId1801" Type="http://schemas.openxmlformats.org/officeDocument/2006/relationships/hyperlink" Target="http://layout.web.cern.ch/layout/slottypes.aspx?slottypeid=2563742&amp;version=STUDY" TargetMode="External"/><Relationship Id="rId3559" Type="http://schemas.openxmlformats.org/officeDocument/2006/relationships/hyperlink" Target="https://edms.cern.ch/cdd/call_hpgl?SPS8094007246" TargetMode="External"/><Relationship Id="rId4957" Type="http://schemas.openxmlformats.org/officeDocument/2006/relationships/hyperlink" Target="https://edms.cern.ch/cdd/call_hpgl?SPSVCPEB0049" TargetMode="External"/><Relationship Id="rId6172" Type="http://schemas.openxmlformats.org/officeDocument/2006/relationships/hyperlink" Target="http://layout.web.cern.ch/layout/slottypes.aspx?slottypeid=2445909&amp;version=STUDY" TargetMode="External"/><Relationship Id="rId7016" Type="http://schemas.openxmlformats.org/officeDocument/2006/relationships/hyperlink" Target="http://layout.web.cern.ch/layout/slottypes.aspx?slottypeid=2563745&amp;version=STUDY" TargetMode="External"/><Relationship Id="rId7223" Type="http://schemas.openxmlformats.org/officeDocument/2006/relationships/hyperlink" Target="http://layout.web.cern.ch/layout/slots.aspx?slotid=3328035&amp;version=STUDY" TargetMode="External"/><Relationship Id="rId7430" Type="http://schemas.openxmlformats.org/officeDocument/2006/relationships/hyperlink" Target="https://edms.cern.ch/cdd/call_hpgl?SPS8032030570" TargetMode="External"/><Relationship Id="rId687" Type="http://schemas.openxmlformats.org/officeDocument/2006/relationships/hyperlink" Target="http://layout.web.cern.ch/layout/slots.aspx?slotid=3420442&amp;version=STUDY" TargetMode="External"/><Relationship Id="rId2368" Type="http://schemas.openxmlformats.org/officeDocument/2006/relationships/hyperlink" Target="http://layout.web.cern.ch/layout/slots.aspx?slotid=2774644&amp;version=STUDY" TargetMode="External"/><Relationship Id="rId3766" Type="http://schemas.openxmlformats.org/officeDocument/2006/relationships/hyperlink" Target="https://edms.cern.ch/cdd/call_hpgl?SPS8094007246" TargetMode="External"/><Relationship Id="rId3973" Type="http://schemas.openxmlformats.org/officeDocument/2006/relationships/hyperlink" Target="http://layout.web.cern.ch/layout/slots.aspx?slotid=2774782&amp;version=STUDY" TargetMode="External"/><Relationship Id="rId4817" Type="http://schemas.openxmlformats.org/officeDocument/2006/relationships/hyperlink" Target="http://layout.web.cern.ch/layout/slottypes.aspx?slottypeid=2563745&amp;version=STUDY" TargetMode="External"/><Relationship Id="rId6032" Type="http://schemas.openxmlformats.org/officeDocument/2006/relationships/hyperlink" Target="https://edms.cern.ch/cdd/call_hpgl?SPSVCPEB0176" TargetMode="External"/><Relationship Id="rId894" Type="http://schemas.openxmlformats.org/officeDocument/2006/relationships/hyperlink" Target="https://edms.cern.ch/cdd/call_hpgl?SPS8094007246" TargetMode="External"/><Relationship Id="rId1177" Type="http://schemas.openxmlformats.org/officeDocument/2006/relationships/hyperlink" Target="https://edms.cern.ch/cdd/call_hpgl?SPS8094007035" TargetMode="External"/><Relationship Id="rId2575" Type="http://schemas.openxmlformats.org/officeDocument/2006/relationships/hyperlink" Target="http://layout.web.cern.ch/layout/slottypes.aspx?slottypeid=2563742&amp;version=STUDY" TargetMode="External"/><Relationship Id="rId2782" Type="http://schemas.openxmlformats.org/officeDocument/2006/relationships/hyperlink" Target="https://edms.cern.ch/cdd/call_hpgl?SPSVCPEB0050" TargetMode="External"/><Relationship Id="rId3419" Type="http://schemas.openxmlformats.org/officeDocument/2006/relationships/hyperlink" Target="http://layout.web.cern.ch/layout/slots.aspx?slotid=2362761&amp;version=STUDY" TargetMode="External"/><Relationship Id="rId3626" Type="http://schemas.openxmlformats.org/officeDocument/2006/relationships/hyperlink" Target="http://layout.web.cern.ch/layout/slots.aspx?slotid=3327632&amp;version=STUDY" TargetMode="External"/><Relationship Id="rId3833" Type="http://schemas.openxmlformats.org/officeDocument/2006/relationships/hyperlink" Target="http://layout.web.cern.ch/layout/slottypes.aspx?slottypeid=3321079&amp;version=STUDY" TargetMode="External"/><Relationship Id="rId6989" Type="http://schemas.openxmlformats.org/officeDocument/2006/relationships/hyperlink" Target="http://layout.web.cern.ch/layout/slots.aspx?slotid=3327999&amp;version=STUDY" TargetMode="External"/><Relationship Id="rId547" Type="http://schemas.openxmlformats.org/officeDocument/2006/relationships/hyperlink" Target="http://layout.web.cern.ch/layout/slottypes.aspx?slottypeid=2467631&amp;version=STUDY" TargetMode="External"/><Relationship Id="rId754" Type="http://schemas.openxmlformats.org/officeDocument/2006/relationships/hyperlink" Target="http://layout.web.cern.ch/layout/slottypes.aspx?slottypeid=2461115&amp;version=STUDY" TargetMode="External"/><Relationship Id="rId961" Type="http://schemas.openxmlformats.org/officeDocument/2006/relationships/hyperlink" Target="http://layout.web.cern.ch/layout/slottypes.aspx?slottypeid=2563745&amp;version=STUDY" TargetMode="External"/><Relationship Id="rId1384" Type="http://schemas.openxmlformats.org/officeDocument/2006/relationships/hyperlink" Target="https://edms.cern.ch/cdd/call_hpgl?SPS8094007246" TargetMode="External"/><Relationship Id="rId1591" Type="http://schemas.openxmlformats.org/officeDocument/2006/relationships/hyperlink" Target="http://layout.web.cern.ch/layout/slottypes.aspx?slottypeid=2563742&amp;version=STUDY" TargetMode="External"/><Relationship Id="rId2228" Type="http://schemas.openxmlformats.org/officeDocument/2006/relationships/hyperlink" Target="https://edms.cern.ch/cdd/call_hpgl?SPSVCPEB0051" TargetMode="External"/><Relationship Id="rId2435" Type="http://schemas.openxmlformats.org/officeDocument/2006/relationships/hyperlink" Target="https://edms.cern.ch/cdd/call_hpgl?SPS8094007247" TargetMode="External"/><Relationship Id="rId2642" Type="http://schemas.openxmlformats.org/officeDocument/2006/relationships/hyperlink" Target="http://layout.web.cern.ch/layout/slots.aspx?slotid=3327210&amp;version=STUDY" TargetMode="External"/><Relationship Id="rId3900" Type="http://schemas.openxmlformats.org/officeDocument/2006/relationships/hyperlink" Target="http://layout.web.cern.ch/layout/slots.aspx?slotid=3328439&amp;version=STUDY" TargetMode="External"/><Relationship Id="rId5798" Type="http://schemas.openxmlformats.org/officeDocument/2006/relationships/hyperlink" Target="https://edms.cern.ch/cdd/call_hpgl?SPS8094007035" TargetMode="External"/><Relationship Id="rId6849" Type="http://schemas.openxmlformats.org/officeDocument/2006/relationships/hyperlink" Target="https://edms.cern.ch/cdd/call_hpgl?SPS8094007007" TargetMode="External"/><Relationship Id="rId90" Type="http://schemas.openxmlformats.org/officeDocument/2006/relationships/hyperlink" Target="http://layout.web.cern.ch/layout/slots.aspx?slotid=3328139&amp;version=STUDY" TargetMode="External"/><Relationship Id="rId407" Type="http://schemas.openxmlformats.org/officeDocument/2006/relationships/hyperlink" Target="http://layout.web.cern.ch/layout/slots.aspx?slotid=2768390&amp;version=STUDY" TargetMode="External"/><Relationship Id="rId614" Type="http://schemas.openxmlformats.org/officeDocument/2006/relationships/hyperlink" Target="https://edms.cern.ch/cdd/call_hpgl?SPS8094007487" TargetMode="External"/><Relationship Id="rId821" Type="http://schemas.openxmlformats.org/officeDocument/2006/relationships/hyperlink" Target="http://layout.web.cern.ch/layout/slottypes.aspx?slottypeid=2563745&amp;version=STUDY" TargetMode="External"/><Relationship Id="rId1037" Type="http://schemas.openxmlformats.org/officeDocument/2006/relationships/hyperlink" Target="http://layout.web.cern.ch/layout/slottypes.aspx?slottypeid=2563750&amp;version=STUDY" TargetMode="External"/><Relationship Id="rId1244" Type="http://schemas.openxmlformats.org/officeDocument/2006/relationships/hyperlink" Target="http://layout.web.cern.ch/layout/slots.aspx?slotid=2470197&amp;version=STUDY" TargetMode="External"/><Relationship Id="rId1451" Type="http://schemas.openxmlformats.org/officeDocument/2006/relationships/hyperlink" Target="http://layout.web.cern.ch/layout/slottypes.aspx?slottypeid=2563745&amp;version=STUDY" TargetMode="External"/><Relationship Id="rId2502" Type="http://schemas.openxmlformats.org/officeDocument/2006/relationships/hyperlink" Target="http://layout.web.cern.ch/layout/slottypes.aspx?slottypeid=2563742&amp;version=STUDY" TargetMode="External"/><Relationship Id="rId5658" Type="http://schemas.openxmlformats.org/officeDocument/2006/relationships/hyperlink" Target="http://layout.web.cern.ch/layout/slottypes.aspx?slottypeid=2433448&amp;version=STUDY" TargetMode="External"/><Relationship Id="rId5865" Type="http://schemas.openxmlformats.org/officeDocument/2006/relationships/hyperlink" Target="http://layout.web.cern.ch/layout/slottypes.aspx?slottypeid=2433448&amp;version=STUDY" TargetMode="External"/><Relationship Id="rId6709" Type="http://schemas.openxmlformats.org/officeDocument/2006/relationships/hyperlink" Target="http://layout.web.cern.ch/layout/slottypes.aspx?slottypeid=2433438&amp;version=STUDY" TargetMode="External"/><Relationship Id="rId6916" Type="http://schemas.openxmlformats.org/officeDocument/2006/relationships/hyperlink" Target="https://edms.cern.ch/cdd/call_hpgl?SPS8094007247" TargetMode="External"/><Relationship Id="rId8064" Type="http://schemas.openxmlformats.org/officeDocument/2006/relationships/hyperlink" Target="https://edms.cern.ch/cdd/call_hpgl?SPS8094007246" TargetMode="External"/><Relationship Id="rId1104" Type="http://schemas.openxmlformats.org/officeDocument/2006/relationships/hyperlink" Target="http://layout.web.cern.ch/layout/slots.aspx?slotid=3147160&amp;version=STUDY" TargetMode="External"/><Relationship Id="rId1311" Type="http://schemas.openxmlformats.org/officeDocument/2006/relationships/hyperlink" Target="https://edms.cern.ch/cdd/call_hpgl?SPS8094007035" TargetMode="External"/><Relationship Id="rId4467" Type="http://schemas.openxmlformats.org/officeDocument/2006/relationships/hyperlink" Target="http://layout.web.cern.ch/layout/slots.aspx?slotid=3327869&amp;version=STUDY" TargetMode="External"/><Relationship Id="rId4674" Type="http://schemas.openxmlformats.org/officeDocument/2006/relationships/hyperlink" Target="https://edms.cern.ch/cdd/call_hpgl?SPSVCPEB0004" TargetMode="External"/><Relationship Id="rId4881" Type="http://schemas.openxmlformats.org/officeDocument/2006/relationships/hyperlink" Target="https://edms.cern.ch/cdd/call_hpgl?SPSVCPEB0134" TargetMode="External"/><Relationship Id="rId5518" Type="http://schemas.openxmlformats.org/officeDocument/2006/relationships/hyperlink" Target="https://edms.cern.ch/cdd/call_hpgl?SPS8094007246" TargetMode="External"/><Relationship Id="rId5725" Type="http://schemas.openxmlformats.org/officeDocument/2006/relationships/hyperlink" Target="http://layout.web.cern.ch/layout/slots.aspx?slotid=3328807&amp;version=STUDY" TargetMode="External"/><Relationship Id="rId7080" Type="http://schemas.openxmlformats.org/officeDocument/2006/relationships/hyperlink" Target="http://layout.web.cern.ch/layout/slottypes.aspx?slottypeid=3321079&amp;version=STUDY" TargetMode="External"/><Relationship Id="rId8131" Type="http://schemas.openxmlformats.org/officeDocument/2006/relationships/hyperlink" Target="http://layout.web.cern.ch/layout/slottypes.aspx?slottypeid=3321079&amp;version=STUDY" TargetMode="External"/><Relationship Id="rId3069" Type="http://schemas.openxmlformats.org/officeDocument/2006/relationships/hyperlink" Target="http://layout.web.cern.ch/layout/slottypes.aspx?slottypeid=3321079&amp;version=STUDY" TargetMode="External"/><Relationship Id="rId3276" Type="http://schemas.openxmlformats.org/officeDocument/2006/relationships/hyperlink" Target="http://layout.web.cern.ch/layout/slottypes.aspx?slottypeid=3321079&amp;version=STUDY" TargetMode="External"/><Relationship Id="rId3483" Type="http://schemas.openxmlformats.org/officeDocument/2006/relationships/hyperlink" Target="http://layout.web.cern.ch/layout/slottypes.aspx?slottypeid=2563742&amp;version=STUDY" TargetMode="External"/><Relationship Id="rId3690" Type="http://schemas.openxmlformats.org/officeDocument/2006/relationships/hyperlink" Target="http://layout.web.cern.ch/layout/slottypes.aspx?slottypeid=3321079&amp;version=STUDY" TargetMode="External"/><Relationship Id="rId4327" Type="http://schemas.openxmlformats.org/officeDocument/2006/relationships/hyperlink" Target="http://layout.web.cern.ch/layout/slottypes.aspx?slottypeid=3321079&amp;version=STUDY" TargetMode="External"/><Relationship Id="rId4534" Type="http://schemas.openxmlformats.org/officeDocument/2006/relationships/hyperlink" Target="http://layout.web.cern.ch/layout/slots.aspx?slotid=3328839&amp;version=STUDY" TargetMode="External"/><Relationship Id="rId5932" Type="http://schemas.openxmlformats.org/officeDocument/2006/relationships/hyperlink" Target="http://layout.web.cern.ch/layout/slots.aspx?slotid=5371914&amp;version=STUDY" TargetMode="External"/><Relationship Id="rId197" Type="http://schemas.openxmlformats.org/officeDocument/2006/relationships/hyperlink" Target="http://layout.web.cern.ch/layout/slottypes.aspx?slottypeid=2469931&amp;version=STUDY" TargetMode="External"/><Relationship Id="rId2085" Type="http://schemas.openxmlformats.org/officeDocument/2006/relationships/hyperlink" Target="https://edms.cern.ch/cdd/call_hpgl?SPS8032030566" TargetMode="External"/><Relationship Id="rId2292" Type="http://schemas.openxmlformats.org/officeDocument/2006/relationships/hyperlink" Target="https://edms.cern.ch/cdd/call_hpgl?SPSVCPEB0198" TargetMode="External"/><Relationship Id="rId3136" Type="http://schemas.openxmlformats.org/officeDocument/2006/relationships/hyperlink" Target="http://layout.web.cern.ch/layout/slots.aspx?slotid=3327058&amp;version=STUDY" TargetMode="External"/><Relationship Id="rId3343" Type="http://schemas.openxmlformats.org/officeDocument/2006/relationships/hyperlink" Target="https://edms.cern.ch/cdd/call_hpgl?SPSVCPEB0006" TargetMode="External"/><Relationship Id="rId4741" Type="http://schemas.openxmlformats.org/officeDocument/2006/relationships/hyperlink" Target="https://edms.cern.ch/cdd/call_hpgl?SPSVCPEB0205" TargetMode="External"/><Relationship Id="rId6499" Type="http://schemas.openxmlformats.org/officeDocument/2006/relationships/hyperlink" Target="http://layout.web.cern.ch/layout/slots.aspx?slotid=3327482&amp;version=STUDY" TargetMode="External"/><Relationship Id="rId7897" Type="http://schemas.openxmlformats.org/officeDocument/2006/relationships/hyperlink" Target="http://layout.web.cern.ch/layout/slottypes.aspx?slottypeid=3321079&amp;version=STUDY" TargetMode="External"/><Relationship Id="rId264" Type="http://schemas.openxmlformats.org/officeDocument/2006/relationships/hyperlink" Target="http://layout.web.cern.ch/layout/slots.aspx?slotid=2557077&amp;version=STUDY" TargetMode="External"/><Relationship Id="rId471" Type="http://schemas.openxmlformats.org/officeDocument/2006/relationships/hyperlink" Target="http://layout.web.cern.ch/layout/slottypes.aspx?slottypeid=2686217&amp;version=STUDY" TargetMode="External"/><Relationship Id="rId2152" Type="http://schemas.openxmlformats.org/officeDocument/2006/relationships/hyperlink" Target="http://layout.web.cern.ch/layout/slots.aspx?slotid=3489086&amp;version=STUDY" TargetMode="External"/><Relationship Id="rId3550" Type="http://schemas.openxmlformats.org/officeDocument/2006/relationships/hyperlink" Target="http://layout.web.cern.ch/layout/slots.aspx?slotid=3327622&amp;version=STUDY" TargetMode="External"/><Relationship Id="rId4601" Type="http://schemas.openxmlformats.org/officeDocument/2006/relationships/hyperlink" Target="http://layout.web.cern.ch/layout/slottypes.aspx?slottypeid=2461088&amp;version=STUDY" TargetMode="External"/><Relationship Id="rId7757" Type="http://schemas.openxmlformats.org/officeDocument/2006/relationships/hyperlink" Target="http://layout.web.cern.ch/layout/slots.aspx?slotid=2470121&amp;version=STUDY" TargetMode="External"/><Relationship Id="rId7964" Type="http://schemas.openxmlformats.org/officeDocument/2006/relationships/hyperlink" Target="http://layout.web.cern.ch/layout/slottypes.aspx?slottypeid=2563742&amp;version=STUDY" TargetMode="External"/><Relationship Id="rId124" Type="http://schemas.openxmlformats.org/officeDocument/2006/relationships/hyperlink" Target="http://layout.web.cern.ch/layout/slots.aspx?slotid=3327396&amp;version=STUDY" TargetMode="External"/><Relationship Id="rId3203" Type="http://schemas.openxmlformats.org/officeDocument/2006/relationships/hyperlink" Target="http://layout.web.cern.ch/layout/slottypes.aspx?slottypeid=3321079&amp;version=STUDY" TargetMode="External"/><Relationship Id="rId3410" Type="http://schemas.openxmlformats.org/officeDocument/2006/relationships/hyperlink" Target="http://layout.web.cern.ch/layout/slots.aspx?slotid=2544092&amp;version=STUDY" TargetMode="External"/><Relationship Id="rId6359" Type="http://schemas.openxmlformats.org/officeDocument/2006/relationships/hyperlink" Target="http://layout.web.cern.ch/layout/slottypes.aspx?slottypeid=2563742&amp;version=STUDY" TargetMode="External"/><Relationship Id="rId6566" Type="http://schemas.openxmlformats.org/officeDocument/2006/relationships/hyperlink" Target="https://edms.cern.ch/cdd/call_hpgl?SPS8094007247" TargetMode="External"/><Relationship Id="rId6773" Type="http://schemas.openxmlformats.org/officeDocument/2006/relationships/hyperlink" Target="http://layout.web.cern.ch/layout/slots.aspx?slotid=2755531&amp;version=STUDY" TargetMode="External"/><Relationship Id="rId6980" Type="http://schemas.openxmlformats.org/officeDocument/2006/relationships/hyperlink" Target="http://layout.web.cern.ch/layout/slottypes.aspx?slottypeid=3321079&amp;version=STUDY" TargetMode="External"/><Relationship Id="rId7617" Type="http://schemas.openxmlformats.org/officeDocument/2006/relationships/hyperlink" Target="https://edms.cern.ch/cdd/call_hpgl?SPS8051000158" TargetMode="External"/><Relationship Id="rId7824" Type="http://schemas.openxmlformats.org/officeDocument/2006/relationships/hyperlink" Target="https://edms.cern.ch/cdd/call_hpgl?SPS8051000158" TargetMode="External"/><Relationship Id="rId331" Type="http://schemas.openxmlformats.org/officeDocument/2006/relationships/hyperlink" Target="https://edms.cern.ch/cdd/call_hpgl?SPS8094007007" TargetMode="External"/><Relationship Id="rId2012" Type="http://schemas.openxmlformats.org/officeDocument/2006/relationships/hyperlink" Target="https://edms.cern.ch/cdd/call_hpgl?SPS8032030566" TargetMode="External"/><Relationship Id="rId2969" Type="http://schemas.openxmlformats.org/officeDocument/2006/relationships/hyperlink" Target="http://layout.web.cern.ch/layout/slots.aspx?slotid=3327773&amp;version=STUDY" TargetMode="External"/><Relationship Id="rId5168" Type="http://schemas.openxmlformats.org/officeDocument/2006/relationships/hyperlink" Target="http://layout.web.cern.ch/layout/slottypes.aspx?slottypeid=2563742&amp;version=STUDY" TargetMode="External"/><Relationship Id="rId5375" Type="http://schemas.openxmlformats.org/officeDocument/2006/relationships/hyperlink" Target="http://layout.web.cern.ch/layout/slots.aspx?slotid=2775042&amp;version=STUDY" TargetMode="External"/><Relationship Id="rId5582" Type="http://schemas.openxmlformats.org/officeDocument/2006/relationships/hyperlink" Target="http://layout.web.cern.ch/layout/slottypes.aspx?slottypeid=3321079&amp;version=STUDY" TargetMode="External"/><Relationship Id="rId6219" Type="http://schemas.openxmlformats.org/officeDocument/2006/relationships/hyperlink" Target="http://layout.web.cern.ch/layout/slots.aspx?slotid=2582484&amp;version=STUDY" TargetMode="External"/><Relationship Id="rId6426" Type="http://schemas.openxmlformats.org/officeDocument/2006/relationships/hyperlink" Target="http://layout.web.cern.ch/layout/slots.aspx?slotid=3327472&amp;version=STUDY" TargetMode="External"/><Relationship Id="rId6633" Type="http://schemas.openxmlformats.org/officeDocument/2006/relationships/hyperlink" Target="http://layout.web.cern.ch/layout/slottypes.aspx?slottypeid=3321079&amp;version=STUDY" TargetMode="External"/><Relationship Id="rId6840" Type="http://schemas.openxmlformats.org/officeDocument/2006/relationships/hyperlink" Target="https://edms.cern.ch/cdd/call_hpgl?SPSVCPEB0049" TargetMode="External"/><Relationship Id="rId1778" Type="http://schemas.openxmlformats.org/officeDocument/2006/relationships/hyperlink" Target="https://edms.cern.ch/cdd/call_hpgl?SPSVCPEB0034" TargetMode="External"/><Relationship Id="rId1985" Type="http://schemas.openxmlformats.org/officeDocument/2006/relationships/hyperlink" Target="https://edms.cern.ch/cdd/call_hpgl?SPS8095003029" TargetMode="External"/><Relationship Id="rId2829" Type="http://schemas.openxmlformats.org/officeDocument/2006/relationships/hyperlink" Target="http://layout.web.cern.ch/layout/slottypes.aspx?slottypeid=2563745&amp;version=STUDY" TargetMode="External"/><Relationship Id="rId4184" Type="http://schemas.openxmlformats.org/officeDocument/2006/relationships/hyperlink" Target="https://edms.cern.ch/cdd/call_hpgl?SPS8051000157" TargetMode="External"/><Relationship Id="rId4391" Type="http://schemas.openxmlformats.org/officeDocument/2006/relationships/hyperlink" Target="http://layout.web.cern.ch/layout/slots.aspx?slotid=3327859&amp;version=STUDY" TargetMode="External"/><Relationship Id="rId5028" Type="http://schemas.openxmlformats.org/officeDocument/2006/relationships/hyperlink" Target="https://edms.cern.ch/cdd/call_hpgl?SPS8051000158" TargetMode="External"/><Relationship Id="rId5235" Type="http://schemas.openxmlformats.org/officeDocument/2006/relationships/hyperlink" Target="http://layout.web.cern.ch/layout/slots.aspx?slotid=3327172&amp;version=STUDY" TargetMode="External"/><Relationship Id="rId5442" Type="http://schemas.openxmlformats.org/officeDocument/2006/relationships/hyperlink" Target="http://layout.web.cern.ch/layout/slottypes.aspx?slottypeid=3321079&amp;version=STUDY" TargetMode="External"/><Relationship Id="rId6700" Type="http://schemas.openxmlformats.org/officeDocument/2006/relationships/hyperlink" Target="http://layout.web.cern.ch/layout/slots.aspx?slotid=3327506&amp;version=STUDY" TargetMode="External"/><Relationship Id="rId1638" Type="http://schemas.openxmlformats.org/officeDocument/2006/relationships/hyperlink" Target="http://layout.web.cern.ch/layout/slottypes.aspx?slottypeid=3153294&amp;version=STUDY" TargetMode="External"/><Relationship Id="rId4044" Type="http://schemas.openxmlformats.org/officeDocument/2006/relationships/hyperlink" Target="http://layout.web.cern.ch/layout/slottypes.aspx?slottypeid=2360517&amp;version=STUDY" TargetMode="External"/><Relationship Id="rId4251" Type="http://schemas.openxmlformats.org/officeDocument/2006/relationships/hyperlink" Target="http://layout.web.cern.ch/layout/slottypes.aspx?slottypeid=2433448&amp;version=STUDY" TargetMode="External"/><Relationship Id="rId5302" Type="http://schemas.openxmlformats.org/officeDocument/2006/relationships/hyperlink" Target="http://layout.web.cern.ch/layout/slots.aspx?slotid=2775033&amp;version=STUDY" TargetMode="External"/><Relationship Id="rId1845" Type="http://schemas.openxmlformats.org/officeDocument/2006/relationships/hyperlink" Target="http://layout.web.cern.ch/layout/slots.aspx?slotid=2692188&amp;version=STUDY" TargetMode="External"/><Relationship Id="rId3060" Type="http://schemas.openxmlformats.org/officeDocument/2006/relationships/hyperlink" Target="http://layout.web.cern.ch/layout/slots.aspx?slotid=2774873&amp;version=STUDY" TargetMode="External"/><Relationship Id="rId4111" Type="http://schemas.openxmlformats.org/officeDocument/2006/relationships/hyperlink" Target="https://edms.cern.ch/cdd/call_hpgl?SPS8094007246" TargetMode="External"/><Relationship Id="rId7267" Type="http://schemas.openxmlformats.org/officeDocument/2006/relationships/hyperlink" Target="http://layout.web.cern.ch/layout/slots.aspx?slotid=2768270&amp;version=STUDY" TargetMode="External"/><Relationship Id="rId7474" Type="http://schemas.openxmlformats.org/officeDocument/2006/relationships/hyperlink" Target="https://edms.cern.ch/cdd/call_hpgl?SPS8032030571" TargetMode="External"/><Relationship Id="rId1705" Type="http://schemas.openxmlformats.org/officeDocument/2006/relationships/hyperlink" Target="https://edms.cern.ch/cdd/call_hpgl?SPS8094007246" TargetMode="External"/><Relationship Id="rId1912" Type="http://schemas.openxmlformats.org/officeDocument/2006/relationships/hyperlink" Target="http://layout.web.cern.ch/layout/slots.aspx?slotid=2692216&amp;version=STUDY" TargetMode="External"/><Relationship Id="rId6076" Type="http://schemas.openxmlformats.org/officeDocument/2006/relationships/hyperlink" Target="http://layout.web.cern.ch/layout/slots.aspx?slotid=3489124&amp;version=STUDY" TargetMode="External"/><Relationship Id="rId6283" Type="http://schemas.openxmlformats.org/officeDocument/2006/relationships/hyperlink" Target="http://layout.web.cern.ch/layout/slots.aspx?slotid=3515006&amp;version=STUDY" TargetMode="External"/><Relationship Id="rId7127" Type="http://schemas.openxmlformats.org/officeDocument/2006/relationships/hyperlink" Target="https://edms.cern.ch/cdd/call_hpgl?SPS8094007246" TargetMode="External"/><Relationship Id="rId7681" Type="http://schemas.openxmlformats.org/officeDocument/2006/relationships/hyperlink" Target="http://layout.web.cern.ch/layout/slottypes.aspx?slottypeid=2445933&amp;version=STUDY" TargetMode="External"/><Relationship Id="rId3877" Type="http://schemas.openxmlformats.org/officeDocument/2006/relationships/hyperlink" Target="http://layout.web.cern.ch/layout/slottypes.aspx?slottypeid=3147125&amp;version=STUDY" TargetMode="External"/><Relationship Id="rId4928" Type="http://schemas.openxmlformats.org/officeDocument/2006/relationships/hyperlink" Target="http://layout.web.cern.ch/layout/slottypes.aspx?slottypeid=2469929&amp;version=STUDY" TargetMode="External"/><Relationship Id="rId5092" Type="http://schemas.openxmlformats.org/officeDocument/2006/relationships/hyperlink" Target="http://layout.web.cern.ch/layout/slottypes.aspx?slottypeid=2445934&amp;version=STUDY" TargetMode="External"/><Relationship Id="rId6490" Type="http://schemas.openxmlformats.org/officeDocument/2006/relationships/hyperlink" Target="http://layout.web.cern.ch/layout/slottypes.aspx?slottypeid=3321079&amp;version=STUDY" TargetMode="External"/><Relationship Id="rId7334" Type="http://schemas.openxmlformats.org/officeDocument/2006/relationships/hyperlink" Target="http://layout.web.cern.ch/layout/slots.aspx?slotid=2563458&amp;version=STUDY" TargetMode="External"/><Relationship Id="rId7541" Type="http://schemas.openxmlformats.org/officeDocument/2006/relationships/hyperlink" Target="http://layout.web.cern.ch/layout/slottypes.aspx?slottypeid=2461045&amp;version=STUDY" TargetMode="External"/><Relationship Id="rId798" Type="http://schemas.openxmlformats.org/officeDocument/2006/relationships/hyperlink" Target="http://layout.web.cern.ch/layout/slottypes.aspx?slottypeid=2469931&amp;version=STUDY" TargetMode="External"/><Relationship Id="rId2479" Type="http://schemas.openxmlformats.org/officeDocument/2006/relationships/hyperlink" Target="https://edms.cern.ch/cdd/call_hpgl?SPSVCPEB0034" TargetMode="External"/><Relationship Id="rId2686" Type="http://schemas.openxmlformats.org/officeDocument/2006/relationships/hyperlink" Target="https://edms.cern.ch/cdd/call_hpgl?SPS8051000157" TargetMode="External"/><Relationship Id="rId2893" Type="http://schemas.openxmlformats.org/officeDocument/2006/relationships/hyperlink" Target="https://edms.cern.ch/cdd/call_hpgl?SPS8051000157" TargetMode="External"/><Relationship Id="rId3737" Type="http://schemas.openxmlformats.org/officeDocument/2006/relationships/hyperlink" Target="https://edms.cern.ch/cdd/call_hpgl?SPS8094007247" TargetMode="External"/><Relationship Id="rId3944" Type="http://schemas.openxmlformats.org/officeDocument/2006/relationships/hyperlink" Target="http://layout.web.cern.ch/layout/slots.aspx?slotid=3159451&amp;version=STUDY" TargetMode="External"/><Relationship Id="rId6143" Type="http://schemas.openxmlformats.org/officeDocument/2006/relationships/hyperlink" Target="http://layout.web.cern.ch/layout/slots.aspx?slotid=3328715&amp;version=STUDY" TargetMode="External"/><Relationship Id="rId6350" Type="http://schemas.openxmlformats.org/officeDocument/2006/relationships/hyperlink" Target="https://edms.cern.ch/cdd/call_hpgl?SPS8094007246" TargetMode="External"/><Relationship Id="rId7401" Type="http://schemas.openxmlformats.org/officeDocument/2006/relationships/hyperlink" Target="http://layout.web.cern.ch/layout/slottypes.aspx?slottypeid=2460621&amp;version=STUDY" TargetMode="External"/><Relationship Id="rId658" Type="http://schemas.openxmlformats.org/officeDocument/2006/relationships/hyperlink" Target="http://layout.web.cern.ch/layout/slots.aspx?slotid=5346981&amp;version=STUDY" TargetMode="External"/><Relationship Id="rId865" Type="http://schemas.openxmlformats.org/officeDocument/2006/relationships/hyperlink" Target="https://edms.cern.ch/cdd/call_hpgl?SPSVCPEB0051" TargetMode="External"/><Relationship Id="rId1288" Type="http://schemas.openxmlformats.org/officeDocument/2006/relationships/hyperlink" Target="http://layout.web.cern.ch/layout/slots.aspx?slotid=3327438&amp;version=STUDY" TargetMode="External"/><Relationship Id="rId1495" Type="http://schemas.openxmlformats.org/officeDocument/2006/relationships/hyperlink" Target="http://layout.web.cern.ch/layout/slottypes.aspx?slottypeid=2563745&amp;version=STUDY" TargetMode="External"/><Relationship Id="rId2339" Type="http://schemas.openxmlformats.org/officeDocument/2006/relationships/hyperlink" Target="http://layout.web.cern.ch/layout/slots.aspx?slotid=3328369&amp;version=STUDY" TargetMode="External"/><Relationship Id="rId2546" Type="http://schemas.openxmlformats.org/officeDocument/2006/relationships/hyperlink" Target="http://layout.web.cern.ch/layout/slottypes.aspx?slottypeid=2563748&amp;version=STUDY" TargetMode="External"/><Relationship Id="rId2753" Type="http://schemas.openxmlformats.org/officeDocument/2006/relationships/hyperlink" Target="http://layout.web.cern.ch/layout/slottypes.aspx?slottypeid=2433448&amp;version=STUDY" TargetMode="External"/><Relationship Id="rId2960" Type="http://schemas.openxmlformats.org/officeDocument/2006/relationships/hyperlink" Target="http://layout.web.cern.ch/layout/slottypes.aspx?slottypeid=3321079&amp;version=STUDY" TargetMode="External"/><Relationship Id="rId3804" Type="http://schemas.openxmlformats.org/officeDocument/2006/relationships/hyperlink" Target="http://layout.web.cern.ch/layout/slottypes.aspx?slottypeid=2563742&amp;version=STUDY" TargetMode="External"/><Relationship Id="rId6003" Type="http://schemas.openxmlformats.org/officeDocument/2006/relationships/hyperlink" Target="http://layout.web.cern.ch/layout/slottypes.aspx?slottypeid=2445345&amp;version=STUDY" TargetMode="External"/><Relationship Id="rId6210" Type="http://schemas.openxmlformats.org/officeDocument/2006/relationships/hyperlink" Target="https://edms.cern.ch/cdd/call_hpgl?SPSVCPEB0073" TargetMode="External"/><Relationship Id="rId518" Type="http://schemas.openxmlformats.org/officeDocument/2006/relationships/hyperlink" Target="http://layout.web.cern.ch/layout/slots.aspx?slotid=2644882&amp;version=STUDY" TargetMode="External"/><Relationship Id="rId725" Type="http://schemas.openxmlformats.org/officeDocument/2006/relationships/hyperlink" Target="http://layout.web.cern.ch/layout/slottypes.aspx?slottypeid=2360514&amp;version=STUDY" TargetMode="External"/><Relationship Id="rId932" Type="http://schemas.openxmlformats.org/officeDocument/2006/relationships/hyperlink" Target="http://layout.web.cern.ch/layout/slots.aspx?slotid=3327700&amp;version=STUDY" TargetMode="External"/><Relationship Id="rId1148" Type="http://schemas.openxmlformats.org/officeDocument/2006/relationships/hyperlink" Target="http://layout.web.cern.ch/layout/slottypes.aspx?slottypeid=3321079&amp;version=STUDY" TargetMode="External"/><Relationship Id="rId1355" Type="http://schemas.openxmlformats.org/officeDocument/2006/relationships/hyperlink" Target="http://layout.web.cern.ch/layout/slots.aspx?slotid=2768571&amp;version=STUDY" TargetMode="External"/><Relationship Id="rId1562" Type="http://schemas.openxmlformats.org/officeDocument/2006/relationships/hyperlink" Target="http://layout.web.cern.ch/layout/slottypes.aspx?slottypeid=2563745&amp;version=STUDY" TargetMode="External"/><Relationship Id="rId2406" Type="http://schemas.openxmlformats.org/officeDocument/2006/relationships/hyperlink" Target="https://edms.cern.ch/cdd/call_hpgl?SPS8094007246" TargetMode="External"/><Relationship Id="rId2613" Type="http://schemas.openxmlformats.org/officeDocument/2006/relationships/hyperlink" Target="http://layout.web.cern.ch/layout/slots.aspx?slotid=3153328&amp;version=STUDY" TargetMode="External"/><Relationship Id="rId5769" Type="http://schemas.openxmlformats.org/officeDocument/2006/relationships/hyperlink" Target="http://layout.web.cern.ch/layout/slots.aspx?slotid=3327454&amp;version=STUDY" TargetMode="External"/><Relationship Id="rId1008" Type="http://schemas.openxmlformats.org/officeDocument/2006/relationships/hyperlink" Target="http://layout.web.cern.ch/layout/slots.aspx?slotid=2469971&amp;version=STUDY" TargetMode="External"/><Relationship Id="rId1215" Type="http://schemas.openxmlformats.org/officeDocument/2006/relationships/hyperlink" Target="http://layout.web.cern.ch/layout/slottypes.aspx?slottypeid=2563742&amp;version=STUDY" TargetMode="External"/><Relationship Id="rId1422" Type="http://schemas.openxmlformats.org/officeDocument/2006/relationships/hyperlink" Target="http://layout.web.cern.ch/layout/slottypes.aspx?slottypeid=2563742&amp;version=STUDY" TargetMode="External"/><Relationship Id="rId2820" Type="http://schemas.openxmlformats.org/officeDocument/2006/relationships/hyperlink" Target="http://layout.web.cern.ch/layout/slots.aspx?slotid=2550954&amp;version=STUDY" TargetMode="External"/><Relationship Id="rId4578" Type="http://schemas.openxmlformats.org/officeDocument/2006/relationships/hyperlink" Target="https://edms.cern.ch/cdd/call_hpgl?SPS8095003006" TargetMode="External"/><Relationship Id="rId5976" Type="http://schemas.openxmlformats.org/officeDocument/2006/relationships/hyperlink" Target="http://layout.web.cern.ch/layout/slots.aspx?slotid=2445327&amp;version=STUDY" TargetMode="External"/><Relationship Id="rId7191" Type="http://schemas.openxmlformats.org/officeDocument/2006/relationships/hyperlink" Target="http://layout.web.cern.ch/layout/slots.aspx?slotid=3327278&amp;version=STUDY" TargetMode="External"/><Relationship Id="rId8035" Type="http://schemas.openxmlformats.org/officeDocument/2006/relationships/hyperlink" Target="https://edms.cern.ch/cdd/call_hpgl?SPS8094007247" TargetMode="External"/><Relationship Id="rId61" Type="http://schemas.openxmlformats.org/officeDocument/2006/relationships/hyperlink" Target="http://layout.web.cern.ch/layout/slots.aspx?slotid=3327390&amp;version=STUDY" TargetMode="External"/><Relationship Id="rId3387" Type="http://schemas.openxmlformats.org/officeDocument/2006/relationships/hyperlink" Target="http://layout.web.cern.ch/layout/slots.aspx?slotid=2362752&amp;version=STUDY" TargetMode="External"/><Relationship Id="rId4785" Type="http://schemas.openxmlformats.org/officeDocument/2006/relationships/hyperlink" Target="http://layout.web.cern.ch/layout/slottypes.aspx?slottypeid=2445345&amp;version=STUDY" TargetMode="External"/><Relationship Id="rId4992" Type="http://schemas.openxmlformats.org/officeDocument/2006/relationships/hyperlink" Target="http://layout.web.cern.ch/layout/slots.aspx?slotid=2550993&amp;version=STUDY" TargetMode="External"/><Relationship Id="rId5629" Type="http://schemas.openxmlformats.org/officeDocument/2006/relationships/hyperlink" Target="http://layout.web.cern.ch/layout/slots.aspx?slotid=3328524&amp;version=STUDY" TargetMode="External"/><Relationship Id="rId5836" Type="http://schemas.openxmlformats.org/officeDocument/2006/relationships/hyperlink" Target="http://layout.web.cern.ch/layout/slottypes.aspx?slottypeid=3321079&amp;version=STUDY" TargetMode="External"/><Relationship Id="rId7051" Type="http://schemas.openxmlformats.org/officeDocument/2006/relationships/hyperlink" Target="https://edms.cern.ch/cdd/call_hpgl?SPS8094007247" TargetMode="External"/><Relationship Id="rId8102" Type="http://schemas.openxmlformats.org/officeDocument/2006/relationships/hyperlink" Target="http://layout.web.cern.ch/layout/slottypes.aspx?slottypeid=3321079&amp;version=STUDY" TargetMode="External"/><Relationship Id="rId2196" Type="http://schemas.openxmlformats.org/officeDocument/2006/relationships/hyperlink" Target="http://layout.web.cern.ch/layout/slottypes.aspx?slottypeid=2461674&amp;version=STUDY" TargetMode="External"/><Relationship Id="rId3594" Type="http://schemas.openxmlformats.org/officeDocument/2006/relationships/hyperlink" Target="https://edms.cern.ch/cdd/call_hpgl?SPS8094007246" TargetMode="External"/><Relationship Id="rId4438" Type="http://schemas.openxmlformats.org/officeDocument/2006/relationships/hyperlink" Target="http://layout.web.cern.ch/layout/slottypes.aspx?slottypeid=2563745&amp;version=STUDY" TargetMode="External"/><Relationship Id="rId4645" Type="http://schemas.openxmlformats.org/officeDocument/2006/relationships/hyperlink" Target="https://edms.cern.ch/cdd/call_hpgl?SPS8095003006" TargetMode="External"/><Relationship Id="rId4852" Type="http://schemas.openxmlformats.org/officeDocument/2006/relationships/hyperlink" Target="http://layout.web.cern.ch/layout/slottypes.aspx?slottypeid=2445909&amp;version=STUDY" TargetMode="External"/><Relationship Id="rId5903" Type="http://schemas.openxmlformats.org/officeDocument/2006/relationships/hyperlink" Target="http://layout.web.cern.ch/layout/slots.aspx?slotid=3226246&amp;version=STUDY" TargetMode="External"/><Relationship Id="rId168" Type="http://schemas.openxmlformats.org/officeDocument/2006/relationships/hyperlink" Target="http://layout.web.cern.ch/layout/slots.aspx?slotid=2470255&amp;version=STUDY" TargetMode="External"/><Relationship Id="rId3247" Type="http://schemas.openxmlformats.org/officeDocument/2006/relationships/hyperlink" Target="http://layout.web.cern.ch/layout/slottypes.aspx?slottypeid=2563742&amp;version=STUDY" TargetMode="External"/><Relationship Id="rId3454" Type="http://schemas.openxmlformats.org/officeDocument/2006/relationships/hyperlink" Target="http://layout.web.cern.ch/layout/slots.aspx?slotid=2544102&amp;version=STUDY" TargetMode="External"/><Relationship Id="rId3661" Type="http://schemas.openxmlformats.org/officeDocument/2006/relationships/hyperlink" Target="http://layout.web.cern.ch/layout/slottypes.aspx?slottypeid=3321079&amp;version=STUDY" TargetMode="External"/><Relationship Id="rId4505" Type="http://schemas.openxmlformats.org/officeDocument/2006/relationships/hyperlink" Target="http://layout.web.cern.ch/layout/slottypes.aspx?slottypeid=2709467&amp;version=STUDY" TargetMode="External"/><Relationship Id="rId4712" Type="http://schemas.openxmlformats.org/officeDocument/2006/relationships/hyperlink" Target="https://edms.cern.ch/cdd/call_hpgl?SPS8032030563" TargetMode="External"/><Relationship Id="rId7868" Type="http://schemas.openxmlformats.org/officeDocument/2006/relationships/hyperlink" Target="http://layout.web.cern.ch/layout/slottypes.aspx?slottypeid=3321079&amp;version=STUDY" TargetMode="External"/><Relationship Id="rId375" Type="http://schemas.openxmlformats.org/officeDocument/2006/relationships/hyperlink" Target="https://edms.cern.ch/cdd/call_hpgl?SPS8094007246" TargetMode="External"/><Relationship Id="rId582" Type="http://schemas.openxmlformats.org/officeDocument/2006/relationships/hyperlink" Target="http://layout.web.cern.ch/layout/slottypes.aspx?slottypeid=2445345&amp;version=STUDY" TargetMode="External"/><Relationship Id="rId2056" Type="http://schemas.openxmlformats.org/officeDocument/2006/relationships/hyperlink" Target="http://layout.web.cern.ch/layout/slottypes.aspx?slottypeid=2360519&amp;version=STUDY" TargetMode="External"/><Relationship Id="rId2263" Type="http://schemas.openxmlformats.org/officeDocument/2006/relationships/hyperlink" Target="http://layout.web.cern.ch/layout/slots.aspx?slotid=2550952&amp;version=STUDY" TargetMode="External"/><Relationship Id="rId2470" Type="http://schemas.openxmlformats.org/officeDocument/2006/relationships/hyperlink" Target="http://layout.web.cern.ch/layout/slots.aspx?slotid=3328383&amp;version=STUDY" TargetMode="External"/><Relationship Id="rId3107" Type="http://schemas.openxmlformats.org/officeDocument/2006/relationships/hyperlink" Target="http://layout.web.cern.ch/layout/slots.aspx?slotid=2774879&amp;version=STUDY" TargetMode="External"/><Relationship Id="rId3314" Type="http://schemas.openxmlformats.org/officeDocument/2006/relationships/hyperlink" Target="http://layout.web.cern.ch/layout/slots.aspx?slotid=3327264&amp;version=STUDY" TargetMode="External"/><Relationship Id="rId3521" Type="http://schemas.openxmlformats.org/officeDocument/2006/relationships/hyperlink" Target="http://layout.web.cern.ch/layout/slots.aspx?slotid=3328203&amp;version=STUDY" TargetMode="External"/><Relationship Id="rId6677" Type="http://schemas.openxmlformats.org/officeDocument/2006/relationships/hyperlink" Target="http://layout.web.cern.ch/layout/slots.aspx?slotid=2470277&amp;version=STUDY" TargetMode="External"/><Relationship Id="rId6884" Type="http://schemas.openxmlformats.org/officeDocument/2006/relationships/hyperlink" Target="http://layout.web.cern.ch/layout/slottypes.aspx?slottypeid=2563745&amp;version=STUDY" TargetMode="External"/><Relationship Id="rId7728" Type="http://schemas.openxmlformats.org/officeDocument/2006/relationships/hyperlink" Target="https://edms.cern.ch/cdd/call_hpgl?SPS8094007035" TargetMode="External"/><Relationship Id="rId7935" Type="http://schemas.openxmlformats.org/officeDocument/2006/relationships/hyperlink" Target="http://layout.web.cern.ch/layout/slots.aspx?slotid=3328063&amp;version=STUDY" TargetMode="External"/><Relationship Id="rId235" Type="http://schemas.openxmlformats.org/officeDocument/2006/relationships/hyperlink" Target="https://edms.cern.ch/cdd/call_hpgl?SPS8094007035" TargetMode="External"/><Relationship Id="rId442" Type="http://schemas.openxmlformats.org/officeDocument/2006/relationships/hyperlink" Target="http://layout.web.cern.ch/layout/slots.aspx?slotid=3328467&amp;version=STUDY" TargetMode="External"/><Relationship Id="rId1072" Type="http://schemas.openxmlformats.org/officeDocument/2006/relationships/hyperlink" Target="https://edms.cern.ch/cdd/call_hpgl?SPSVCPEB0073" TargetMode="External"/><Relationship Id="rId2123" Type="http://schemas.openxmlformats.org/officeDocument/2006/relationships/hyperlink" Target="https://edms.cern.ch/cdd/call_hpgl?SPS8032030576" TargetMode="External"/><Relationship Id="rId2330" Type="http://schemas.openxmlformats.org/officeDocument/2006/relationships/hyperlink" Target="http://layout.web.cern.ch/layout/slottypes.aspx?slottypeid=3321079&amp;version=STUDY" TargetMode="External"/><Relationship Id="rId5279" Type="http://schemas.openxmlformats.org/officeDocument/2006/relationships/hyperlink" Target="http://layout.web.cern.ch/layout/slots.aspx?slotid=3327188&amp;version=STUDY" TargetMode="External"/><Relationship Id="rId5486" Type="http://schemas.openxmlformats.org/officeDocument/2006/relationships/hyperlink" Target="http://layout.web.cern.ch/layout/slottypes.aspx?slottypeid=3321079&amp;version=STUDY" TargetMode="External"/><Relationship Id="rId5693" Type="http://schemas.openxmlformats.org/officeDocument/2006/relationships/hyperlink" Target="http://layout.web.cern.ch/layout/slots.aspx?slotid=2775108&amp;version=STUDY" TargetMode="External"/><Relationship Id="rId6537" Type="http://schemas.openxmlformats.org/officeDocument/2006/relationships/hyperlink" Target="https://edms.cern.ch/cdd/call_hpgl?SPSVCPEB0034" TargetMode="External"/><Relationship Id="rId6744" Type="http://schemas.openxmlformats.org/officeDocument/2006/relationships/hyperlink" Target="https://edms.cern.ch/cdd/call_hpgl?SPS8094007035" TargetMode="External"/><Relationship Id="rId302" Type="http://schemas.openxmlformats.org/officeDocument/2006/relationships/hyperlink" Target="http://layout.web.cern.ch/layout/slottypes.aspx?slottypeid=3321079&amp;version=STUDY" TargetMode="External"/><Relationship Id="rId4088" Type="http://schemas.openxmlformats.org/officeDocument/2006/relationships/hyperlink" Target="https://edms.cern.ch/cdd/call_hpgl?SPS8051000158" TargetMode="External"/><Relationship Id="rId4295" Type="http://schemas.openxmlformats.org/officeDocument/2006/relationships/hyperlink" Target="http://layout.web.cern.ch/layout/slottypes.aspx?slottypeid=2563742&amp;version=STUDY" TargetMode="External"/><Relationship Id="rId5139" Type="http://schemas.openxmlformats.org/officeDocument/2006/relationships/hyperlink" Target="http://layout.web.cern.ch/layout/slots.aspx?slotid=3327899&amp;version=STUDY" TargetMode="External"/><Relationship Id="rId5346" Type="http://schemas.openxmlformats.org/officeDocument/2006/relationships/hyperlink" Target="http://layout.web.cern.ch/layout/slots.aspx?slotid=2775039&amp;version=STUDY" TargetMode="External"/><Relationship Id="rId5553" Type="http://schemas.openxmlformats.org/officeDocument/2006/relationships/hyperlink" Target="http://layout.web.cern.ch/layout/slottypes.aspx?slottypeid=2467813&amp;version=STUDY" TargetMode="External"/><Relationship Id="rId6951" Type="http://schemas.openxmlformats.org/officeDocument/2006/relationships/hyperlink" Target="http://layout.web.cern.ch/layout/slottypes.aspx?slottypeid=2563745&amp;version=STUDY" TargetMode="External"/><Relationship Id="rId1889" Type="http://schemas.openxmlformats.org/officeDocument/2006/relationships/hyperlink" Target="http://layout.web.cern.ch/layout/slottypes.aspx?slottypeid=3321079&amp;version=STUDY" TargetMode="External"/><Relationship Id="rId4155" Type="http://schemas.openxmlformats.org/officeDocument/2006/relationships/hyperlink" Target="http://layout.web.cern.ch/layout/slottypes.aspx?slottypeid=2433438&amp;version=STUDY" TargetMode="External"/><Relationship Id="rId4362" Type="http://schemas.openxmlformats.org/officeDocument/2006/relationships/hyperlink" Target="http://layout.web.cern.ch/layout/slots.aspx?slotid=3327118&amp;version=STUDY" TargetMode="External"/><Relationship Id="rId5206" Type="http://schemas.openxmlformats.org/officeDocument/2006/relationships/hyperlink" Target="http://layout.web.cern.ch/layout/slots.aspx?slotid=3327909&amp;version=STUDY" TargetMode="External"/><Relationship Id="rId5760" Type="http://schemas.openxmlformats.org/officeDocument/2006/relationships/hyperlink" Target="http://layout.web.cern.ch/layout/slottypes.aspx?slottypeid=3321079&amp;version=STUDY" TargetMode="External"/><Relationship Id="rId6604" Type="http://schemas.openxmlformats.org/officeDocument/2006/relationships/hyperlink" Target="http://layout.web.cern.ch/layout/slottypes.aspx?slottypeid=2582787&amp;version=STUDY" TargetMode="External"/><Relationship Id="rId6811" Type="http://schemas.openxmlformats.org/officeDocument/2006/relationships/hyperlink" Target="http://layout.web.cern.ch/layout/slottypes.aspx?slottypeid=2469929&amp;version=STUDY" TargetMode="External"/><Relationship Id="rId1749" Type="http://schemas.openxmlformats.org/officeDocument/2006/relationships/hyperlink" Target="http://layout.web.cern.ch/layout/slottypes.aspx?slottypeid=2433438&amp;version=STUDY" TargetMode="External"/><Relationship Id="rId1956" Type="http://schemas.openxmlformats.org/officeDocument/2006/relationships/hyperlink" Target="http://layout.web.cern.ch/layout/slottypes.aspx?slottypeid=2360511&amp;version=STUDY" TargetMode="External"/><Relationship Id="rId3171" Type="http://schemas.openxmlformats.org/officeDocument/2006/relationships/hyperlink" Target="http://layout.web.cern.ch/layout/slottypes.aspx?slottypeid=3321079&amp;version=STUDY" TargetMode="External"/><Relationship Id="rId4015" Type="http://schemas.openxmlformats.org/officeDocument/2006/relationships/hyperlink" Target="http://layout.web.cern.ch/layout/slots.aspx?slotid=2557401&amp;version=STUDY" TargetMode="External"/><Relationship Id="rId5413" Type="http://schemas.openxmlformats.org/officeDocument/2006/relationships/hyperlink" Target="http://layout.web.cern.ch/layout/slottypes.aspx?slottypeid=2563742&amp;version=STUDY" TargetMode="External"/><Relationship Id="rId5620" Type="http://schemas.openxmlformats.org/officeDocument/2006/relationships/hyperlink" Target="http://layout.web.cern.ch/layout/slots.aspx?slotid=3167750&amp;version=STUDY" TargetMode="External"/><Relationship Id="rId1609" Type="http://schemas.openxmlformats.org/officeDocument/2006/relationships/hyperlink" Target="http://layout.web.cern.ch/layout/slots.aspx?slotid=2557137&amp;version=STUDY" TargetMode="External"/><Relationship Id="rId1816" Type="http://schemas.openxmlformats.org/officeDocument/2006/relationships/hyperlink" Target="http://layout.web.cern.ch/layout/slots.aspx?slotid=2755510&amp;version=STUDY" TargetMode="External"/><Relationship Id="rId4222" Type="http://schemas.openxmlformats.org/officeDocument/2006/relationships/hyperlink" Target="http://layout.web.cern.ch/layout/slottypes.aspx?slottypeid=2563742&amp;version=STUDY" TargetMode="External"/><Relationship Id="rId7378" Type="http://schemas.openxmlformats.org/officeDocument/2006/relationships/hyperlink" Target="http://layout.web.cern.ch/layout/slottypes.aspx?slottypeid=2452164&amp;version=STUDY" TargetMode="External"/><Relationship Id="rId7585" Type="http://schemas.openxmlformats.org/officeDocument/2006/relationships/hyperlink" Target="http://layout.web.cern.ch/layout/slots.aspx?slotid=2550844&amp;version=STUDY" TargetMode="External"/><Relationship Id="rId7792" Type="http://schemas.openxmlformats.org/officeDocument/2006/relationships/hyperlink" Target="http://layout.web.cern.ch/layout/slottypes.aspx?slottypeid=2433448&amp;version=STUDY" TargetMode="External"/><Relationship Id="rId3031" Type="http://schemas.openxmlformats.org/officeDocument/2006/relationships/hyperlink" Target="http://layout.web.cern.ch/layout/slots.aspx?slotid=2774870&amp;version=STUDY" TargetMode="External"/><Relationship Id="rId3988" Type="http://schemas.openxmlformats.org/officeDocument/2006/relationships/hyperlink" Target="http://layout.web.cern.ch/layout/slottypes.aspx?slottypeid=2433448&amp;version=STUDY" TargetMode="External"/><Relationship Id="rId6187" Type="http://schemas.openxmlformats.org/officeDocument/2006/relationships/hyperlink" Target="http://layout.web.cern.ch/layout/slots.aspx?slotid=2451960&amp;version=STUDY" TargetMode="External"/><Relationship Id="rId6394" Type="http://schemas.openxmlformats.org/officeDocument/2006/relationships/hyperlink" Target="http://layout.web.cern.ch/layout/slots.aspx?slotid=2775142&amp;version=STUDY" TargetMode="External"/><Relationship Id="rId7238" Type="http://schemas.openxmlformats.org/officeDocument/2006/relationships/hyperlink" Target="http://layout.web.cern.ch/layout/slots.aspx?slotid=3327284&amp;version=STUDY" TargetMode="External"/><Relationship Id="rId7445" Type="http://schemas.openxmlformats.org/officeDocument/2006/relationships/hyperlink" Target="http://layout.web.cern.ch/layout/slots.aspx?slotid=2363686&amp;version=STUDY" TargetMode="External"/><Relationship Id="rId7652" Type="http://schemas.openxmlformats.org/officeDocument/2006/relationships/hyperlink" Target="http://layout.web.cern.ch/layout/slots.aspx?slotid=2470295&amp;version=STUDY" TargetMode="External"/><Relationship Id="rId2797" Type="http://schemas.openxmlformats.org/officeDocument/2006/relationships/hyperlink" Target="http://layout.web.cern.ch/layout/slottypes.aspx?slottypeid=2563742&amp;version=STUDY" TargetMode="External"/><Relationship Id="rId3848" Type="http://schemas.openxmlformats.org/officeDocument/2006/relationships/hyperlink" Target="http://layout.web.cern.ch/layout/slots.aspx?slotid=2470173&amp;version=STUDY" TargetMode="External"/><Relationship Id="rId6047" Type="http://schemas.openxmlformats.org/officeDocument/2006/relationships/hyperlink" Target="http://layout.web.cern.ch/layout/slots.aspx?slotid=2451915&amp;version=STUDY" TargetMode="External"/><Relationship Id="rId6254" Type="http://schemas.openxmlformats.org/officeDocument/2006/relationships/hyperlink" Target="http://layout.web.cern.ch/layout/slots.aspx?slotid=2433459&amp;version=STUDY" TargetMode="External"/><Relationship Id="rId6461" Type="http://schemas.openxmlformats.org/officeDocument/2006/relationships/hyperlink" Target="http://layout.web.cern.ch/layout/slottypes.aspx?slottypeid=3321079&amp;version=STUDY" TargetMode="External"/><Relationship Id="rId7305" Type="http://schemas.openxmlformats.org/officeDocument/2006/relationships/hyperlink" Target="http://layout.web.cern.ch/layout/slottypes.aspx?slottypeid=2563742&amp;version=STUDY" TargetMode="External"/><Relationship Id="rId7512" Type="http://schemas.openxmlformats.org/officeDocument/2006/relationships/hyperlink" Target="https://edms.cern.ch/cdd/call_hpgl?SPS8032030574" TargetMode="External"/><Relationship Id="rId769" Type="http://schemas.openxmlformats.org/officeDocument/2006/relationships/hyperlink" Target="http://layout.web.cern.ch/layout/slottypes.aspx?slottypeid=2461112&amp;version=STUDY" TargetMode="External"/><Relationship Id="rId976" Type="http://schemas.openxmlformats.org/officeDocument/2006/relationships/hyperlink" Target="https://edms.cern.ch/cdd/call_hpgl?SPS8094007035" TargetMode="External"/><Relationship Id="rId1399" Type="http://schemas.openxmlformats.org/officeDocument/2006/relationships/hyperlink" Target="https://edms.cern.ch/cdd/call_hpgl?SPS8094007247" TargetMode="External"/><Relationship Id="rId2657" Type="http://schemas.openxmlformats.org/officeDocument/2006/relationships/hyperlink" Target="http://layout.web.cern.ch/layout/slottypes.aspx?slottypeid=3321079&amp;version=STUDY" TargetMode="External"/><Relationship Id="rId5063" Type="http://schemas.openxmlformats.org/officeDocument/2006/relationships/hyperlink" Target="http://layout.web.cern.ch/layout/slots.aspx?slotid=2470267&amp;version=STUDY" TargetMode="External"/><Relationship Id="rId5270" Type="http://schemas.openxmlformats.org/officeDocument/2006/relationships/hyperlink" Target="http://layout.web.cern.ch/layout/slottypes.aspx?slottypeid=3321079&amp;version=STUDY" TargetMode="External"/><Relationship Id="rId6114" Type="http://schemas.openxmlformats.org/officeDocument/2006/relationships/hyperlink" Target="http://layout.web.cern.ch/layout/slots.aspx?slotid=2544742&amp;version=STUDY" TargetMode="External"/><Relationship Id="rId6321" Type="http://schemas.openxmlformats.org/officeDocument/2006/relationships/hyperlink" Target="http://layout.web.cern.ch/layout/slots.aspx?slotid=2775133&amp;version=STUDY" TargetMode="External"/><Relationship Id="rId629" Type="http://schemas.openxmlformats.org/officeDocument/2006/relationships/hyperlink" Target="http://layout.web.cern.ch/layout/slottypes.aspx?slottypeid=2360517&amp;version=STUDY" TargetMode="External"/><Relationship Id="rId1259" Type="http://schemas.openxmlformats.org/officeDocument/2006/relationships/hyperlink" Target="http://layout.web.cern.ch/layout/slots.aspx?slotid=2768465&amp;version=STUDY" TargetMode="External"/><Relationship Id="rId1466" Type="http://schemas.openxmlformats.org/officeDocument/2006/relationships/hyperlink" Target="http://layout.web.cern.ch/layout/slottypes.aspx?slottypeid=2563742&amp;version=STUDY" TargetMode="External"/><Relationship Id="rId2864" Type="http://schemas.openxmlformats.org/officeDocument/2006/relationships/hyperlink" Target="http://layout.web.cern.ch/layout/slots.aspx?slotid=3327024&amp;version=STUDY" TargetMode="External"/><Relationship Id="rId3708" Type="http://schemas.openxmlformats.org/officeDocument/2006/relationships/hyperlink" Target="https://edms.cern.ch/cdd/call_hpgl?SPSVCPEB0034" TargetMode="External"/><Relationship Id="rId3915" Type="http://schemas.openxmlformats.org/officeDocument/2006/relationships/hyperlink" Target="https://edms.cern.ch/cdd/call_hpgl?SPS8051000157" TargetMode="External"/><Relationship Id="rId5130" Type="http://schemas.openxmlformats.org/officeDocument/2006/relationships/hyperlink" Target="https://edms.cern.ch/cdd/call_hpgl?SPS8051000157" TargetMode="External"/><Relationship Id="rId8079" Type="http://schemas.openxmlformats.org/officeDocument/2006/relationships/hyperlink" Target="https://edms.cern.ch/cdd/call_hpgl?SPS8094007247" TargetMode="External"/><Relationship Id="rId836" Type="http://schemas.openxmlformats.org/officeDocument/2006/relationships/hyperlink" Target="http://layout.web.cern.ch/layout/slots.aspx?slotid=2582789&amp;version=STUDY" TargetMode="External"/><Relationship Id="rId1119" Type="http://schemas.openxmlformats.org/officeDocument/2006/relationships/hyperlink" Target="http://layout.web.cern.ch/layout/slottypes.aspx?slottypeid=3321079&amp;version=STUDY" TargetMode="External"/><Relationship Id="rId1673" Type="http://schemas.openxmlformats.org/officeDocument/2006/relationships/hyperlink" Target="http://layout.web.cern.ch/layout/slottypes.aspx?slottypeid=3321079&amp;version=STUDY" TargetMode="External"/><Relationship Id="rId1880" Type="http://schemas.openxmlformats.org/officeDocument/2006/relationships/hyperlink" Target="http://layout.web.cern.ch/layout/slots.aspx?slotid=2692207&amp;version=STUDY" TargetMode="External"/><Relationship Id="rId2517" Type="http://schemas.openxmlformats.org/officeDocument/2006/relationships/hyperlink" Target="http://layout.web.cern.ch/layout/slots.aspx?slotid=2557376&amp;version=STUDY" TargetMode="External"/><Relationship Id="rId2724" Type="http://schemas.openxmlformats.org/officeDocument/2006/relationships/hyperlink" Target="http://layout.web.cern.ch/layout/slottypes.aspx?slottypeid=2563742&amp;version=STUDY" TargetMode="External"/><Relationship Id="rId2931" Type="http://schemas.openxmlformats.org/officeDocument/2006/relationships/hyperlink" Target="http://layout.web.cern.ch/layout/slottypes.aspx?slottypeid=2563742&amp;version=STUDY" TargetMode="External"/><Relationship Id="rId7095" Type="http://schemas.openxmlformats.org/officeDocument/2006/relationships/hyperlink" Target="http://layout.web.cern.ch/layout/slottypes.aspx?slottypeid=3321079&amp;version=STUDY" TargetMode="External"/><Relationship Id="rId8146" Type="http://schemas.openxmlformats.org/officeDocument/2006/relationships/hyperlink" Target="http://layout.web.cern.ch/layout/slottypes.aspx?slottypeid=3321079&amp;version=STUDY" TargetMode="External"/><Relationship Id="rId903" Type="http://schemas.openxmlformats.org/officeDocument/2006/relationships/hyperlink" Target="http://layout.web.cern.ch/layout/slots.aspx?slotid=3147149&amp;version=STUDY" TargetMode="External"/><Relationship Id="rId1326" Type="http://schemas.openxmlformats.org/officeDocument/2006/relationships/hyperlink" Target="https://edms.cern.ch/cdd/call_hpgl?SPS8094007247" TargetMode="External"/><Relationship Id="rId1533" Type="http://schemas.openxmlformats.org/officeDocument/2006/relationships/hyperlink" Target="http://layout.web.cern.ch/layout/slots.aspx?slotid=3327556&amp;version=STUDY" TargetMode="External"/><Relationship Id="rId1740" Type="http://schemas.openxmlformats.org/officeDocument/2006/relationships/hyperlink" Target="http://layout.web.cern.ch/layout/slots.aspx?slotid=3327582&amp;version=STUDY" TargetMode="External"/><Relationship Id="rId4689" Type="http://schemas.openxmlformats.org/officeDocument/2006/relationships/hyperlink" Target="http://layout.web.cern.ch/layout/slots.aspx?slotid=2544585&amp;version=STUDY" TargetMode="External"/><Relationship Id="rId4896" Type="http://schemas.openxmlformats.org/officeDocument/2006/relationships/hyperlink" Target="http://layout.web.cern.ch/layout/slots.aspx?slotid=3328618&amp;version=STUDY" TargetMode="External"/><Relationship Id="rId5947" Type="http://schemas.openxmlformats.org/officeDocument/2006/relationships/hyperlink" Target="http://layout.web.cern.ch/layout/slottypes.aspx?slottypeid=3321079&amp;version=STUDY" TargetMode="External"/><Relationship Id="rId32" Type="http://schemas.openxmlformats.org/officeDocument/2006/relationships/hyperlink" Target="http://layout.web.cern.ch/layout/slots.aspx?slotid=3147115&amp;version=STUDY" TargetMode="External"/><Relationship Id="rId1600" Type="http://schemas.openxmlformats.org/officeDocument/2006/relationships/hyperlink" Target="http://layout.web.cern.ch/layout/slots.aspx?slotid=3153291&amp;version=STUDY" TargetMode="External"/><Relationship Id="rId3498" Type="http://schemas.openxmlformats.org/officeDocument/2006/relationships/hyperlink" Target="http://layout.web.cern.ch/layout/slottypes.aspx?slottypeid=2563745&amp;version=STUDY" TargetMode="External"/><Relationship Id="rId4549" Type="http://schemas.openxmlformats.org/officeDocument/2006/relationships/hyperlink" Target="http://layout.web.cern.ch/layout/slots.aspx?slotid=3327524&amp;version=STUDY" TargetMode="External"/><Relationship Id="rId4756" Type="http://schemas.openxmlformats.org/officeDocument/2006/relationships/hyperlink" Target="https://edms.cern.ch/cdd/call_hpgl?SPSVCPEB0032" TargetMode="External"/><Relationship Id="rId4963" Type="http://schemas.openxmlformats.org/officeDocument/2006/relationships/hyperlink" Target="https://edms.cern.ch/cdd/call_hpgl?SPS8094007007" TargetMode="External"/><Relationship Id="rId5807" Type="http://schemas.openxmlformats.org/officeDocument/2006/relationships/hyperlink" Target="http://layout.web.cern.ch/layout/slottypes.aspx?slottypeid=2563745&amp;version=STUDY" TargetMode="External"/><Relationship Id="rId7162" Type="http://schemas.openxmlformats.org/officeDocument/2006/relationships/hyperlink" Target="http://layout.web.cern.ch/layout/slots.aspx?slotid=3327272&amp;version=STUDY" TargetMode="External"/><Relationship Id="rId8006" Type="http://schemas.openxmlformats.org/officeDocument/2006/relationships/hyperlink" Target="https://edms.cern.ch/cdd/call_hpgl?SPS8094007247" TargetMode="External"/><Relationship Id="rId3358" Type="http://schemas.openxmlformats.org/officeDocument/2006/relationships/hyperlink" Target="http://layout.web.cern.ch/layout/slots.aspx?slotid=2487002&amp;version=STUDY" TargetMode="External"/><Relationship Id="rId3565" Type="http://schemas.openxmlformats.org/officeDocument/2006/relationships/hyperlink" Target="http://layout.web.cern.ch/layout/slots.aspx?slotid=3328401&amp;version=STUDY" TargetMode="External"/><Relationship Id="rId3772" Type="http://schemas.openxmlformats.org/officeDocument/2006/relationships/hyperlink" Target="http://layout.web.cern.ch/layout/slots.aspx?slotid=3328425&amp;version=STUDY" TargetMode="External"/><Relationship Id="rId4409" Type="http://schemas.openxmlformats.org/officeDocument/2006/relationships/hyperlink" Target="http://layout.web.cern.ch/layout/slottypes.aspx?slottypeid=3147123&amp;version=STUDY" TargetMode="External"/><Relationship Id="rId4616" Type="http://schemas.openxmlformats.org/officeDocument/2006/relationships/hyperlink" Target="http://layout.web.cern.ch/layout/slots.aspx?slotid=3501350&amp;version=STUDY" TargetMode="External"/><Relationship Id="rId4823" Type="http://schemas.openxmlformats.org/officeDocument/2006/relationships/hyperlink" Target="https://edms.cern.ch/cdd/call_hpgl?SPSVCPEB0034" TargetMode="External"/><Relationship Id="rId7022" Type="http://schemas.openxmlformats.org/officeDocument/2006/relationships/hyperlink" Target="https://edms.cern.ch/cdd/call_hpgl?SPS8094007247" TargetMode="External"/><Relationship Id="rId7979" Type="http://schemas.openxmlformats.org/officeDocument/2006/relationships/hyperlink" Target="http://layout.web.cern.ch/layout/slottypes.aspx?slottypeid=2563745&amp;version=STUDY" TargetMode="External"/><Relationship Id="rId279" Type="http://schemas.openxmlformats.org/officeDocument/2006/relationships/hyperlink" Target="https://edms.cern.ch/cdd/call_hpgl?SPS8094007247" TargetMode="External"/><Relationship Id="rId486" Type="http://schemas.openxmlformats.org/officeDocument/2006/relationships/hyperlink" Target="https://edms.cern.ch/cdd/call_hpgl?SPS8094007246" TargetMode="External"/><Relationship Id="rId693" Type="http://schemas.openxmlformats.org/officeDocument/2006/relationships/hyperlink" Target="http://layout.web.cern.ch/layout/slottypes.aspx?slottypeid=2360518&amp;version=STUDY" TargetMode="External"/><Relationship Id="rId2167" Type="http://schemas.openxmlformats.org/officeDocument/2006/relationships/hyperlink" Target="http://layout.web.cern.ch/layout/slottypes.aspx?slottypeid=3321079&amp;version=STUDY" TargetMode="External"/><Relationship Id="rId2374" Type="http://schemas.openxmlformats.org/officeDocument/2006/relationships/hyperlink" Target="http://layout.web.cern.ch/layout/slottypes.aspx?slottypeid=2563742&amp;version=STUDY" TargetMode="External"/><Relationship Id="rId2581" Type="http://schemas.openxmlformats.org/officeDocument/2006/relationships/hyperlink" Target="https://edms.cern.ch/cdd/call_hpgl?SPSVCPEB0049" TargetMode="External"/><Relationship Id="rId3218" Type="http://schemas.openxmlformats.org/officeDocument/2006/relationships/hyperlink" Target="http://layout.web.cern.ch/layout/slottypes.aspx?slottypeid=3321079&amp;version=STUDY" TargetMode="External"/><Relationship Id="rId3425" Type="http://schemas.openxmlformats.org/officeDocument/2006/relationships/hyperlink" Target="http://layout.web.cern.ch/layout/slots.aspx?slotid=2544095&amp;version=STUDY" TargetMode="External"/><Relationship Id="rId3632" Type="http://schemas.openxmlformats.org/officeDocument/2006/relationships/hyperlink" Target="http://layout.web.cern.ch/layout/slottypes.aspx?slottypeid=3321079&amp;version=STUDY" TargetMode="External"/><Relationship Id="rId6788" Type="http://schemas.openxmlformats.org/officeDocument/2006/relationships/hyperlink" Target="https://edms.cern.ch/cdd/call_hpgl?SPS8094007247" TargetMode="External"/><Relationship Id="rId139" Type="http://schemas.openxmlformats.org/officeDocument/2006/relationships/hyperlink" Target="https://edms.cern.ch/cdd/call_hpgl?SPS8094007007" TargetMode="External"/><Relationship Id="rId346" Type="http://schemas.openxmlformats.org/officeDocument/2006/relationships/hyperlink" Target="https://edms.cern.ch/cdd/call_hpgl?SPS8094007246" TargetMode="External"/><Relationship Id="rId553" Type="http://schemas.openxmlformats.org/officeDocument/2006/relationships/hyperlink" Target="http://layout.web.cern.ch/layout/slottypes.aspx?slottypeid=2467631&amp;version=STUDY" TargetMode="External"/><Relationship Id="rId760" Type="http://schemas.openxmlformats.org/officeDocument/2006/relationships/hyperlink" Target="http://layout.web.cern.ch/layout/slottypes.aspx?slottypeid=2467792&amp;version=STUDY" TargetMode="External"/><Relationship Id="rId1183" Type="http://schemas.openxmlformats.org/officeDocument/2006/relationships/hyperlink" Target="http://layout.web.cern.ch/layout/slots.aspx?slotid=3328173&amp;version=STUDY" TargetMode="External"/><Relationship Id="rId1390" Type="http://schemas.openxmlformats.org/officeDocument/2006/relationships/hyperlink" Target="http://layout.web.cern.ch/layout/slots.aspx?slotid=3328305&amp;version=STUDY" TargetMode="External"/><Relationship Id="rId2027" Type="http://schemas.openxmlformats.org/officeDocument/2006/relationships/hyperlink" Target="http://layout.web.cern.ch/layout/slots.aspx?slotid=2362437&amp;version=STUDY" TargetMode="External"/><Relationship Id="rId2234" Type="http://schemas.openxmlformats.org/officeDocument/2006/relationships/hyperlink" Target="https://edms.cern.ch/cdd/call_hpgl?SPS8094007007" TargetMode="External"/><Relationship Id="rId2441" Type="http://schemas.openxmlformats.org/officeDocument/2006/relationships/hyperlink" Target="http://layout.web.cern.ch/layout/slots.aspx?slotid=3327604&amp;version=STUDY" TargetMode="External"/><Relationship Id="rId5597" Type="http://schemas.openxmlformats.org/officeDocument/2006/relationships/hyperlink" Target="http://layout.web.cern.ch/layout/slots.aspx?slotid=2775089&amp;version=STUDY" TargetMode="External"/><Relationship Id="rId6995" Type="http://schemas.openxmlformats.org/officeDocument/2006/relationships/hyperlink" Target="http://layout.web.cern.ch/layout/slottypes.aspx?slottypeid=3321079&amp;version=STUDY" TargetMode="External"/><Relationship Id="rId7839" Type="http://schemas.openxmlformats.org/officeDocument/2006/relationships/hyperlink" Target="http://layout.web.cern.ch/layout/slottypes.aspx?slottypeid=3321079&amp;version=STUDY" TargetMode="External"/><Relationship Id="rId206" Type="http://schemas.openxmlformats.org/officeDocument/2006/relationships/hyperlink" Target="https://edms.cern.ch/cdd/call_hpgl?SPS8094007247" TargetMode="External"/><Relationship Id="rId413" Type="http://schemas.openxmlformats.org/officeDocument/2006/relationships/hyperlink" Target="http://layout.web.cern.ch/layout/slottypes.aspx?slottypeid=2563745&amp;version=STUDY" TargetMode="External"/><Relationship Id="rId1043" Type="http://schemas.openxmlformats.org/officeDocument/2006/relationships/hyperlink" Target="http://layout.web.cern.ch/layout/slottypes.aspx?slottypeid=2433448&amp;version=STUDY" TargetMode="External"/><Relationship Id="rId4199" Type="http://schemas.openxmlformats.org/officeDocument/2006/relationships/hyperlink" Target="http://layout.web.cern.ch/layout/slottypes.aspx?slottypeid=3321079&amp;version=STUDY" TargetMode="External"/><Relationship Id="rId6648" Type="http://schemas.openxmlformats.org/officeDocument/2006/relationships/hyperlink" Target="http://layout.web.cern.ch/layout/slots.aspx?slotid=2775189&amp;version=STUDY" TargetMode="External"/><Relationship Id="rId6855" Type="http://schemas.openxmlformats.org/officeDocument/2006/relationships/hyperlink" Target="http://layout.web.cern.ch/layout/slots.aspx?slotid=3327232&amp;version=STUDY" TargetMode="External"/><Relationship Id="rId7906" Type="http://schemas.openxmlformats.org/officeDocument/2006/relationships/hyperlink" Target="http://layout.web.cern.ch/layout/slots.aspx?slotid=3327310&amp;version=STUDY" TargetMode="External"/><Relationship Id="rId8070" Type="http://schemas.openxmlformats.org/officeDocument/2006/relationships/hyperlink" Target="http://layout.web.cern.ch/layout/slots.aspx?slotid=3328089&amp;version=STUDY" TargetMode="External"/><Relationship Id="rId620" Type="http://schemas.openxmlformats.org/officeDocument/2006/relationships/hyperlink" Target="http://layout.web.cern.ch/layout/slots.aspx?slotid=2467699&amp;version=STUDY" TargetMode="External"/><Relationship Id="rId1250" Type="http://schemas.openxmlformats.org/officeDocument/2006/relationships/hyperlink" Target="http://layout.web.cern.ch/layout/slottypes.aspx?slottypeid=2563745&amp;version=STUDY" TargetMode="External"/><Relationship Id="rId2301" Type="http://schemas.openxmlformats.org/officeDocument/2006/relationships/hyperlink" Target="https://edms.cern.ch/cdd/call_hpgl?SPS8095003022" TargetMode="External"/><Relationship Id="rId4059" Type="http://schemas.openxmlformats.org/officeDocument/2006/relationships/hyperlink" Target="http://layout.web.cern.ch/layout/slottypes.aspx?slottypeid=3321079&amp;version=STUDY" TargetMode="External"/><Relationship Id="rId5457" Type="http://schemas.openxmlformats.org/officeDocument/2006/relationships/hyperlink" Target="http://layout.web.cern.ch/layout/slottypes.aspx?slottypeid=2563750&amp;version=STUDY" TargetMode="External"/><Relationship Id="rId5664" Type="http://schemas.openxmlformats.org/officeDocument/2006/relationships/hyperlink" Target="https://edms.cern.ch/cdd/call_hpgl?SPS8094007246" TargetMode="External"/><Relationship Id="rId5871" Type="http://schemas.openxmlformats.org/officeDocument/2006/relationships/hyperlink" Target="https://edms.cern.ch/cdd/call_hpgl?SPS8094007246" TargetMode="External"/><Relationship Id="rId6508" Type="http://schemas.openxmlformats.org/officeDocument/2006/relationships/hyperlink" Target="http://layout.web.cern.ch/layout/slottypes.aspx?slottypeid=2469931&amp;version=STUDY" TargetMode="External"/><Relationship Id="rId6715" Type="http://schemas.openxmlformats.org/officeDocument/2006/relationships/hyperlink" Target="https://edms.cern.ch/cdd/call_hpgl?SPS8094007247" TargetMode="External"/><Relationship Id="rId6922" Type="http://schemas.openxmlformats.org/officeDocument/2006/relationships/hyperlink" Target="http://layout.web.cern.ch/layout/slots.aspx?slotid=3327242&amp;version=STUDY" TargetMode="External"/><Relationship Id="rId1110" Type="http://schemas.openxmlformats.org/officeDocument/2006/relationships/hyperlink" Target="http://layout.web.cern.ch/layout/slots.aspx?slotid=2470247&amp;version=STUDY" TargetMode="External"/><Relationship Id="rId4266" Type="http://schemas.openxmlformats.org/officeDocument/2006/relationships/hyperlink" Target="http://layout.web.cern.ch/layout/slottypes.aspx?slottypeid=2563742&amp;version=STUDY" TargetMode="External"/><Relationship Id="rId4473" Type="http://schemas.openxmlformats.org/officeDocument/2006/relationships/hyperlink" Target="http://layout.web.cern.ch/layout/slottypes.aspx?slottypeid=3321079&amp;version=STUDY" TargetMode="External"/><Relationship Id="rId4680" Type="http://schemas.openxmlformats.org/officeDocument/2006/relationships/hyperlink" Target="http://layout.web.cern.ch/layout/slots.aspx?slotid=2544582&amp;version=STUDY" TargetMode="External"/><Relationship Id="rId5317" Type="http://schemas.openxmlformats.org/officeDocument/2006/relationships/hyperlink" Target="http://layout.web.cern.ch/layout/slots.aspx?slotid=3159792&amp;version=STUDY" TargetMode="External"/><Relationship Id="rId5524" Type="http://schemas.openxmlformats.org/officeDocument/2006/relationships/hyperlink" Target="http://layout.web.cern.ch/layout/slots.aspx?slotid=2551001&amp;version=STUDY" TargetMode="External"/><Relationship Id="rId5731" Type="http://schemas.openxmlformats.org/officeDocument/2006/relationships/hyperlink" Target="http://layout.web.cern.ch/layout/slottypes.aspx?slottypeid=3321079&amp;version=STUDY" TargetMode="External"/><Relationship Id="rId1927" Type="http://schemas.openxmlformats.org/officeDocument/2006/relationships/hyperlink" Target="http://layout.web.cern.ch/layout/slots.aspx?slotid=2362414&amp;version=STUDY" TargetMode="External"/><Relationship Id="rId3075" Type="http://schemas.openxmlformats.org/officeDocument/2006/relationships/hyperlink" Target="http://layout.web.cern.ch/layout/slots.aspx?slotid=2774876&amp;version=STUDY" TargetMode="External"/><Relationship Id="rId3282" Type="http://schemas.openxmlformats.org/officeDocument/2006/relationships/hyperlink" Target="http://layout.web.cern.ch/layout/slots.aspx?slotid=2692242&amp;version=STUDY" TargetMode="External"/><Relationship Id="rId4126" Type="http://schemas.openxmlformats.org/officeDocument/2006/relationships/hyperlink" Target="http://layout.web.cern.ch/layout/slots.aspx?slotid=3328815&amp;version=STUDY" TargetMode="External"/><Relationship Id="rId4333" Type="http://schemas.openxmlformats.org/officeDocument/2006/relationships/hyperlink" Target="http://layout.web.cern.ch/layout/slots.aspx?slotid=2774937&amp;version=STUDY" TargetMode="External"/><Relationship Id="rId4540" Type="http://schemas.openxmlformats.org/officeDocument/2006/relationships/hyperlink" Target="http://layout.web.cern.ch/layout/slottypes.aspx?slottypeid=3321079&amp;version=STUDY" TargetMode="External"/><Relationship Id="rId7489" Type="http://schemas.openxmlformats.org/officeDocument/2006/relationships/hyperlink" Target="http://layout.web.cern.ch/layout/slottypes.aspx?slottypeid=2360509&amp;version=STUDY" TargetMode="External"/><Relationship Id="rId7696" Type="http://schemas.openxmlformats.org/officeDocument/2006/relationships/hyperlink" Target="https://edms.cern.ch/cdd/call_hpgl?SPS8094007247" TargetMode="External"/><Relationship Id="rId2091" Type="http://schemas.openxmlformats.org/officeDocument/2006/relationships/hyperlink" Target="https://edms.cern.ch/cdd/call_hpgl?SPS8032030569" TargetMode="External"/><Relationship Id="rId3142" Type="http://schemas.openxmlformats.org/officeDocument/2006/relationships/hyperlink" Target="http://layout.web.cern.ch/layout/slottypes.aspx?slottypeid=3321079&amp;version=STUDY" TargetMode="External"/><Relationship Id="rId4400" Type="http://schemas.openxmlformats.org/officeDocument/2006/relationships/hyperlink" Target="https://edms.cern.ch/cdd/call_hpgl?SPS8094007247" TargetMode="External"/><Relationship Id="rId6298" Type="http://schemas.openxmlformats.org/officeDocument/2006/relationships/hyperlink" Target="http://layout.web.cern.ch/layout/slots.aspx?slotid=3489133&amp;version=STUDY" TargetMode="External"/><Relationship Id="rId7349" Type="http://schemas.openxmlformats.org/officeDocument/2006/relationships/hyperlink" Target="http://layout.web.cern.ch/layout/slots.aspx?slotid=5346996&amp;version=STUDY" TargetMode="External"/><Relationship Id="rId7556" Type="http://schemas.openxmlformats.org/officeDocument/2006/relationships/hyperlink" Target="http://layout.web.cern.ch/layout/slottypes.aspx?slottypeid=3489108&amp;version=STUDY" TargetMode="External"/><Relationship Id="rId7763" Type="http://schemas.openxmlformats.org/officeDocument/2006/relationships/hyperlink" Target="http://layout.web.cern.ch/layout/slottypes.aspx?slottypeid=2563742&amp;version=STUDY" TargetMode="External"/><Relationship Id="rId270" Type="http://schemas.openxmlformats.org/officeDocument/2006/relationships/hyperlink" Target="http://layout.web.cern.ch/layout/slots.aspx?slotid=3328594&amp;version=STUDY" TargetMode="External"/><Relationship Id="rId3002" Type="http://schemas.openxmlformats.org/officeDocument/2006/relationships/hyperlink" Target="http://layout.web.cern.ch/layout/slots.aspx?slotid=2774867&amp;version=STUDY" TargetMode="External"/><Relationship Id="rId6158" Type="http://schemas.openxmlformats.org/officeDocument/2006/relationships/hyperlink" Target="http://layout.web.cern.ch/layout/slottypes.aspx?slottypeid=2445909&amp;version=STUDY" TargetMode="External"/><Relationship Id="rId6365" Type="http://schemas.openxmlformats.org/officeDocument/2006/relationships/hyperlink" Target="https://edms.cern.ch/cdd/call_hpgl?SPS8094007247" TargetMode="External"/><Relationship Id="rId6572" Type="http://schemas.openxmlformats.org/officeDocument/2006/relationships/hyperlink" Target="http://layout.web.cern.ch/layout/slots.aspx?slotid=3168026&amp;version=STUDY" TargetMode="External"/><Relationship Id="rId7209" Type="http://schemas.openxmlformats.org/officeDocument/2006/relationships/hyperlink" Target="http://layout.web.cern.ch/layout/slots.aspx?slotid=3168095&amp;version=STUDY" TargetMode="External"/><Relationship Id="rId7416" Type="http://schemas.openxmlformats.org/officeDocument/2006/relationships/hyperlink" Target="https://edms.cern.ch/cdd/call_hpgl?SPS8095004129" TargetMode="External"/><Relationship Id="rId7970" Type="http://schemas.openxmlformats.org/officeDocument/2006/relationships/hyperlink" Target="https://edms.cern.ch/cdd/call_hpgl?SPS8094007247" TargetMode="External"/><Relationship Id="rId130" Type="http://schemas.openxmlformats.org/officeDocument/2006/relationships/hyperlink" Target="http://layout.web.cern.ch/layout/slottypes.aspx?slottypeid=3321079&amp;version=STUDY" TargetMode="External"/><Relationship Id="rId3959" Type="http://schemas.openxmlformats.org/officeDocument/2006/relationships/hyperlink" Target="http://layout.web.cern.ch/layout/slottypes.aspx?slottypeid=2563742&amp;version=STUDY" TargetMode="External"/><Relationship Id="rId5174" Type="http://schemas.openxmlformats.org/officeDocument/2006/relationships/hyperlink" Target="https://edms.cern.ch/cdd/call_hpgl?SPS8094007247" TargetMode="External"/><Relationship Id="rId5381" Type="http://schemas.openxmlformats.org/officeDocument/2006/relationships/hyperlink" Target="http://layout.web.cern.ch/layout/slottypes.aspx?slottypeid=2563745&amp;version=STUDY" TargetMode="External"/><Relationship Id="rId6018" Type="http://schemas.openxmlformats.org/officeDocument/2006/relationships/hyperlink" Target="http://layout.web.cern.ch/layout/slottypes.aspx?slottypeid=2445819&amp;version=STUDY" TargetMode="External"/><Relationship Id="rId6225" Type="http://schemas.openxmlformats.org/officeDocument/2006/relationships/hyperlink" Target="http://layout.web.cern.ch/layout/slottypes.aspx?slottypeid=2563742&amp;version=STUDY" TargetMode="External"/><Relationship Id="rId7623" Type="http://schemas.openxmlformats.org/officeDocument/2006/relationships/hyperlink" Target="http://layout.web.cern.ch/layout/slots.aspx?slotid=2582526&amp;version=STUDY" TargetMode="External"/><Relationship Id="rId7830" Type="http://schemas.openxmlformats.org/officeDocument/2006/relationships/hyperlink" Target="http://layout.web.cern.ch/layout/slots.aspx?slotid=2775302&amp;version=STUDY" TargetMode="External"/><Relationship Id="rId2768" Type="http://schemas.openxmlformats.org/officeDocument/2006/relationships/hyperlink" Target="http://layout.web.cern.ch/layout/slottypes.aspx?slottypeid=2563742&amp;version=STUDY" TargetMode="External"/><Relationship Id="rId2975" Type="http://schemas.openxmlformats.org/officeDocument/2006/relationships/hyperlink" Target="http://layout.web.cern.ch/layout/slottypes.aspx?slottypeid=3321079&amp;version=STUDY" TargetMode="External"/><Relationship Id="rId3819" Type="http://schemas.openxmlformats.org/officeDocument/2006/relationships/hyperlink" Target="http://layout.web.cern.ch/layout/slots.aspx?slotid=2774761&amp;version=STUDY" TargetMode="External"/><Relationship Id="rId5034" Type="http://schemas.openxmlformats.org/officeDocument/2006/relationships/hyperlink" Target="http://layout.web.cern.ch/layout/slots.aspx?slotid=2774971&amp;version=STUDY" TargetMode="External"/><Relationship Id="rId6432" Type="http://schemas.openxmlformats.org/officeDocument/2006/relationships/hyperlink" Target="http://layout.web.cern.ch/layout/slottypes.aspx?slottypeid=3321079&amp;version=STUDY" TargetMode="External"/><Relationship Id="rId947" Type="http://schemas.openxmlformats.org/officeDocument/2006/relationships/hyperlink" Target="https://edms.cern.ch/cdd/call_hpgl?SPS8094007247" TargetMode="External"/><Relationship Id="rId1577" Type="http://schemas.openxmlformats.org/officeDocument/2006/relationships/hyperlink" Target="https://edms.cern.ch/cdd/call_hpgl?SPS8094007035" TargetMode="External"/><Relationship Id="rId1784" Type="http://schemas.openxmlformats.org/officeDocument/2006/relationships/hyperlink" Target="https://edms.cern.ch/cdd/call_hpgl?SPS8051000157" TargetMode="External"/><Relationship Id="rId1991" Type="http://schemas.openxmlformats.org/officeDocument/2006/relationships/hyperlink" Target="https://edms.cern.ch/cdd/call_hpgl?SPSVCPEB0004" TargetMode="External"/><Relationship Id="rId2628" Type="http://schemas.openxmlformats.org/officeDocument/2006/relationships/hyperlink" Target="http://layout.web.cern.ch/layout/slottypes.aspx?slottypeid=3321079&amp;version=STUDY" TargetMode="External"/><Relationship Id="rId2835" Type="http://schemas.openxmlformats.org/officeDocument/2006/relationships/hyperlink" Target="https://edms.cern.ch/cdd/call_hpgl?SPS8094007246" TargetMode="External"/><Relationship Id="rId4190" Type="http://schemas.openxmlformats.org/officeDocument/2006/relationships/hyperlink" Target="http://layout.web.cern.ch/layout/slots.aspx?slotid=2774918&amp;version=STUDY" TargetMode="External"/><Relationship Id="rId5241" Type="http://schemas.openxmlformats.org/officeDocument/2006/relationships/hyperlink" Target="http://layout.web.cern.ch/layout/slottypes.aspx?slottypeid=3321079&amp;version=STUDY" TargetMode="External"/><Relationship Id="rId76" Type="http://schemas.openxmlformats.org/officeDocument/2006/relationships/hyperlink" Target="http://layout.web.cern.ch/layout/slottypes.aspx?slottypeid=3321079&amp;version=STUDY" TargetMode="External"/><Relationship Id="rId807" Type="http://schemas.openxmlformats.org/officeDocument/2006/relationships/hyperlink" Target="https://edms.cern.ch/cdd/call_hpgl?SPS8094007247" TargetMode="External"/><Relationship Id="rId1437" Type="http://schemas.openxmlformats.org/officeDocument/2006/relationships/hyperlink" Target="http://layout.web.cern.ch/layout/slottypes.aspx?slottypeid=2563748&amp;version=STUDY" TargetMode="External"/><Relationship Id="rId1644" Type="http://schemas.openxmlformats.org/officeDocument/2006/relationships/hyperlink" Target="http://layout.web.cern.ch/layout/slottypes.aspx?slottypeid=2563750&amp;version=STUDY" TargetMode="External"/><Relationship Id="rId1851" Type="http://schemas.openxmlformats.org/officeDocument/2006/relationships/hyperlink" Target="http://layout.web.cern.ch/layout/slots.aspx?slotid=3469566&amp;version=STUDY" TargetMode="External"/><Relationship Id="rId2902" Type="http://schemas.openxmlformats.org/officeDocument/2006/relationships/hyperlink" Target="http://layout.web.cern.ch/layout/slots.aspx?slotid=3327763&amp;version=STUDY" TargetMode="External"/><Relationship Id="rId4050" Type="http://schemas.openxmlformats.org/officeDocument/2006/relationships/hyperlink" Target="http://layout.web.cern.ch/layout/slottypes.aspx?slottypeid=2563750&amp;version=STUDY" TargetMode="External"/><Relationship Id="rId5101" Type="http://schemas.openxmlformats.org/officeDocument/2006/relationships/hyperlink" Target="http://layout.web.cern.ch/layout/slottypes.aspx?slottypeid=3321079&amp;version=STUDY" TargetMode="External"/><Relationship Id="rId1504" Type="http://schemas.openxmlformats.org/officeDocument/2006/relationships/hyperlink" Target="http://layout.web.cern.ch/layout/slots.aspx?slotid=3153286&amp;version=STUDY" TargetMode="External"/><Relationship Id="rId1711" Type="http://schemas.openxmlformats.org/officeDocument/2006/relationships/hyperlink" Target="http://layout.web.cern.ch/layout/slots.aspx?slotid=3153300&amp;version=STUDY" TargetMode="External"/><Relationship Id="rId4867" Type="http://schemas.openxmlformats.org/officeDocument/2006/relationships/hyperlink" Target="https://edms.cern.ch/cdd/call_hpgl?SPS8095003006" TargetMode="External"/><Relationship Id="rId7066" Type="http://schemas.openxmlformats.org/officeDocument/2006/relationships/hyperlink" Target="https://edms.cern.ch/cdd/call_hpgl?SPSVCPEB0040" TargetMode="External"/><Relationship Id="rId7273" Type="http://schemas.openxmlformats.org/officeDocument/2006/relationships/hyperlink" Target="http://layout.web.cern.ch/layout/slots.aspx?slotid=3327801&amp;version=STUDY" TargetMode="External"/><Relationship Id="rId7480" Type="http://schemas.openxmlformats.org/officeDocument/2006/relationships/hyperlink" Target="http://layout.web.cern.ch/layout/slottypes.aspx?slottypeid=2360509&amp;version=STUDY" TargetMode="External"/><Relationship Id="rId8117" Type="http://schemas.openxmlformats.org/officeDocument/2006/relationships/hyperlink" Target="http://layout.web.cern.ch/layout/slottypes.aspx?slottypeid=2563750&amp;version=STUDY" TargetMode="External"/><Relationship Id="rId3469" Type="http://schemas.openxmlformats.org/officeDocument/2006/relationships/hyperlink" Target="http://layout.web.cern.ch/layout/slots.aspx?slotid=3489096&amp;version=STUDY" TargetMode="External"/><Relationship Id="rId3676" Type="http://schemas.openxmlformats.org/officeDocument/2006/relationships/hyperlink" Target="http://layout.web.cern.ch/layout/slottypes.aspx?slottypeid=3147125&amp;version=STUDY" TargetMode="External"/><Relationship Id="rId5918" Type="http://schemas.openxmlformats.org/officeDocument/2006/relationships/hyperlink" Target="http://layout.web.cern.ch/layout/slots.aspx?slotid=2433473&amp;version=STUDY" TargetMode="External"/><Relationship Id="rId6082" Type="http://schemas.openxmlformats.org/officeDocument/2006/relationships/hyperlink" Target="http://layout.web.cern.ch/layout/slottypes.aspx?slottypeid=3321079&amp;version=STUDY" TargetMode="External"/><Relationship Id="rId7133" Type="http://schemas.openxmlformats.org/officeDocument/2006/relationships/hyperlink" Target="http://layout.web.cern.ch/layout/slots.aspx?slotid=3328025&amp;version=STUDY" TargetMode="External"/><Relationship Id="rId7340" Type="http://schemas.openxmlformats.org/officeDocument/2006/relationships/hyperlink" Target="http://layout.web.cern.ch/layout/slots.aspx?slotid=2363672&amp;version=STUDY" TargetMode="External"/><Relationship Id="rId597" Type="http://schemas.openxmlformats.org/officeDocument/2006/relationships/hyperlink" Target="https://edms.cern.ch/cdd/call_hpgl?SPSVCPEB0003" TargetMode="External"/><Relationship Id="rId2278" Type="http://schemas.openxmlformats.org/officeDocument/2006/relationships/hyperlink" Target="https://edms.cern.ch/cdd/call_hpgl?SPS8094007246" TargetMode="External"/><Relationship Id="rId2485" Type="http://schemas.openxmlformats.org/officeDocument/2006/relationships/hyperlink" Target="https://edms.cern.ch/cdd/call_hpgl?SPS8051000157" TargetMode="External"/><Relationship Id="rId3329" Type="http://schemas.openxmlformats.org/officeDocument/2006/relationships/hyperlink" Target="https://edms.cern.ch/cdd/call_hpgl?SPS8095003007" TargetMode="External"/><Relationship Id="rId3883" Type="http://schemas.openxmlformats.org/officeDocument/2006/relationships/hyperlink" Target="http://layout.web.cern.ch/layout/slottypes.aspx?slottypeid=2433438&amp;version=STUDY" TargetMode="External"/><Relationship Id="rId4727" Type="http://schemas.openxmlformats.org/officeDocument/2006/relationships/hyperlink" Target="https://edms.cern.ch/cdd/call_hpgl?SPS8032030626" TargetMode="External"/><Relationship Id="rId4934" Type="http://schemas.openxmlformats.org/officeDocument/2006/relationships/hyperlink" Target="http://layout.web.cern.ch/layout/slottypes.aspx?slottypeid=3321079&amp;version=STUDY" TargetMode="External"/><Relationship Id="rId7200" Type="http://schemas.openxmlformats.org/officeDocument/2006/relationships/hyperlink" Target="https://edms.cern.ch/cdd/call_hpgl?SPS8094007246" TargetMode="External"/><Relationship Id="rId457" Type="http://schemas.openxmlformats.org/officeDocument/2006/relationships/hyperlink" Target="http://layout.web.cern.ch/layout/slots.aspx?slotid=3327692&amp;version=STUDY" TargetMode="External"/><Relationship Id="rId1087" Type="http://schemas.openxmlformats.org/officeDocument/2006/relationships/hyperlink" Target="http://layout.web.cern.ch/layout/slottypes.aspx?slottypeid=2563742&amp;version=STUDY" TargetMode="External"/><Relationship Id="rId1294" Type="http://schemas.openxmlformats.org/officeDocument/2006/relationships/hyperlink" Target="http://layout.web.cern.ch/layout/slottypes.aspx?slottypeid=3321079&amp;version=STUDY" TargetMode="External"/><Relationship Id="rId2138" Type="http://schemas.openxmlformats.org/officeDocument/2006/relationships/hyperlink" Target="http://layout.web.cern.ch/layout/slottypes.aspx?slottypeid=2360516&amp;version=STUDY" TargetMode="External"/><Relationship Id="rId2692" Type="http://schemas.openxmlformats.org/officeDocument/2006/relationships/hyperlink" Target="http://layout.web.cern.ch/layout/slots.aspx?slotid=2787802&amp;version=STUDY" TargetMode="External"/><Relationship Id="rId3536" Type="http://schemas.openxmlformats.org/officeDocument/2006/relationships/hyperlink" Target="http://layout.web.cern.ch/layout/slots.aspx?slotid=2582409&amp;version=STUDY" TargetMode="External"/><Relationship Id="rId3743" Type="http://schemas.openxmlformats.org/officeDocument/2006/relationships/hyperlink" Target="http://layout.web.cern.ch/layout/slots.aspx?slotid=3153459&amp;version=STUDY" TargetMode="External"/><Relationship Id="rId3950" Type="http://schemas.openxmlformats.org/officeDocument/2006/relationships/hyperlink" Target="http://layout.web.cern.ch/layout/slots.aspx?slotid=2557400&amp;version=STUDY" TargetMode="External"/><Relationship Id="rId6899" Type="http://schemas.openxmlformats.org/officeDocument/2006/relationships/hyperlink" Target="http://layout.web.cern.ch/layout/slottypes.aspx?slottypeid=2563742&amp;version=STUDY" TargetMode="External"/><Relationship Id="rId664" Type="http://schemas.openxmlformats.org/officeDocument/2006/relationships/hyperlink" Target="http://layout.web.cern.ch/layout/slots.aspx?slotid=5346983&amp;version=STUDY" TargetMode="External"/><Relationship Id="rId871" Type="http://schemas.openxmlformats.org/officeDocument/2006/relationships/hyperlink" Target="https://edms.cern.ch/cdd/call_hpgl?SPS8051000158" TargetMode="External"/><Relationship Id="rId2345" Type="http://schemas.openxmlformats.org/officeDocument/2006/relationships/hyperlink" Target="http://layout.web.cern.ch/layout/slottypes.aspx?slottypeid=3146151&amp;version=STUDY" TargetMode="External"/><Relationship Id="rId2552" Type="http://schemas.openxmlformats.org/officeDocument/2006/relationships/hyperlink" Target="http://layout.web.cern.ch/layout/slottypes.aspx?slottypeid=2469929&amp;version=STUDY" TargetMode="External"/><Relationship Id="rId3603" Type="http://schemas.openxmlformats.org/officeDocument/2006/relationships/hyperlink" Target="http://layout.web.cern.ch/layout/slottypes.aspx?slottypeid=2563742&amp;version=STUDY" TargetMode="External"/><Relationship Id="rId3810" Type="http://schemas.openxmlformats.org/officeDocument/2006/relationships/hyperlink" Target="https://edms.cern.ch/cdd/call_hpgl?SPSVCPEB0049" TargetMode="External"/><Relationship Id="rId6759" Type="http://schemas.openxmlformats.org/officeDocument/2006/relationships/hyperlink" Target="https://edms.cern.ch/cdd/call_hpgl?SPS8094007247" TargetMode="External"/><Relationship Id="rId6966" Type="http://schemas.openxmlformats.org/officeDocument/2006/relationships/hyperlink" Target="http://layout.web.cern.ch/layout/slottypes.aspx?slottypeid=2467813&amp;version=STUDY" TargetMode="External"/><Relationship Id="rId317" Type="http://schemas.openxmlformats.org/officeDocument/2006/relationships/hyperlink" Target="http://layout.web.cern.ch/layout/slottypes.aspx?slottypeid=3321079&amp;version=STUDY" TargetMode="External"/><Relationship Id="rId524" Type="http://schemas.openxmlformats.org/officeDocument/2006/relationships/hyperlink" Target="http://layout.web.cern.ch/layout/slottypes.aspx?slottypeid=2563742&amp;version=STUDY" TargetMode="External"/><Relationship Id="rId731" Type="http://schemas.openxmlformats.org/officeDocument/2006/relationships/hyperlink" Target="http://layout.web.cern.ch/layout/slottypes.aspx?slottypeid=2467783&amp;version=STUDY" TargetMode="External"/><Relationship Id="rId1154" Type="http://schemas.openxmlformats.org/officeDocument/2006/relationships/hyperlink" Target="http://layout.web.cern.ch/layout/slots.aspx?slotid=2768451&amp;version=STUDY" TargetMode="External"/><Relationship Id="rId1361" Type="http://schemas.openxmlformats.org/officeDocument/2006/relationships/hyperlink" Target="http://layout.web.cern.ch/layout/slottypes.aspx?slottypeid=2563745&amp;version=STUDY" TargetMode="External"/><Relationship Id="rId2205" Type="http://schemas.openxmlformats.org/officeDocument/2006/relationships/hyperlink" Target="http://layout.web.cern.ch/layout/slottypes.aspx?slottypeid=2461678&amp;version=STUDY" TargetMode="External"/><Relationship Id="rId2412" Type="http://schemas.openxmlformats.org/officeDocument/2006/relationships/hyperlink" Target="http://layout.web.cern.ch/layout/slots.aspx?slotid=3153318&amp;version=STUDY" TargetMode="External"/><Relationship Id="rId5568" Type="http://schemas.openxmlformats.org/officeDocument/2006/relationships/hyperlink" Target="http://layout.web.cern.ch/layout/slots.aspx?slotid=2775085&amp;version=STUDY" TargetMode="External"/><Relationship Id="rId5775" Type="http://schemas.openxmlformats.org/officeDocument/2006/relationships/hyperlink" Target="http://layout.web.cern.ch/layout/slottypes.aspx?slottypeid=3321079&amp;version=STUDY" TargetMode="External"/><Relationship Id="rId5982" Type="http://schemas.openxmlformats.org/officeDocument/2006/relationships/hyperlink" Target="http://layout.web.cern.ch/layout/slots.aspx?slotid=2445346&amp;version=STUDY" TargetMode="External"/><Relationship Id="rId6619" Type="http://schemas.openxmlformats.org/officeDocument/2006/relationships/hyperlink" Target="http://layout.web.cern.ch/layout/slots.aspx?slotid=2775181&amp;version=STUDY" TargetMode="External"/><Relationship Id="rId6826" Type="http://schemas.openxmlformats.org/officeDocument/2006/relationships/hyperlink" Target="http://layout.web.cern.ch/layout/slots.aspx?slotid=3327981&amp;version=STUDY" TargetMode="External"/><Relationship Id="rId1014" Type="http://schemas.openxmlformats.org/officeDocument/2006/relationships/hyperlink" Target="http://layout.web.cern.ch/layout/slottypes.aspx?slottypeid=2563742&amp;version=STUDY" TargetMode="External"/><Relationship Id="rId1221" Type="http://schemas.openxmlformats.org/officeDocument/2006/relationships/hyperlink" Target="https://edms.cern.ch/cdd/call_hpgl?SPS8094007247" TargetMode="External"/><Relationship Id="rId4377" Type="http://schemas.openxmlformats.org/officeDocument/2006/relationships/hyperlink" Target="http://layout.web.cern.ch/layout/slots.aspx?slotid=3159760&amp;version=STUDY" TargetMode="External"/><Relationship Id="rId4584" Type="http://schemas.openxmlformats.org/officeDocument/2006/relationships/hyperlink" Target="https://edms.cern.ch/cdd/call_hpgl?SPS8095003006" TargetMode="External"/><Relationship Id="rId4791" Type="http://schemas.openxmlformats.org/officeDocument/2006/relationships/hyperlink" Target="http://layout.web.cern.ch/layout/slottypes.aspx?slottypeid=2445934&amp;version=STUDY" TargetMode="External"/><Relationship Id="rId5428" Type="http://schemas.openxmlformats.org/officeDocument/2006/relationships/hyperlink" Target="http://layout.web.cern.ch/layout/slots.aspx?slotid=2469997&amp;version=STUDY" TargetMode="External"/><Relationship Id="rId5635" Type="http://schemas.openxmlformats.org/officeDocument/2006/relationships/hyperlink" Target="http://layout.web.cern.ch/layout/slottypes.aspx?slottypeid=3321079&amp;version=STUDY" TargetMode="External"/><Relationship Id="rId5842" Type="http://schemas.openxmlformats.org/officeDocument/2006/relationships/hyperlink" Target="https://edms.cern.ch/cdd/call_hpgl?SPSVCPEB0006" TargetMode="External"/><Relationship Id="rId8041" Type="http://schemas.openxmlformats.org/officeDocument/2006/relationships/hyperlink" Target="http://layout.web.cern.ch/layout/slots.aspx?slotid=3328083&amp;version=STUDY" TargetMode="External"/><Relationship Id="rId3186" Type="http://schemas.openxmlformats.org/officeDocument/2006/relationships/hyperlink" Target="http://layout.web.cern.ch/layout/slottypes.aspx?slottypeid=3153339&amp;version=STUDY" TargetMode="External"/><Relationship Id="rId3393" Type="http://schemas.openxmlformats.org/officeDocument/2006/relationships/hyperlink" Target="http://layout.web.cern.ch/layout/slots.aspx?slotid=2544088&amp;version=STUDY" TargetMode="External"/><Relationship Id="rId4237" Type="http://schemas.openxmlformats.org/officeDocument/2006/relationships/hyperlink" Target="http://layout.web.cern.ch/layout/slottypes.aspx?slottypeid=2563745&amp;version=STUDY" TargetMode="External"/><Relationship Id="rId4444" Type="http://schemas.openxmlformats.org/officeDocument/2006/relationships/hyperlink" Target="https://edms.cern.ch/cdd/call_hpgl?SPS8094007529" TargetMode="External"/><Relationship Id="rId4651" Type="http://schemas.openxmlformats.org/officeDocument/2006/relationships/hyperlink" Target="https://edms.cern.ch/cdd/call_hpgl?SPSVCPEB0001" TargetMode="External"/><Relationship Id="rId3046" Type="http://schemas.openxmlformats.org/officeDocument/2006/relationships/hyperlink" Target="http://layout.web.cern.ch/layout/slots.aspx?slotid=3153431&amp;version=STUDY" TargetMode="External"/><Relationship Id="rId3253" Type="http://schemas.openxmlformats.org/officeDocument/2006/relationships/hyperlink" Target="https://edms.cern.ch/cdd/call_hpgl?SPS8094007247" TargetMode="External"/><Relationship Id="rId3460" Type="http://schemas.openxmlformats.org/officeDocument/2006/relationships/hyperlink" Target="http://layout.web.cern.ch/layout/slots.aspx?slotid=2544103&amp;version=STUDY" TargetMode="External"/><Relationship Id="rId4304" Type="http://schemas.openxmlformats.org/officeDocument/2006/relationships/hyperlink" Target="http://layout.web.cern.ch/layout/slots.aspx?slotid=2774934&amp;version=STUDY" TargetMode="External"/><Relationship Id="rId5702" Type="http://schemas.openxmlformats.org/officeDocument/2006/relationships/hyperlink" Target="http://layout.web.cern.ch/layout/slottypes.aspx?slottypeid=3321079&amp;version=STUDY" TargetMode="External"/><Relationship Id="rId174" Type="http://schemas.openxmlformats.org/officeDocument/2006/relationships/hyperlink" Target="http://layout.web.cern.ch/layout/slottypes.aspx?slottypeid=2563745&amp;version=STUDY" TargetMode="External"/><Relationship Id="rId381" Type="http://schemas.openxmlformats.org/officeDocument/2006/relationships/hyperlink" Target="http://layout.web.cern.ch/layout/slots.aspx?slotid=3327682&amp;version=STUDY" TargetMode="External"/><Relationship Id="rId2062" Type="http://schemas.openxmlformats.org/officeDocument/2006/relationships/hyperlink" Target="http://layout.web.cern.ch/layout/slottypes.aspx?slottypeid=2360516&amp;version=STUDY" TargetMode="External"/><Relationship Id="rId3113" Type="http://schemas.openxmlformats.org/officeDocument/2006/relationships/hyperlink" Target="http://layout.web.cern.ch/layout/slottypes.aspx?slottypeid=2563742&amp;version=STUDY" TargetMode="External"/><Relationship Id="rId4511" Type="http://schemas.openxmlformats.org/officeDocument/2006/relationships/hyperlink" Target="http://layout.web.cern.ch/layout/slottypes.aspx?slottypeid=3321079&amp;version=STUDY" TargetMode="External"/><Relationship Id="rId6269" Type="http://schemas.openxmlformats.org/officeDocument/2006/relationships/hyperlink" Target="http://layout.web.cern.ch/layout/slots.aspx?slotid=2582501&amp;version=STUDY" TargetMode="External"/><Relationship Id="rId7667" Type="http://schemas.openxmlformats.org/officeDocument/2006/relationships/hyperlink" Target="http://layout.web.cern.ch/layout/slots.aspx?slotid=2582713&amp;version=STUDY" TargetMode="External"/><Relationship Id="rId7874" Type="http://schemas.openxmlformats.org/officeDocument/2006/relationships/hyperlink" Target="http://layout.web.cern.ch/layout/slots.aspx?slotid=2775308&amp;version=STUDY" TargetMode="External"/><Relationship Id="rId241" Type="http://schemas.openxmlformats.org/officeDocument/2006/relationships/hyperlink" Target="http://layout.web.cern.ch/layout/slots.aspx?slotid=3328159&amp;version=STUDY" TargetMode="External"/><Relationship Id="rId3320" Type="http://schemas.openxmlformats.org/officeDocument/2006/relationships/hyperlink" Target="http://layout.web.cern.ch/layout/slottypes.aspx?slottypeid=3321079&amp;version=STUDY" TargetMode="External"/><Relationship Id="rId5078" Type="http://schemas.openxmlformats.org/officeDocument/2006/relationships/hyperlink" Target="http://layout.web.cern.ch/layout/slots.aspx?slotid=2774977&amp;version=STUDY" TargetMode="External"/><Relationship Id="rId6476" Type="http://schemas.openxmlformats.org/officeDocument/2006/relationships/hyperlink" Target="http://layout.web.cern.ch/layout/slots.aspx?slotid=2470315&amp;version=STUDY" TargetMode="External"/><Relationship Id="rId6683" Type="http://schemas.openxmlformats.org/officeDocument/2006/relationships/hyperlink" Target="http://layout.web.cern.ch/layout/slottypes.aspx?slottypeid=2563745&amp;version=STUDY" TargetMode="External"/><Relationship Id="rId6890" Type="http://schemas.openxmlformats.org/officeDocument/2006/relationships/hyperlink" Target="https://edms.cern.ch/cdd/call_hpgl?SPS8094007246" TargetMode="External"/><Relationship Id="rId7527" Type="http://schemas.openxmlformats.org/officeDocument/2006/relationships/hyperlink" Target="https://edms.cern.ch/cdd/call_hpgl?SPS8095004512" TargetMode="External"/><Relationship Id="rId7734" Type="http://schemas.openxmlformats.org/officeDocument/2006/relationships/hyperlink" Target="http://layout.web.cern.ch/layout/slots.aspx?slotid=3328043&amp;version=STUDY" TargetMode="External"/><Relationship Id="rId7941" Type="http://schemas.openxmlformats.org/officeDocument/2006/relationships/hyperlink" Target="http://layout.web.cern.ch/layout/slottypes.aspx?slottypeid=3321079&amp;version=STUDY" TargetMode="External"/><Relationship Id="rId2879" Type="http://schemas.openxmlformats.org/officeDocument/2006/relationships/hyperlink" Target="http://layout.web.cern.ch/layout/slottypes.aspx?slottypeid=3321079&amp;version=STUDY" TargetMode="External"/><Relationship Id="rId5285" Type="http://schemas.openxmlformats.org/officeDocument/2006/relationships/hyperlink" Target="http://layout.web.cern.ch/layout/slottypes.aspx?slottypeid=3321079&amp;version=STUDY" TargetMode="External"/><Relationship Id="rId5492" Type="http://schemas.openxmlformats.org/officeDocument/2006/relationships/hyperlink" Target="https://edms.cern.ch/cdd/call_hpgl?SPSVCPEB0073" TargetMode="External"/><Relationship Id="rId6129" Type="http://schemas.openxmlformats.org/officeDocument/2006/relationships/hyperlink" Target="http://layout.web.cern.ch/layout/slottypes.aspx?slottypeid=2544746&amp;version=STUDY" TargetMode="External"/><Relationship Id="rId6336" Type="http://schemas.openxmlformats.org/officeDocument/2006/relationships/hyperlink" Target="https://edms.cern.ch/cdd/call_hpgl?SPSVCPEB0034" TargetMode="External"/><Relationship Id="rId6543" Type="http://schemas.openxmlformats.org/officeDocument/2006/relationships/hyperlink" Target="https://edms.cern.ch/cdd/call_hpgl?SPS8051000157" TargetMode="External"/><Relationship Id="rId6750" Type="http://schemas.openxmlformats.org/officeDocument/2006/relationships/hyperlink" Target="http://layout.web.cern.ch/layout/slots.aspx?slotid=3328273&amp;version=STUDY" TargetMode="External"/><Relationship Id="rId7801" Type="http://schemas.openxmlformats.org/officeDocument/2006/relationships/hyperlink" Target="http://layout.web.cern.ch/layout/slots.aspx?slotid=2775295&amp;version=STUDY" TargetMode="External"/><Relationship Id="rId101" Type="http://schemas.openxmlformats.org/officeDocument/2006/relationships/hyperlink" Target="http://layout.web.cern.ch/layout/slottypes.aspx?slottypeid=2563750&amp;version=STUDY" TargetMode="External"/><Relationship Id="rId1688" Type="http://schemas.openxmlformats.org/officeDocument/2006/relationships/hyperlink" Target="http://layout.web.cern.ch/layout/slots.aspx?slotid=2774614&amp;version=STUDY" TargetMode="External"/><Relationship Id="rId1895" Type="http://schemas.openxmlformats.org/officeDocument/2006/relationships/hyperlink" Target="http://layout.web.cern.ch/layout/slots.aspx?slotid=2692210&amp;version=STUDY" TargetMode="External"/><Relationship Id="rId2739" Type="http://schemas.openxmlformats.org/officeDocument/2006/relationships/hyperlink" Target="http://layout.web.cern.ch/layout/slottypes.aspx?slottypeid=2563745&amp;version=STUDY" TargetMode="External"/><Relationship Id="rId2946" Type="http://schemas.openxmlformats.org/officeDocument/2006/relationships/hyperlink" Target="http://layout.web.cern.ch/layout/slottypes.aspx?slottypeid=2563745&amp;version=STUDY" TargetMode="External"/><Relationship Id="rId4094" Type="http://schemas.openxmlformats.org/officeDocument/2006/relationships/hyperlink" Target="http://layout.web.cern.ch/layout/slots.aspx?slotid=2774906&amp;version=STUDY" TargetMode="External"/><Relationship Id="rId5145" Type="http://schemas.openxmlformats.org/officeDocument/2006/relationships/hyperlink" Target="http://layout.web.cern.ch/layout/slottypes.aspx?slottypeid=3321079&amp;version=STUDY" TargetMode="External"/><Relationship Id="rId5352" Type="http://schemas.openxmlformats.org/officeDocument/2006/relationships/hyperlink" Target="http://layout.web.cern.ch/layout/slottypes.aspx?slottypeid=3147123&amp;version=STUDY" TargetMode="External"/><Relationship Id="rId6403" Type="http://schemas.openxmlformats.org/officeDocument/2006/relationships/hyperlink" Target="http://layout.web.cern.ch/layout/slottypes.aspx?slottypeid=2563750&amp;version=STUDY" TargetMode="External"/><Relationship Id="rId6610" Type="http://schemas.openxmlformats.org/officeDocument/2006/relationships/hyperlink" Target="http://layout.web.cern.ch/layout/slottypes.aspx?slottypeid=2433448&amp;version=STUDY" TargetMode="External"/><Relationship Id="rId918" Type="http://schemas.openxmlformats.org/officeDocument/2006/relationships/hyperlink" Target="http://layout.web.cern.ch/layout/slottypes.aspx?slottypeid=3321079&amp;version=STUDY" TargetMode="External"/><Relationship Id="rId1548" Type="http://schemas.openxmlformats.org/officeDocument/2006/relationships/hyperlink" Target="https://edms.cern.ch/cdd/call_hpgl?SPS8094007247" TargetMode="External"/><Relationship Id="rId1755" Type="http://schemas.openxmlformats.org/officeDocument/2006/relationships/hyperlink" Target="https://edms.cern.ch/cdd/call_hpgl?SPS8094007247" TargetMode="External"/><Relationship Id="rId4161" Type="http://schemas.openxmlformats.org/officeDocument/2006/relationships/hyperlink" Target="https://edms.cern.ch/cdd/call_hpgl?SPS8094007247" TargetMode="External"/><Relationship Id="rId5005" Type="http://schemas.openxmlformats.org/officeDocument/2006/relationships/hyperlink" Target="http://layout.web.cern.ch/layout/slots.aspx?slotid=2774968&amp;version=STUDY" TargetMode="External"/><Relationship Id="rId5212" Type="http://schemas.openxmlformats.org/officeDocument/2006/relationships/hyperlink" Target="http://layout.web.cern.ch/layout/slottypes.aspx?slottypeid=3321079&amp;version=STUDY" TargetMode="External"/><Relationship Id="rId1408" Type="http://schemas.openxmlformats.org/officeDocument/2006/relationships/hyperlink" Target="http://layout.web.cern.ch/layout/slots.aspx?slotid=2557127&amp;version=STUDY" TargetMode="External"/><Relationship Id="rId1962" Type="http://schemas.openxmlformats.org/officeDocument/2006/relationships/hyperlink" Target="http://layout.web.cern.ch/layout/slots.aspx?slotid=2461496&amp;version=STUDY" TargetMode="External"/><Relationship Id="rId2806" Type="http://schemas.openxmlformats.org/officeDocument/2006/relationships/hyperlink" Target="http://layout.web.cern.ch/layout/slots.aspx?slotid=2774844&amp;version=STUDY" TargetMode="External"/><Relationship Id="rId4021" Type="http://schemas.openxmlformats.org/officeDocument/2006/relationships/hyperlink" Target="http://layout.web.cern.ch/layout/slots.aspx?slotid=3328522&amp;version=STUDY" TargetMode="External"/><Relationship Id="rId7177" Type="http://schemas.openxmlformats.org/officeDocument/2006/relationships/hyperlink" Target="https://edms.cern.ch/cdd/call_hpgl?SPS8051000158" TargetMode="External"/><Relationship Id="rId7384" Type="http://schemas.openxmlformats.org/officeDocument/2006/relationships/hyperlink" Target="http://layout.web.cern.ch/layout/slottypes.aspx?slottypeid=2452187&amp;version=STUDY" TargetMode="External"/><Relationship Id="rId7591" Type="http://schemas.openxmlformats.org/officeDocument/2006/relationships/hyperlink" Target="http://layout.web.cern.ch/layout/slots.aspx?slotid=3489143&amp;version=STUDY" TargetMode="External"/><Relationship Id="rId47" Type="http://schemas.openxmlformats.org/officeDocument/2006/relationships/hyperlink" Target="http://layout.web.cern.ch/layout/slottypes.aspx?slottypeid=3321079&amp;version=STUDY" TargetMode="External"/><Relationship Id="rId1615" Type="http://schemas.openxmlformats.org/officeDocument/2006/relationships/hyperlink" Target="http://layout.web.cern.ch/layout/slots.aspx?slotid=3328622&amp;version=STUDY" TargetMode="External"/><Relationship Id="rId1822" Type="http://schemas.openxmlformats.org/officeDocument/2006/relationships/hyperlink" Target="http://layout.web.cern.ch/layout/slots.aspx?slotid=3328576&amp;version=STUDY" TargetMode="External"/><Relationship Id="rId4978" Type="http://schemas.openxmlformats.org/officeDocument/2006/relationships/hyperlink" Target="https://edms.cern.ch/cdd/call_hpgl?SPS8094007246" TargetMode="External"/><Relationship Id="rId6193" Type="http://schemas.openxmlformats.org/officeDocument/2006/relationships/hyperlink" Target="http://layout.web.cern.ch/layout/slots.aspx?slotid=2544783&amp;version=STUDY" TargetMode="External"/><Relationship Id="rId7037" Type="http://schemas.openxmlformats.org/officeDocument/2006/relationships/hyperlink" Target="http://layout.web.cern.ch/layout/slottypes.aspx?slottypeid=2469931&amp;version=STUDY" TargetMode="External"/><Relationship Id="rId7244" Type="http://schemas.openxmlformats.org/officeDocument/2006/relationships/hyperlink" Target="http://layout.web.cern.ch/layout/slottypes.aspx?slottypeid=2469931&amp;version=STUDY" TargetMode="External"/><Relationship Id="rId3787" Type="http://schemas.openxmlformats.org/officeDocument/2006/relationships/hyperlink" Target="http://layout.web.cern.ch/layout/slottypes.aspx?slottypeid=3321079&amp;version=STUDY" TargetMode="External"/><Relationship Id="rId3994" Type="http://schemas.openxmlformats.org/officeDocument/2006/relationships/hyperlink" Target="https://edms.cern.ch/cdd/call_hpgl?SPS8094007246" TargetMode="External"/><Relationship Id="rId4838" Type="http://schemas.openxmlformats.org/officeDocument/2006/relationships/hyperlink" Target="http://layout.web.cern.ch/layout/slottypes.aspx?slottypeid=2563745&amp;version=STUDY" TargetMode="External"/><Relationship Id="rId6053" Type="http://schemas.openxmlformats.org/officeDocument/2006/relationships/hyperlink" Target="http://layout.web.cern.ch/layout/slots.aspx?slotid=2451916&amp;version=STUDY" TargetMode="External"/><Relationship Id="rId7451" Type="http://schemas.openxmlformats.org/officeDocument/2006/relationships/hyperlink" Target="http://layout.web.cern.ch/layout/slots.aspx?slotid=2461041&amp;version=STUDY" TargetMode="External"/><Relationship Id="rId2389" Type="http://schemas.openxmlformats.org/officeDocument/2006/relationships/hyperlink" Target="http://layout.web.cern.ch/layout/slots.aspx?slotid=2774646&amp;version=STUDY" TargetMode="External"/><Relationship Id="rId2596" Type="http://schemas.openxmlformats.org/officeDocument/2006/relationships/hyperlink" Target="http://layout.web.cern.ch/layout/slots.aspx?slotid=3327204&amp;version=STUDY" TargetMode="External"/><Relationship Id="rId3647" Type="http://schemas.openxmlformats.org/officeDocument/2006/relationships/hyperlink" Target="http://layout.web.cern.ch/layout/slots.aspx?slotid=2470145&amp;version=STUDY" TargetMode="External"/><Relationship Id="rId3854" Type="http://schemas.openxmlformats.org/officeDocument/2006/relationships/hyperlink" Target="http://layout.web.cern.ch/layout/slottypes.aspx?slottypeid=2563745&amp;version=STUDY" TargetMode="External"/><Relationship Id="rId4905" Type="http://schemas.openxmlformats.org/officeDocument/2006/relationships/hyperlink" Target="https://edms.cern.ch/cdd/call_hpgl?SPS8094007247" TargetMode="External"/><Relationship Id="rId6260" Type="http://schemas.openxmlformats.org/officeDocument/2006/relationships/hyperlink" Target="http://layout.web.cern.ch/layout/slottypes.aspx?slottypeid=2563745&amp;version=STUDY" TargetMode="External"/><Relationship Id="rId7104" Type="http://schemas.openxmlformats.org/officeDocument/2006/relationships/hyperlink" Target="http://layout.web.cern.ch/layout/slots.aspx?slotid=3168088&amp;version=STUDY" TargetMode="External"/><Relationship Id="rId7311" Type="http://schemas.openxmlformats.org/officeDocument/2006/relationships/hyperlink" Target="https://edms.cern.ch/cdd/call_hpgl?SPS8094007247" TargetMode="External"/><Relationship Id="rId568" Type="http://schemas.openxmlformats.org/officeDocument/2006/relationships/hyperlink" Target="http://layout.web.cern.ch/layout/slottypes.aspx?slottypeid=2467672&amp;version=STUDY" TargetMode="External"/><Relationship Id="rId775" Type="http://schemas.openxmlformats.org/officeDocument/2006/relationships/hyperlink" Target="http://layout.web.cern.ch/layout/slottypes.aspx?slottypeid=2467801&amp;version=STUDY" TargetMode="External"/><Relationship Id="rId982" Type="http://schemas.openxmlformats.org/officeDocument/2006/relationships/hyperlink" Target="http://layout.web.cern.ch/layout/slots.aspx?slotid=3328483&amp;version=STUDY" TargetMode="External"/><Relationship Id="rId1198" Type="http://schemas.openxmlformats.org/officeDocument/2006/relationships/hyperlink" Target="http://layout.web.cern.ch/layout/slots.aspx?slotid=3327426&amp;version=STUDY" TargetMode="External"/><Relationship Id="rId2249" Type="http://schemas.openxmlformats.org/officeDocument/2006/relationships/hyperlink" Target="https://edms.cern.ch/cdd/call_hpgl?SPS8094007246" TargetMode="External"/><Relationship Id="rId2456" Type="http://schemas.openxmlformats.org/officeDocument/2006/relationships/hyperlink" Target="http://layout.web.cern.ch/layout/slottypes.aspx?slottypeid=3321079&amp;version=STUDY" TargetMode="External"/><Relationship Id="rId2663" Type="http://schemas.openxmlformats.org/officeDocument/2006/relationships/hyperlink" Target="http://layout.web.cern.ch/layout/slots.aspx?slotid=2787798&amp;version=STUDY" TargetMode="External"/><Relationship Id="rId2870" Type="http://schemas.openxmlformats.org/officeDocument/2006/relationships/hyperlink" Target="https://edms.cern.ch/cdd/call_hpgl?SPS8094007247" TargetMode="External"/><Relationship Id="rId3507" Type="http://schemas.openxmlformats.org/officeDocument/2006/relationships/hyperlink" Target="https://edms.cern.ch/cdd/call_hpgl?SPS8051000157" TargetMode="External"/><Relationship Id="rId3714" Type="http://schemas.openxmlformats.org/officeDocument/2006/relationships/hyperlink" Target="https://edms.cern.ch/cdd/call_hpgl?SPS8051000157" TargetMode="External"/><Relationship Id="rId3921" Type="http://schemas.openxmlformats.org/officeDocument/2006/relationships/hyperlink" Target="http://layout.web.cern.ch/layout/slots.aspx?slotid=2774775&amp;version=STUDY" TargetMode="External"/><Relationship Id="rId6120" Type="http://schemas.openxmlformats.org/officeDocument/2006/relationships/hyperlink" Target="http://layout.web.cern.ch/layout/slots.aspx?slotid=3489128&amp;version=STUDY" TargetMode="External"/><Relationship Id="rId428" Type="http://schemas.openxmlformats.org/officeDocument/2006/relationships/hyperlink" Target="http://layout.web.cern.ch/layout/slots.aspx?slotid=3147145&amp;version=STUDY" TargetMode="External"/><Relationship Id="rId635" Type="http://schemas.openxmlformats.org/officeDocument/2006/relationships/hyperlink" Target="http://layout.web.cern.ch/layout/slottypes.aspx?slottypeid=2469929&amp;version=STUDY" TargetMode="External"/><Relationship Id="rId842" Type="http://schemas.openxmlformats.org/officeDocument/2006/relationships/hyperlink" Target="http://layout.web.cern.ch/layout/slottypes.aspx?slottypeid=2563745&amp;version=STUDY" TargetMode="External"/><Relationship Id="rId1058" Type="http://schemas.openxmlformats.org/officeDocument/2006/relationships/hyperlink" Target="http://layout.web.cern.ch/layout/slottypes.aspx?slottypeid=2563742&amp;version=STUDY" TargetMode="External"/><Relationship Id="rId1265" Type="http://schemas.openxmlformats.org/officeDocument/2006/relationships/hyperlink" Target="http://layout.web.cern.ch/layout/slottypes.aspx?slottypeid=2563742&amp;version=STUDY" TargetMode="External"/><Relationship Id="rId1472" Type="http://schemas.openxmlformats.org/officeDocument/2006/relationships/hyperlink" Target="https://edms.cern.ch/cdd/call_hpgl?SPSVCPEB0049" TargetMode="External"/><Relationship Id="rId2109" Type="http://schemas.openxmlformats.org/officeDocument/2006/relationships/hyperlink" Target="https://edms.cern.ch/cdd/call_hpgl?SPS8032030569" TargetMode="External"/><Relationship Id="rId2316" Type="http://schemas.openxmlformats.org/officeDocument/2006/relationships/hyperlink" Target="http://layout.web.cern.ch/layout/slots.aspx?slotid=2469985&amp;version=STUDY" TargetMode="External"/><Relationship Id="rId2523" Type="http://schemas.openxmlformats.org/officeDocument/2006/relationships/hyperlink" Target="http://layout.web.cern.ch/layout/slots.aspx?slotid=3328640&amp;version=STUDY" TargetMode="External"/><Relationship Id="rId2730" Type="http://schemas.openxmlformats.org/officeDocument/2006/relationships/hyperlink" Target="https://edms.cern.ch/cdd/call_hpgl?SPS8094007247" TargetMode="External"/><Relationship Id="rId5679" Type="http://schemas.openxmlformats.org/officeDocument/2006/relationships/hyperlink" Target="https://edms.cern.ch/cdd/call_hpgl?SPS8094007247" TargetMode="External"/><Relationship Id="rId5886" Type="http://schemas.openxmlformats.org/officeDocument/2006/relationships/hyperlink" Target="https://edms.cern.ch/cdd/call_hpgl?SPS8094007247" TargetMode="External"/><Relationship Id="rId8085" Type="http://schemas.openxmlformats.org/officeDocument/2006/relationships/hyperlink" Target="http://layout.web.cern.ch/layout/slots.aspx?slotid=2755544&amp;version=STUDY" TargetMode="External"/><Relationship Id="rId702" Type="http://schemas.openxmlformats.org/officeDocument/2006/relationships/hyperlink" Target="http://layout.web.cern.ch/layout/slottypes.aspx?slottypeid=2467745&amp;version=STUDY" TargetMode="External"/><Relationship Id="rId1125" Type="http://schemas.openxmlformats.org/officeDocument/2006/relationships/hyperlink" Target="http://layout.web.cern.ch/layout/slots.aspx?slotid=2768448&amp;version=STUDY" TargetMode="External"/><Relationship Id="rId1332" Type="http://schemas.openxmlformats.org/officeDocument/2006/relationships/hyperlink" Target="http://layout.web.cern.ch/layout/slots.aspx?slotid=3327442&amp;version=STUDY" TargetMode="External"/><Relationship Id="rId4488" Type="http://schemas.openxmlformats.org/officeDocument/2006/relationships/hyperlink" Target="http://layout.web.cern.ch/layout/slots.aspx?slotid=3328650&amp;version=STUDY" TargetMode="External"/><Relationship Id="rId4695" Type="http://schemas.openxmlformats.org/officeDocument/2006/relationships/hyperlink" Target="http://layout.web.cern.ch/layout/slots.aspx?slotid=2544588&amp;version=STUDY" TargetMode="External"/><Relationship Id="rId5539" Type="http://schemas.openxmlformats.org/officeDocument/2006/relationships/hyperlink" Target="https://edms.cern.ch/cdd/call_hpgl?SPS8094007246" TargetMode="External"/><Relationship Id="rId6937" Type="http://schemas.openxmlformats.org/officeDocument/2006/relationships/hyperlink" Target="http://layout.web.cern.ch/layout/slots.aspx?slotid=2551019&amp;version=STUDY" TargetMode="External"/><Relationship Id="rId8152" Type="http://schemas.openxmlformats.org/officeDocument/2006/relationships/hyperlink" Target="https://edms.cern.ch/cdd/call_hpgl?SPS8051000158" TargetMode="External"/><Relationship Id="rId3297" Type="http://schemas.openxmlformats.org/officeDocument/2006/relationships/hyperlink" Target="http://layout.web.cern.ch/layout/slottypes.aspx?slottypeid=2433448&amp;version=STUDY" TargetMode="External"/><Relationship Id="rId4348" Type="http://schemas.openxmlformats.org/officeDocument/2006/relationships/hyperlink" Target="https://edms.cern.ch/cdd/call_hpgl?SPS8051000158" TargetMode="External"/><Relationship Id="rId5746" Type="http://schemas.openxmlformats.org/officeDocument/2006/relationships/hyperlink" Target="http://layout.web.cern.ch/layout/slottypes.aspx?slottypeid=3321079&amp;version=STUDY" TargetMode="External"/><Relationship Id="rId5953" Type="http://schemas.openxmlformats.org/officeDocument/2006/relationships/hyperlink" Target="http://layout.web.cern.ch/layout/slots.aspx?slotid=4229594&amp;version=STUDY" TargetMode="External"/><Relationship Id="rId8012" Type="http://schemas.openxmlformats.org/officeDocument/2006/relationships/hyperlink" Target="http://layout.web.cern.ch/layout/slots.aspx?slotid=3327330&amp;version=STUDY" TargetMode="External"/><Relationship Id="rId3157" Type="http://schemas.openxmlformats.org/officeDocument/2006/relationships/hyperlink" Target="http://layout.web.cern.ch/layout/slots.aspx?slotid=2470213&amp;version=STUDY" TargetMode="External"/><Relationship Id="rId4555" Type="http://schemas.openxmlformats.org/officeDocument/2006/relationships/hyperlink" Target="http://layout.web.cern.ch/layout/slottypes.aspx?slottypeid=3321079&amp;version=STUDY" TargetMode="External"/><Relationship Id="rId4762" Type="http://schemas.openxmlformats.org/officeDocument/2006/relationships/hyperlink" Target="https://edms.cern.ch/cdd/call_hpgl?SPSVCPEB0007" TargetMode="External"/><Relationship Id="rId5606" Type="http://schemas.openxmlformats.org/officeDocument/2006/relationships/hyperlink" Target="http://layout.web.cern.ch/layout/slottypes.aspx?slottypeid=3321079&amp;version=STUDY" TargetMode="External"/><Relationship Id="rId5813" Type="http://schemas.openxmlformats.org/officeDocument/2006/relationships/hyperlink" Target="https://edms.cern.ch/cdd/call_hpgl?SPS8094007247" TargetMode="External"/><Relationship Id="rId285" Type="http://schemas.openxmlformats.org/officeDocument/2006/relationships/hyperlink" Target="http://layout.web.cern.ch/layout/slots.aspx?slotid=3328163&amp;version=STUDY" TargetMode="External"/><Relationship Id="rId3364" Type="http://schemas.openxmlformats.org/officeDocument/2006/relationships/hyperlink" Target="http://layout.web.cern.ch/layout/slots.aspx?slotid=2550972&amp;version=STUDY" TargetMode="External"/><Relationship Id="rId3571" Type="http://schemas.openxmlformats.org/officeDocument/2006/relationships/hyperlink" Target="http://layout.web.cern.ch/layout/slottypes.aspx?slottypeid=3153447&amp;version=STUDY" TargetMode="External"/><Relationship Id="rId4208" Type="http://schemas.openxmlformats.org/officeDocument/2006/relationships/hyperlink" Target="http://layout.web.cern.ch/layout/slots.aspx?slotid=3327098&amp;version=STUDY" TargetMode="External"/><Relationship Id="rId4415" Type="http://schemas.openxmlformats.org/officeDocument/2006/relationships/hyperlink" Target="http://layout.web.cern.ch/layout/slottypes.aspx?slottypeid=2469931&amp;version=STUDY" TargetMode="External"/><Relationship Id="rId4622" Type="http://schemas.openxmlformats.org/officeDocument/2006/relationships/hyperlink" Target="http://layout.web.cern.ch/layout/slottypes.aspx?slottypeid=3153407&amp;version=STUDY" TargetMode="External"/><Relationship Id="rId7778" Type="http://schemas.openxmlformats.org/officeDocument/2006/relationships/hyperlink" Target="http://layout.web.cern.ch/layout/slottypes.aspx?slottypeid=2563745&amp;version=STUDY" TargetMode="External"/><Relationship Id="rId7985" Type="http://schemas.openxmlformats.org/officeDocument/2006/relationships/hyperlink" Target="https://edms.cern.ch/cdd/call_hpgl?SPSVCPEB0034" TargetMode="External"/><Relationship Id="rId492" Type="http://schemas.openxmlformats.org/officeDocument/2006/relationships/hyperlink" Target="http://layout.web.cern.ch/layout/slots.aspx?slotid=3328281&amp;version=STUDY" TargetMode="External"/><Relationship Id="rId2173" Type="http://schemas.openxmlformats.org/officeDocument/2006/relationships/hyperlink" Target="https://edms.cern.ch/cdd/call_hpgl?SPS8095003029" TargetMode="External"/><Relationship Id="rId2380" Type="http://schemas.openxmlformats.org/officeDocument/2006/relationships/hyperlink" Target="https://edms.cern.ch/cdd/call_hpgl?SPSVCPEB0049" TargetMode="External"/><Relationship Id="rId3017" Type="http://schemas.openxmlformats.org/officeDocument/2006/relationships/hyperlink" Target="https://edms.cern.ch/cdd/call_hpgl?SPSVCPEB0048" TargetMode="External"/><Relationship Id="rId3224" Type="http://schemas.openxmlformats.org/officeDocument/2006/relationships/hyperlink" Target="https://edms.cern.ch/cdd/call_hpgl?SPS8022002009" TargetMode="External"/><Relationship Id="rId3431" Type="http://schemas.openxmlformats.org/officeDocument/2006/relationships/hyperlink" Target="http://layout.web.cern.ch/layout/slots.aspx?slotid=2544097&amp;version=STUDY" TargetMode="External"/><Relationship Id="rId6587" Type="http://schemas.openxmlformats.org/officeDocument/2006/relationships/hyperlink" Target="http://layout.web.cern.ch/layout/slottypes.aspx?slottypeid=3321079&amp;version=STUDY" TargetMode="External"/><Relationship Id="rId6794" Type="http://schemas.openxmlformats.org/officeDocument/2006/relationships/hyperlink" Target="http://layout.web.cern.ch/layout/slots.aspx?slotid=3327975&amp;version=STUDY" TargetMode="External"/><Relationship Id="rId7638" Type="http://schemas.openxmlformats.org/officeDocument/2006/relationships/hyperlink" Target="http://layout.web.cern.ch/layout/slots.aspx?slotid=2582708&amp;version=STUDY" TargetMode="External"/><Relationship Id="rId7845" Type="http://schemas.openxmlformats.org/officeDocument/2006/relationships/hyperlink" Target="http://layout.web.cern.ch/layout/slots.aspx?slotid=2787858&amp;version=STUDY" TargetMode="External"/><Relationship Id="rId145" Type="http://schemas.openxmlformats.org/officeDocument/2006/relationships/hyperlink" Target="http://layout.web.cern.ch/layout/slots.aspx?slotid=3327400&amp;version=STUDY" TargetMode="External"/><Relationship Id="rId352" Type="http://schemas.openxmlformats.org/officeDocument/2006/relationships/hyperlink" Target="http://layout.web.cern.ch/layout/slots.aspx?slotid=3328457&amp;version=STUDY" TargetMode="External"/><Relationship Id="rId2033" Type="http://schemas.openxmlformats.org/officeDocument/2006/relationships/hyperlink" Target="https://edms.cern.ch/cdd/call_hpgl?SPS8032030574" TargetMode="External"/><Relationship Id="rId2240" Type="http://schemas.openxmlformats.org/officeDocument/2006/relationships/hyperlink" Target="http://layout.web.cern.ch/layout/slots.aspx?slotid=3327184&amp;version=STUDY" TargetMode="External"/><Relationship Id="rId5189" Type="http://schemas.openxmlformats.org/officeDocument/2006/relationships/hyperlink" Target="https://edms.cern.ch/cdd/call_hpgl?SPSVCPEB0034" TargetMode="External"/><Relationship Id="rId5396" Type="http://schemas.openxmlformats.org/officeDocument/2006/relationships/hyperlink" Target="https://edms.cern.ch/cdd/call_hpgl?SPS8051000157" TargetMode="External"/><Relationship Id="rId6447" Type="http://schemas.openxmlformats.org/officeDocument/2006/relationships/hyperlink" Target="http://layout.web.cern.ch/layout/slots.aspx?slotid=2775147&amp;version=STUDY" TargetMode="External"/><Relationship Id="rId6654" Type="http://schemas.openxmlformats.org/officeDocument/2006/relationships/hyperlink" Target="http://layout.web.cern.ch/layout/slottypes.aspx?slottypeid=2563742&amp;version=STUDY" TargetMode="External"/><Relationship Id="rId6861" Type="http://schemas.openxmlformats.org/officeDocument/2006/relationships/hyperlink" Target="http://layout.web.cern.ch/layout/slottypes.aspx?slottypeid=3321079&amp;version=STUDY" TargetMode="External"/><Relationship Id="rId7705" Type="http://schemas.openxmlformats.org/officeDocument/2006/relationships/hyperlink" Target="http://layout.web.cern.ch/layout/slottypes.aspx?slottypeid=2563745&amp;version=STUDY" TargetMode="External"/><Relationship Id="rId212" Type="http://schemas.openxmlformats.org/officeDocument/2006/relationships/hyperlink" Target="http://layout.web.cern.ch/layout/slots.aspx?slotid=3327410&amp;version=STUDY" TargetMode="External"/><Relationship Id="rId1799" Type="http://schemas.openxmlformats.org/officeDocument/2006/relationships/hyperlink" Target="http://layout.web.cern.ch/layout/slottypes.aspx?slottypeid=3321079&amp;version=STUDY" TargetMode="External"/><Relationship Id="rId2100" Type="http://schemas.openxmlformats.org/officeDocument/2006/relationships/hyperlink" Target="https://edms.cern.ch/cdd/call_hpgl?SPS8032030569" TargetMode="External"/><Relationship Id="rId5049" Type="http://schemas.openxmlformats.org/officeDocument/2006/relationships/hyperlink" Target="http://layout.web.cern.ch/layout/slots.aspx?slotid=2774974&amp;version=STUDY" TargetMode="External"/><Relationship Id="rId5256" Type="http://schemas.openxmlformats.org/officeDocument/2006/relationships/hyperlink" Target="http://layout.web.cern.ch/layout/slottypes.aspx?slottypeid=2563750&amp;version=STUDY" TargetMode="External"/><Relationship Id="rId5463" Type="http://schemas.openxmlformats.org/officeDocument/2006/relationships/hyperlink" Target="http://layout.web.cern.ch/layout/slottypes.aspx?slottypeid=2433448&amp;version=STUDY" TargetMode="External"/><Relationship Id="rId5670" Type="http://schemas.openxmlformats.org/officeDocument/2006/relationships/hyperlink" Target="http://layout.web.cern.ch/layout/slots.aspx?slotid=3328129&amp;version=STUDY" TargetMode="External"/><Relationship Id="rId6307" Type="http://schemas.openxmlformats.org/officeDocument/2006/relationships/hyperlink" Target="http://layout.web.cern.ch/layout/slottypes.aspx?slottypeid=2433438&amp;version=STUDY" TargetMode="External"/><Relationship Id="rId6514" Type="http://schemas.openxmlformats.org/officeDocument/2006/relationships/hyperlink" Target="http://layout.web.cern.ch/layout/slottypes.aspx?slottypeid=3321079&amp;version=STUDY" TargetMode="External"/><Relationship Id="rId7912" Type="http://schemas.openxmlformats.org/officeDocument/2006/relationships/hyperlink" Target="http://layout.web.cern.ch/layout/slottypes.aspx?slottypeid=3321079&amp;version=STUDY" TargetMode="External"/><Relationship Id="rId4065" Type="http://schemas.openxmlformats.org/officeDocument/2006/relationships/hyperlink" Target="http://layout.web.cern.ch/layout/slots.aspx?slotid=2774903&amp;version=STUDY" TargetMode="External"/><Relationship Id="rId4272" Type="http://schemas.openxmlformats.org/officeDocument/2006/relationships/hyperlink" Target="https://edms.cern.ch/cdd/call_hpgl?SPS8094007247" TargetMode="External"/><Relationship Id="rId5116" Type="http://schemas.openxmlformats.org/officeDocument/2006/relationships/hyperlink" Target="http://layout.web.cern.ch/layout/slottypes.aspx?slottypeid=3321079&amp;version=STUDY" TargetMode="External"/><Relationship Id="rId5323" Type="http://schemas.openxmlformats.org/officeDocument/2006/relationships/hyperlink" Target="http://layout.web.cern.ch/layout/slots.aspx?slotid=2550998&amp;version=STUDY" TargetMode="External"/><Relationship Id="rId6721" Type="http://schemas.openxmlformats.org/officeDocument/2006/relationships/hyperlink" Target="http://layout.web.cern.ch/layout/slots.aspx?slotid=3327510&amp;version=STUDY" TargetMode="External"/><Relationship Id="rId1659" Type="http://schemas.openxmlformats.org/officeDocument/2006/relationships/hyperlink" Target="http://layout.web.cern.ch/layout/slots.aspx?slotid=2774611&amp;version=STUDY" TargetMode="External"/><Relationship Id="rId1866" Type="http://schemas.openxmlformats.org/officeDocument/2006/relationships/hyperlink" Target="http://layout.web.cern.ch/layout/slots.aspx?slotid=2692195&amp;version=STUDY" TargetMode="External"/><Relationship Id="rId2917" Type="http://schemas.openxmlformats.org/officeDocument/2006/relationships/hyperlink" Target="http://layout.web.cern.ch/layout/slots.aspx?slotid=3327030&amp;version=STUDY" TargetMode="External"/><Relationship Id="rId3081" Type="http://schemas.openxmlformats.org/officeDocument/2006/relationships/hyperlink" Target="http://layout.web.cern.ch/layout/slottypes.aspx?slottypeid=3153433&amp;version=STUDY" TargetMode="External"/><Relationship Id="rId4132" Type="http://schemas.openxmlformats.org/officeDocument/2006/relationships/hyperlink" Target="http://layout.web.cern.ch/layout/slottypes.aspx?slottypeid=3321079&amp;version=STUDY" TargetMode="External"/><Relationship Id="rId5530" Type="http://schemas.openxmlformats.org/officeDocument/2006/relationships/hyperlink" Target="http://layout.web.cern.ch/layout/slots.aspx?slotid=3328771&amp;version=STUDY" TargetMode="External"/><Relationship Id="rId7288" Type="http://schemas.openxmlformats.org/officeDocument/2006/relationships/hyperlink" Target="https://edms.cern.ch/cdd/call_hpgl?SPS8051000157" TargetMode="External"/><Relationship Id="rId1519" Type="http://schemas.openxmlformats.org/officeDocument/2006/relationships/hyperlink" Target="http://layout.web.cern.ch/layout/slottypes.aspx?slottypeid=3321079&amp;version=STUDY" TargetMode="External"/><Relationship Id="rId1726" Type="http://schemas.openxmlformats.org/officeDocument/2006/relationships/hyperlink" Target="http://layout.web.cern.ch/layout/slottypes.aspx?slottypeid=3321079&amp;version=STUDY" TargetMode="External"/><Relationship Id="rId1933" Type="http://schemas.openxmlformats.org/officeDocument/2006/relationships/hyperlink" Target="https://edms.cern.ch/cdd/call_hpgl?SPS8032030626" TargetMode="External"/><Relationship Id="rId6097" Type="http://schemas.openxmlformats.org/officeDocument/2006/relationships/hyperlink" Target="https://edms.cern.ch/cdd/call_hpgl?SPSVCPEB0136" TargetMode="External"/><Relationship Id="rId7495" Type="http://schemas.openxmlformats.org/officeDocument/2006/relationships/hyperlink" Target="https://edms.cern.ch/cdd/call_hpgl?SPS8032030575" TargetMode="External"/><Relationship Id="rId18" Type="http://schemas.openxmlformats.org/officeDocument/2006/relationships/hyperlink" Target="https://edms.cern.ch/cdd/call_hpgl?SPS8094007246" TargetMode="External"/><Relationship Id="rId3898" Type="http://schemas.openxmlformats.org/officeDocument/2006/relationships/hyperlink" Target="http://layout.web.cern.ch/layout/slottypes.aspx?slottypeid=2563745&amp;version=STUDY" TargetMode="External"/><Relationship Id="rId4949" Type="http://schemas.openxmlformats.org/officeDocument/2006/relationships/hyperlink" Target="http://layout.web.cern.ch/layout/slottypes.aspx?slottypeid=3321079&amp;version=STUDY" TargetMode="External"/><Relationship Id="rId7148" Type="http://schemas.openxmlformats.org/officeDocument/2006/relationships/hyperlink" Target="http://layout.web.cern.ch/layout/slottypes.aspx?slottypeid=3321079&amp;version=STUDY" TargetMode="External"/><Relationship Id="rId7355" Type="http://schemas.openxmlformats.org/officeDocument/2006/relationships/hyperlink" Target="http://layout.web.cern.ch/layout/slottypes.aspx?slottypeid=4306074&amp;version=STUDY" TargetMode="External"/><Relationship Id="rId7562" Type="http://schemas.openxmlformats.org/officeDocument/2006/relationships/hyperlink" Target="https://edms.cern.ch/cdd/call_hpgl?SPS8095003029" TargetMode="External"/><Relationship Id="rId3758" Type="http://schemas.openxmlformats.org/officeDocument/2006/relationships/hyperlink" Target="http://layout.web.cern.ch/layout/slottypes.aspx?slottypeid=3321079&amp;version=STUDY" TargetMode="External"/><Relationship Id="rId3965" Type="http://schemas.openxmlformats.org/officeDocument/2006/relationships/hyperlink" Target="https://edms.cern.ch/cdd/call_hpgl?SPS8094007247" TargetMode="External"/><Relationship Id="rId4809" Type="http://schemas.openxmlformats.org/officeDocument/2006/relationships/hyperlink" Target="http://layout.web.cern.ch/layout/slots.aspx?slotid=3327200&amp;version=STUDY" TargetMode="External"/><Relationship Id="rId6164" Type="http://schemas.openxmlformats.org/officeDocument/2006/relationships/hyperlink" Target="https://edms.cern.ch/cdd/call_hpgl?SPSVCPEB0007" TargetMode="External"/><Relationship Id="rId6371" Type="http://schemas.openxmlformats.org/officeDocument/2006/relationships/hyperlink" Target="http://layout.web.cern.ch/layout/slots.aspx?slotid=2755525&amp;version=STUDY" TargetMode="External"/><Relationship Id="rId7008" Type="http://schemas.openxmlformats.org/officeDocument/2006/relationships/hyperlink" Target="http://layout.web.cern.ch/layout/slots.aspx?slotid=3328881&amp;version=STUDY" TargetMode="External"/><Relationship Id="rId7215" Type="http://schemas.openxmlformats.org/officeDocument/2006/relationships/hyperlink" Target="http://layout.web.cern.ch/layout/slots.aspx?slotid=2470323&amp;version=STUDY" TargetMode="External"/><Relationship Id="rId7422" Type="http://schemas.openxmlformats.org/officeDocument/2006/relationships/hyperlink" Target="https://edms.cern.ch/cdd/call_hpgl?SPSVCPEB0078" TargetMode="External"/><Relationship Id="rId679" Type="http://schemas.openxmlformats.org/officeDocument/2006/relationships/hyperlink" Target="http://layout.web.cern.ch/layout/slottypes.aspx?slottypeid=2709465&amp;version=STUDY" TargetMode="External"/><Relationship Id="rId886" Type="http://schemas.openxmlformats.org/officeDocument/2006/relationships/hyperlink" Target="http://layout.web.cern.ch/layout/slottypes.aspx?slottypeid=3321079&amp;version=STUDY" TargetMode="External"/><Relationship Id="rId2567" Type="http://schemas.openxmlformats.org/officeDocument/2006/relationships/hyperlink" Target="http://layout.web.cern.ch/layout/slots.aspx?slotid=3328397&amp;version=STUDY" TargetMode="External"/><Relationship Id="rId2774" Type="http://schemas.openxmlformats.org/officeDocument/2006/relationships/hyperlink" Target="https://edms.cern.ch/cdd/call_hpgl?SPS8094007247" TargetMode="External"/><Relationship Id="rId3618" Type="http://schemas.openxmlformats.org/officeDocument/2006/relationships/hyperlink" Target="http://layout.web.cern.ch/layout/slots.aspx?slotid=2774737&amp;version=STUDY" TargetMode="External"/><Relationship Id="rId5180" Type="http://schemas.openxmlformats.org/officeDocument/2006/relationships/hyperlink" Target="http://layout.web.cern.ch/layout/slots.aspx?slotid=3327907&amp;version=STUDY" TargetMode="External"/><Relationship Id="rId6024" Type="http://schemas.openxmlformats.org/officeDocument/2006/relationships/hyperlink" Target="https://edms.cern.ch/cdd/call_hpgl?SPSVCPEB0007" TargetMode="External"/><Relationship Id="rId6231" Type="http://schemas.openxmlformats.org/officeDocument/2006/relationships/hyperlink" Target="https://edms.cern.ch/cdd/call_hpgl?SPS8094007246" TargetMode="External"/><Relationship Id="rId2" Type="http://schemas.openxmlformats.org/officeDocument/2006/relationships/hyperlink" Target="http://layout.web.cern.ch/layout/slottypes.aspx?slottypeid=2433438&amp;version=STUDY" TargetMode="External"/><Relationship Id="rId539" Type="http://schemas.openxmlformats.org/officeDocument/2006/relationships/hyperlink" Target="https://edms.cern.ch/cdd/call_hpgl?SPS8094007092" TargetMode="External"/><Relationship Id="rId746" Type="http://schemas.openxmlformats.org/officeDocument/2006/relationships/hyperlink" Target="https://edms.cern.ch/cdd/call_hpgl?SPS8095003006" TargetMode="External"/><Relationship Id="rId1169" Type="http://schemas.openxmlformats.org/officeDocument/2006/relationships/hyperlink" Target="http://layout.web.cern.ch/layout/slots.aspx?slotid=3147163&amp;version=STUDY" TargetMode="External"/><Relationship Id="rId1376" Type="http://schemas.openxmlformats.org/officeDocument/2006/relationships/hyperlink" Target="https://edms.cern.ch/cdd/call_hpgl?SPS8051000157" TargetMode="External"/><Relationship Id="rId1583" Type="http://schemas.openxmlformats.org/officeDocument/2006/relationships/hyperlink" Target="http://layout.web.cern.ch/layout/slots.aspx?slotid=3328339&amp;version=STUDY" TargetMode="External"/><Relationship Id="rId2427" Type="http://schemas.openxmlformats.org/officeDocument/2006/relationships/hyperlink" Target="http://layout.web.cern.ch/layout/slottypes.aspx?slottypeid=3321079&amp;version=STUDY" TargetMode="External"/><Relationship Id="rId2981" Type="http://schemas.openxmlformats.org/officeDocument/2006/relationships/hyperlink" Target="http://layout.web.cern.ch/layout/slots.aspx?slotid=3153428&amp;version=STUDY" TargetMode="External"/><Relationship Id="rId3825" Type="http://schemas.openxmlformats.org/officeDocument/2006/relationships/hyperlink" Target="http://layout.web.cern.ch/layout/slottypes.aspx?slottypeid=2563742&amp;version=STUDY" TargetMode="External"/><Relationship Id="rId5040" Type="http://schemas.openxmlformats.org/officeDocument/2006/relationships/hyperlink" Target="http://layout.web.cern.ch/layout/slottypes.aspx?slottypeid=2563742&amp;version=STUDY" TargetMode="External"/><Relationship Id="rId953" Type="http://schemas.openxmlformats.org/officeDocument/2006/relationships/hyperlink" Target="http://layout.web.cern.ch/layout/slots.aspx?slotid=3327704&amp;version=STUDY" TargetMode="External"/><Relationship Id="rId1029" Type="http://schemas.openxmlformats.org/officeDocument/2006/relationships/hyperlink" Target="http://layout.web.cern.ch/layout/slottypes.aspx?slottypeid=2563745&amp;version=STUDY" TargetMode="External"/><Relationship Id="rId1236" Type="http://schemas.openxmlformats.org/officeDocument/2006/relationships/hyperlink" Target="https://edms.cern.ch/cdd/call_hpgl?SPSVCPEB0034" TargetMode="External"/><Relationship Id="rId1790" Type="http://schemas.openxmlformats.org/officeDocument/2006/relationships/hyperlink" Target="http://layout.web.cern.ch/layout/slots.aspx?slotid=2774634&amp;version=STUDY" TargetMode="External"/><Relationship Id="rId2634" Type="http://schemas.openxmlformats.org/officeDocument/2006/relationships/hyperlink" Target="http://layout.web.cern.ch/layout/slots.aspx?slotid=2787795&amp;version=STUDY" TargetMode="External"/><Relationship Id="rId2841" Type="http://schemas.openxmlformats.org/officeDocument/2006/relationships/hyperlink" Target="http://layout.web.cern.ch/layout/slots.aspx?slotid=3327020&amp;version=STUDY" TargetMode="External"/><Relationship Id="rId5997" Type="http://schemas.openxmlformats.org/officeDocument/2006/relationships/hyperlink" Target="http://layout.web.cern.ch/layout/slots.aspx?slotid=2445436&amp;version=STUDY" TargetMode="External"/><Relationship Id="rId8056" Type="http://schemas.openxmlformats.org/officeDocument/2006/relationships/hyperlink" Target="https://edms.cern.ch/cdd/call_hpgl?SPS8051000157" TargetMode="External"/><Relationship Id="rId82" Type="http://schemas.openxmlformats.org/officeDocument/2006/relationships/hyperlink" Target="http://layout.web.cern.ch/layout/slots.aspx?slotid=2768279&amp;version=STUDY" TargetMode="External"/><Relationship Id="rId606" Type="http://schemas.openxmlformats.org/officeDocument/2006/relationships/hyperlink" Target="https://edms.cern.ch/cdd/call_hpgl?SPS8095004170" TargetMode="External"/><Relationship Id="rId813" Type="http://schemas.openxmlformats.org/officeDocument/2006/relationships/hyperlink" Target="http://layout.web.cern.ch/layout/slots.aspx?slotid=3327196&amp;version=STUDY" TargetMode="External"/><Relationship Id="rId1443" Type="http://schemas.openxmlformats.org/officeDocument/2006/relationships/hyperlink" Target="http://layout.web.cern.ch/layout/slottypes.aspx?slottypeid=2469929&amp;version=STUDY" TargetMode="External"/><Relationship Id="rId1650" Type="http://schemas.openxmlformats.org/officeDocument/2006/relationships/hyperlink" Target="http://layout.web.cern.ch/layout/slottypes.aspx?slottypeid=2433448&amp;version=STUDY" TargetMode="External"/><Relationship Id="rId2701" Type="http://schemas.openxmlformats.org/officeDocument/2006/relationships/hyperlink" Target="http://layout.web.cern.ch/layout/slottypes.aspx?slottypeid=3321079&amp;version=STUDY" TargetMode="External"/><Relationship Id="rId4599" Type="http://schemas.openxmlformats.org/officeDocument/2006/relationships/hyperlink" Target="https://edms.cern.ch/cdd/call_hpgl?SPSVCPEB0007" TargetMode="External"/><Relationship Id="rId5857" Type="http://schemas.openxmlformats.org/officeDocument/2006/relationships/hyperlink" Target="https://edms.cern.ch/cdd/call_hpgl?SPSVCPEB0034" TargetMode="External"/><Relationship Id="rId6908" Type="http://schemas.openxmlformats.org/officeDocument/2006/relationships/hyperlink" Target="https://edms.cern.ch/cdd/call_hpgl?SPS8051000158" TargetMode="External"/><Relationship Id="rId7072" Type="http://schemas.openxmlformats.org/officeDocument/2006/relationships/hyperlink" Target="https://edms.cern.ch/cdd/call_hpgl?SPSVCPEB0048" TargetMode="External"/><Relationship Id="rId1303" Type="http://schemas.openxmlformats.org/officeDocument/2006/relationships/hyperlink" Target="http://layout.web.cern.ch/layout/slots.aspx?slotid=3147211&amp;version=STUDY" TargetMode="External"/><Relationship Id="rId1510" Type="http://schemas.openxmlformats.org/officeDocument/2006/relationships/hyperlink" Target="http://layout.web.cern.ch/layout/slots.aspx?slotid=2470159&amp;version=STUDY" TargetMode="External"/><Relationship Id="rId4459" Type="http://schemas.openxmlformats.org/officeDocument/2006/relationships/hyperlink" Target="http://layout.web.cern.ch/layout/slots.aspx?slotid=2774951&amp;version=STUDY" TargetMode="External"/><Relationship Id="rId4666" Type="http://schemas.openxmlformats.org/officeDocument/2006/relationships/hyperlink" Target="https://edms.cern.ch/cdd/call_hpgl?SPSVCPEB0070" TargetMode="External"/><Relationship Id="rId4873" Type="http://schemas.openxmlformats.org/officeDocument/2006/relationships/hyperlink" Target="https://edms.cern.ch/cdd/call_hpgl?SPSVCPEB0007" TargetMode="External"/><Relationship Id="rId5717" Type="http://schemas.openxmlformats.org/officeDocument/2006/relationships/hyperlink" Target="http://layout.web.cern.ch/layout/slottypes.aspx?slottypeid=2563750&amp;version=STUDY" TargetMode="External"/><Relationship Id="rId5924" Type="http://schemas.openxmlformats.org/officeDocument/2006/relationships/hyperlink" Target="http://layout.web.cern.ch/layout/slottypes.aspx?slottypeid=5371899&amp;version=STUDY" TargetMode="External"/><Relationship Id="rId8123" Type="http://schemas.openxmlformats.org/officeDocument/2006/relationships/hyperlink" Target="http://layout.web.cern.ch/layout/slottypes.aspx?slottypeid=2433448&amp;version=STUDY" TargetMode="External"/><Relationship Id="rId3268" Type="http://schemas.openxmlformats.org/officeDocument/2006/relationships/hyperlink" Target="http://layout.web.cern.ch/layout/slottypes.aspx?slottypeid=2433474&amp;version=STUDY" TargetMode="External"/><Relationship Id="rId3475" Type="http://schemas.openxmlformats.org/officeDocument/2006/relationships/hyperlink" Target="http://layout.web.cern.ch/layout/slottypes.aspx?slottypeid=2469931&amp;version=STUDY" TargetMode="External"/><Relationship Id="rId3682" Type="http://schemas.openxmlformats.org/officeDocument/2006/relationships/hyperlink" Target="http://layout.web.cern.ch/layout/slottypes.aspx?slottypeid=2433438&amp;version=STUDY" TargetMode="External"/><Relationship Id="rId4319" Type="http://schemas.openxmlformats.org/officeDocument/2006/relationships/hyperlink" Target="http://layout.web.cern.ch/layout/slottypes.aspx?slottypeid=2433448&amp;version=STUDY" TargetMode="External"/><Relationship Id="rId4526" Type="http://schemas.openxmlformats.org/officeDocument/2006/relationships/hyperlink" Target="http://layout.web.cern.ch/layout/slottypes.aspx?slottypeid=2582787&amp;version=STUDY" TargetMode="External"/><Relationship Id="rId4733" Type="http://schemas.openxmlformats.org/officeDocument/2006/relationships/hyperlink" Target="https://edms.cern.ch/cdd/call_hpgl?SPSVCPEB0016" TargetMode="External"/><Relationship Id="rId4940" Type="http://schemas.openxmlformats.org/officeDocument/2006/relationships/hyperlink" Target="http://layout.web.cern.ch/layout/slots.aspx?slotid=2774960&amp;version=STUDY" TargetMode="External"/><Relationship Id="rId7889" Type="http://schemas.openxmlformats.org/officeDocument/2006/relationships/hyperlink" Target="https://edms.cern.ch/cdd/call_hpgl?SPSVCPEB0073" TargetMode="External"/><Relationship Id="rId189" Type="http://schemas.openxmlformats.org/officeDocument/2006/relationships/hyperlink" Target="http://layout.web.cern.ch/layout/slottypes.aspx?slottypeid=2563742&amp;version=STUDY" TargetMode="External"/><Relationship Id="rId396" Type="http://schemas.openxmlformats.org/officeDocument/2006/relationships/hyperlink" Target="https://edms.cern.ch/cdd/call_hpgl?SPS8051000158" TargetMode="External"/><Relationship Id="rId2077" Type="http://schemas.openxmlformats.org/officeDocument/2006/relationships/hyperlink" Target="https://edms.cern.ch/cdd/call_hpgl?SPS8094007083" TargetMode="External"/><Relationship Id="rId2284" Type="http://schemas.openxmlformats.org/officeDocument/2006/relationships/hyperlink" Target="http://layout.web.cern.ch/layout/slots.aspx?slotid=2569686&amp;version=STUDY" TargetMode="External"/><Relationship Id="rId2491" Type="http://schemas.openxmlformats.org/officeDocument/2006/relationships/hyperlink" Target="http://layout.web.cern.ch/layout/slots.aspx?slotid=2774693&amp;version=STUDY" TargetMode="External"/><Relationship Id="rId3128" Type="http://schemas.openxmlformats.org/officeDocument/2006/relationships/hyperlink" Target="http://layout.web.cern.ch/layout/slots.aspx?slotid=2774881&amp;version=STUDY" TargetMode="External"/><Relationship Id="rId3335" Type="http://schemas.openxmlformats.org/officeDocument/2006/relationships/hyperlink" Target="https://edms.cern.ch/cdd/call_hpgl?SPS8094007007" TargetMode="External"/><Relationship Id="rId3542" Type="http://schemas.openxmlformats.org/officeDocument/2006/relationships/hyperlink" Target="http://layout.web.cern.ch/layout/slots.aspx?slotid=2470073&amp;version=STUDY" TargetMode="External"/><Relationship Id="rId6698" Type="http://schemas.openxmlformats.org/officeDocument/2006/relationships/hyperlink" Target="http://layout.web.cern.ch/layout/slottypes.aspx?slottypeid=2563742&amp;version=STUDY" TargetMode="External"/><Relationship Id="rId7749" Type="http://schemas.openxmlformats.org/officeDocument/2006/relationships/hyperlink" Target="http://layout.web.cern.ch/layout/slots.aspx?slotid=3327290&amp;version=STUDY" TargetMode="External"/><Relationship Id="rId256" Type="http://schemas.openxmlformats.org/officeDocument/2006/relationships/hyperlink" Target="http://layout.web.cern.ch/layout/slots.aspx?slotid=3327414&amp;version=STUDY" TargetMode="External"/><Relationship Id="rId463" Type="http://schemas.openxmlformats.org/officeDocument/2006/relationships/hyperlink" Target="http://layout.web.cern.ch/layout/slottypes.aspx?slottypeid=2469931&amp;version=STUDY" TargetMode="External"/><Relationship Id="rId670" Type="http://schemas.openxmlformats.org/officeDocument/2006/relationships/hyperlink" Target="http://layout.web.cern.ch/layout/slots.aspx?slotid=2538108&amp;version=STUDY" TargetMode="External"/><Relationship Id="rId1093" Type="http://schemas.openxmlformats.org/officeDocument/2006/relationships/hyperlink" Target="https://edms.cern.ch/cdd/call_hpgl?SPS8094007246" TargetMode="External"/><Relationship Id="rId2144" Type="http://schemas.openxmlformats.org/officeDocument/2006/relationships/hyperlink" Target="http://layout.web.cern.ch/layout/slottypes.aspx?slottypeid=2460962&amp;version=STUDY" TargetMode="External"/><Relationship Id="rId2351" Type="http://schemas.openxmlformats.org/officeDocument/2006/relationships/hyperlink" Target="http://layout.web.cern.ch/layout/slottypes.aspx?slottypeid=2469929&amp;version=STUDY" TargetMode="External"/><Relationship Id="rId3402" Type="http://schemas.openxmlformats.org/officeDocument/2006/relationships/hyperlink" Target="http://layout.web.cern.ch/layout/slots.aspx?slotid=2588930&amp;version=STUDY" TargetMode="External"/><Relationship Id="rId4800" Type="http://schemas.openxmlformats.org/officeDocument/2006/relationships/hyperlink" Target="http://layout.web.cern.ch/layout/slottypes.aspx?slottypeid=3321079&amp;version=STUDY" TargetMode="External"/><Relationship Id="rId6558" Type="http://schemas.openxmlformats.org/officeDocument/2006/relationships/hyperlink" Target="http://layout.web.cern.ch/layout/slottypes.aspx?slottypeid=3321079&amp;version=STUDY" TargetMode="External"/><Relationship Id="rId7956" Type="http://schemas.openxmlformats.org/officeDocument/2006/relationships/hyperlink" Target="http://layout.web.cern.ch/layout/slottypes.aspx?slottypeid=2469931&amp;version=STUDY" TargetMode="External"/><Relationship Id="rId116" Type="http://schemas.openxmlformats.org/officeDocument/2006/relationships/hyperlink" Target="http://layout.web.cern.ch/layout/slots.aspx?slotid=2768289&amp;version=STUDY" TargetMode="External"/><Relationship Id="rId323" Type="http://schemas.openxmlformats.org/officeDocument/2006/relationships/hyperlink" Target="http://layout.web.cern.ch/layout/slots.aspx?slotid=3147139&amp;version=STUDY" TargetMode="External"/><Relationship Id="rId530" Type="http://schemas.openxmlformats.org/officeDocument/2006/relationships/hyperlink" Target="https://edms.cern.ch/cdd/call_hpgl?SPSVCPEB0003" TargetMode="External"/><Relationship Id="rId1160" Type="http://schemas.openxmlformats.org/officeDocument/2006/relationships/hyperlink" Target="http://layout.web.cern.ch/layout/slottypes.aspx?slottypeid=2563745&amp;version=STUDY" TargetMode="External"/><Relationship Id="rId2004" Type="http://schemas.openxmlformats.org/officeDocument/2006/relationships/hyperlink" Target="https://edms.cern.ch/cdd/call_hpgl?SPS8095004129" TargetMode="External"/><Relationship Id="rId2211" Type="http://schemas.openxmlformats.org/officeDocument/2006/relationships/hyperlink" Target="http://layout.web.cern.ch/layout/slottypes.aspx?slottypeid=3489108&amp;version=STUDY" TargetMode="External"/><Relationship Id="rId5367" Type="http://schemas.openxmlformats.org/officeDocument/2006/relationships/hyperlink" Target="https://edms.cern.ch/cdd/call_hpgl?SPS8094007247" TargetMode="External"/><Relationship Id="rId6765" Type="http://schemas.openxmlformats.org/officeDocument/2006/relationships/hyperlink" Target="http://layout.web.cern.ch/layout/slots.aspx?slotid=3327514&amp;version=STUDY" TargetMode="External"/><Relationship Id="rId6972" Type="http://schemas.openxmlformats.org/officeDocument/2006/relationships/hyperlink" Target="http://layout.web.cern.ch/layout/slottypes.aspx?slottypeid=2433438&amp;version=STUDY" TargetMode="External"/><Relationship Id="rId7609" Type="http://schemas.openxmlformats.org/officeDocument/2006/relationships/hyperlink" Target="https://edms.cern.ch/cdd/call_hpgl?SPSVCPEB0004" TargetMode="External"/><Relationship Id="rId7816" Type="http://schemas.openxmlformats.org/officeDocument/2006/relationships/hyperlink" Target="http://layout.web.cern.ch/layout/slots.aspx?slotid=3168115&amp;version=STUDY" TargetMode="External"/><Relationship Id="rId4176" Type="http://schemas.openxmlformats.org/officeDocument/2006/relationships/hyperlink" Target="https://edms.cern.ch/cdd/call_hpgl?SPS8094007246" TargetMode="External"/><Relationship Id="rId5574" Type="http://schemas.openxmlformats.org/officeDocument/2006/relationships/hyperlink" Target="http://layout.web.cern.ch/layout/slottypes.aspx?slottypeid=2563745&amp;version=STUDY" TargetMode="External"/><Relationship Id="rId5781" Type="http://schemas.openxmlformats.org/officeDocument/2006/relationships/hyperlink" Target="http://layout.web.cern.ch/layout/slots.aspx?slotid=2363323&amp;version=STUDY" TargetMode="External"/><Relationship Id="rId6418" Type="http://schemas.openxmlformats.org/officeDocument/2006/relationships/hyperlink" Target="http://layout.web.cern.ch/layout/slots.aspx?slotid=2775144&amp;version=STUDY" TargetMode="External"/><Relationship Id="rId6625" Type="http://schemas.openxmlformats.org/officeDocument/2006/relationships/hyperlink" Target="http://layout.web.cern.ch/layout/slottypes.aspx?slottypeid=2563742&amp;version=STUDY" TargetMode="External"/><Relationship Id="rId6832" Type="http://schemas.openxmlformats.org/officeDocument/2006/relationships/hyperlink" Target="http://layout.web.cern.ch/layout/slottypes.aspx?slottypeid=3321079&amp;version=STUDY" TargetMode="External"/><Relationship Id="rId1020" Type="http://schemas.openxmlformats.org/officeDocument/2006/relationships/hyperlink" Target="https://edms.cern.ch/cdd/call_hpgl?SPS8094007247" TargetMode="External"/><Relationship Id="rId1977" Type="http://schemas.openxmlformats.org/officeDocument/2006/relationships/hyperlink" Target="http://layout.web.cern.ch/layout/slots.aspx?slotid=2692223&amp;version=STUDY" TargetMode="External"/><Relationship Id="rId4383" Type="http://schemas.openxmlformats.org/officeDocument/2006/relationships/hyperlink" Target="http://layout.web.cern.ch/layout/slots.aspx?slotid=2470331&amp;version=STUDY" TargetMode="External"/><Relationship Id="rId4590" Type="http://schemas.openxmlformats.org/officeDocument/2006/relationships/hyperlink" Target="https://edms.cern.ch/cdd/call_hpgl?SPS8094007487" TargetMode="External"/><Relationship Id="rId5227" Type="http://schemas.openxmlformats.org/officeDocument/2006/relationships/hyperlink" Target="http://layout.web.cern.ch/layout/slots.aspx?slotid=2470033&amp;version=STUDY" TargetMode="External"/><Relationship Id="rId5434" Type="http://schemas.openxmlformats.org/officeDocument/2006/relationships/hyperlink" Target="http://layout.web.cern.ch/layout/slottypes.aspx?slottypeid=2563742&amp;version=STUDY" TargetMode="External"/><Relationship Id="rId5641" Type="http://schemas.openxmlformats.org/officeDocument/2006/relationships/hyperlink" Target="http://layout.web.cern.ch/layout/slots.aspx?slotid=2775096&amp;version=STUDY" TargetMode="External"/><Relationship Id="rId1837" Type="http://schemas.openxmlformats.org/officeDocument/2006/relationships/hyperlink" Target="http://layout.web.cern.ch/layout/slottypes.aspx?slottypeid=2692184&amp;version=STUDY" TargetMode="External"/><Relationship Id="rId3192" Type="http://schemas.openxmlformats.org/officeDocument/2006/relationships/hyperlink" Target="http://layout.web.cern.ch/layout/slottypes.aspx?slottypeid=2469931&amp;version=STUDY" TargetMode="External"/><Relationship Id="rId4036" Type="http://schemas.openxmlformats.org/officeDocument/2006/relationships/hyperlink" Target="http://layout.web.cern.ch/layout/slots.aspx?slotid=3327817&amp;version=STUDY" TargetMode="External"/><Relationship Id="rId4243" Type="http://schemas.openxmlformats.org/officeDocument/2006/relationships/hyperlink" Target="https://edms.cern.ch/cdd/call_hpgl?SPSVCPEB0034" TargetMode="External"/><Relationship Id="rId4450" Type="http://schemas.openxmlformats.org/officeDocument/2006/relationships/hyperlink" Target="https://edms.cern.ch/cdd/call_hpgl?SPSVCPEB0048" TargetMode="External"/><Relationship Id="rId5501" Type="http://schemas.openxmlformats.org/officeDocument/2006/relationships/hyperlink" Target="http://layout.web.cern.ch/layout/slots.aspx?slotid=2775076&amp;version=STUDY" TargetMode="External"/><Relationship Id="rId7399" Type="http://schemas.openxmlformats.org/officeDocument/2006/relationships/hyperlink" Target="https://edms.cern.ch/cdd/call_hpgl?SPS8094007487" TargetMode="External"/><Relationship Id="rId3052" Type="http://schemas.openxmlformats.org/officeDocument/2006/relationships/hyperlink" Target="http://layout.web.cern.ch/layout/slots.aspx?slotid=2557387&amp;version=STUDY" TargetMode="External"/><Relationship Id="rId4103" Type="http://schemas.openxmlformats.org/officeDocument/2006/relationships/hyperlink" Target="http://layout.web.cern.ch/layout/slottypes.aspx?slottypeid=3321079&amp;version=STUDY" TargetMode="External"/><Relationship Id="rId4310" Type="http://schemas.openxmlformats.org/officeDocument/2006/relationships/hyperlink" Target="http://layout.web.cern.ch/layout/slottypes.aspx?slottypeid=2563748&amp;version=STUDY" TargetMode="External"/><Relationship Id="rId7259" Type="http://schemas.openxmlformats.org/officeDocument/2006/relationships/hyperlink" Target="http://layout.web.cern.ch/layout/slots.aspx?slotid=3489134&amp;version=STUDY" TargetMode="External"/><Relationship Id="rId7466" Type="http://schemas.openxmlformats.org/officeDocument/2006/relationships/hyperlink" Target="http://layout.web.cern.ch/layout/slots.aspx?slotid=2460612&amp;version=STUDY" TargetMode="External"/><Relationship Id="rId7673" Type="http://schemas.openxmlformats.org/officeDocument/2006/relationships/hyperlink" Target="http://layout.web.cern.ch/layout/slottypes.aspx?slottypeid=2582803&amp;version=STUDY" TargetMode="External"/><Relationship Id="rId7880" Type="http://schemas.openxmlformats.org/officeDocument/2006/relationships/hyperlink" Target="http://layout.web.cern.ch/layout/slottypes.aspx?slottypeid=2563742&amp;version=STUDY" TargetMode="External"/><Relationship Id="rId180" Type="http://schemas.openxmlformats.org/officeDocument/2006/relationships/hyperlink" Target="https://edms.cern.ch/cdd/call_hpgl?SPS8094007246" TargetMode="External"/><Relationship Id="rId1904" Type="http://schemas.openxmlformats.org/officeDocument/2006/relationships/hyperlink" Target="http://layout.web.cern.ch/layout/slottypes.aspx?slottypeid=2692211&amp;version=STUDY" TargetMode="External"/><Relationship Id="rId6068" Type="http://schemas.openxmlformats.org/officeDocument/2006/relationships/hyperlink" Target="http://layout.web.cern.ch/layout/slottypes.aspx?slottypeid=2445890&amp;version=STUDY" TargetMode="External"/><Relationship Id="rId6275" Type="http://schemas.openxmlformats.org/officeDocument/2006/relationships/hyperlink" Target="http://layout.web.cern.ch/layout/slots.aspx?slotid=3489132&amp;version=STUDY" TargetMode="External"/><Relationship Id="rId6482" Type="http://schemas.openxmlformats.org/officeDocument/2006/relationships/hyperlink" Target="http://layout.web.cern.ch/layout/slottypes.aspx?slottypeid=2563745&amp;version=STUDY" TargetMode="External"/><Relationship Id="rId7119" Type="http://schemas.openxmlformats.org/officeDocument/2006/relationships/hyperlink" Target="http://layout.web.cern.ch/layout/slottypes.aspx?slottypeid=3321079&amp;version=STUDY" TargetMode="External"/><Relationship Id="rId7326" Type="http://schemas.openxmlformats.org/officeDocument/2006/relationships/hyperlink" Target="http://layout.web.cern.ch/layout/slots.aspx?slotid=3328514&amp;version=STUDY" TargetMode="External"/><Relationship Id="rId7533" Type="http://schemas.openxmlformats.org/officeDocument/2006/relationships/hyperlink" Target="https://edms.cern.ch/cdd/call_hpgl?SPS8095004513" TargetMode="External"/><Relationship Id="rId3869" Type="http://schemas.openxmlformats.org/officeDocument/2006/relationships/hyperlink" Target="http://layout.web.cern.ch/layout/slottypes.aspx?slottypeid=2563742&amp;version=STUDY" TargetMode="External"/><Relationship Id="rId5084" Type="http://schemas.openxmlformats.org/officeDocument/2006/relationships/hyperlink" Target="http://layout.web.cern.ch/layout/slottypes.aspx?slottypeid=2563742&amp;version=STUDY" TargetMode="External"/><Relationship Id="rId5291" Type="http://schemas.openxmlformats.org/officeDocument/2006/relationships/hyperlink" Target="https://edms.cern.ch/cdd/call_hpgl?SPS8051000158" TargetMode="External"/><Relationship Id="rId6135" Type="http://schemas.openxmlformats.org/officeDocument/2006/relationships/hyperlink" Target="http://layout.web.cern.ch/layout/slottypes.aspx?slottypeid=2755506&amp;version=STUDY" TargetMode="External"/><Relationship Id="rId6342" Type="http://schemas.openxmlformats.org/officeDocument/2006/relationships/hyperlink" Target="https://edms.cern.ch/cdd/call_hpgl?SPS8051000157" TargetMode="External"/><Relationship Id="rId7740" Type="http://schemas.openxmlformats.org/officeDocument/2006/relationships/hyperlink" Target="http://layout.web.cern.ch/layout/slottypes.aspx?slottypeid=3321079&amp;version=STUDY" TargetMode="External"/><Relationship Id="rId997" Type="http://schemas.openxmlformats.org/officeDocument/2006/relationships/hyperlink" Target="http://layout.web.cern.ch/layout/slots.aspx?slotid=3327708&amp;version=STUDY" TargetMode="External"/><Relationship Id="rId2678" Type="http://schemas.openxmlformats.org/officeDocument/2006/relationships/hyperlink" Target="http://layout.web.cern.ch/layout/slots.aspx?slotid=3153331&amp;version=STUDY" TargetMode="External"/><Relationship Id="rId2885" Type="http://schemas.openxmlformats.org/officeDocument/2006/relationships/hyperlink" Target="http://layout.web.cern.ch/layout/slots.aspx?slotid=3153422&amp;version=STUDY" TargetMode="External"/><Relationship Id="rId3729" Type="http://schemas.openxmlformats.org/officeDocument/2006/relationships/hyperlink" Target="http://layout.web.cern.ch/layout/slottypes.aspx?slottypeid=3321079&amp;version=STUDY" TargetMode="External"/><Relationship Id="rId3936" Type="http://schemas.openxmlformats.org/officeDocument/2006/relationships/hyperlink" Target="http://layout.web.cern.ch/layout/slots.aspx?slotid=2774778&amp;version=STUDY" TargetMode="External"/><Relationship Id="rId5151" Type="http://schemas.openxmlformats.org/officeDocument/2006/relationships/hyperlink" Target="http://layout.web.cern.ch/layout/slots.aspx?slotid=2774988&amp;version=STUDY" TargetMode="External"/><Relationship Id="rId7600" Type="http://schemas.openxmlformats.org/officeDocument/2006/relationships/hyperlink" Target="http://layout.web.cern.ch/layout/slottypes.aspx?slottypeid=3420418&amp;version=STUDY" TargetMode="External"/><Relationship Id="rId857" Type="http://schemas.openxmlformats.org/officeDocument/2006/relationships/hyperlink" Target="https://edms.cern.ch/cdd/call_hpgl?SPS8095004390" TargetMode="External"/><Relationship Id="rId1487" Type="http://schemas.openxmlformats.org/officeDocument/2006/relationships/hyperlink" Target="http://layout.web.cern.ch/layout/slots.aspx?slotid=3327550&amp;version=STUDY" TargetMode="External"/><Relationship Id="rId1694" Type="http://schemas.openxmlformats.org/officeDocument/2006/relationships/hyperlink" Target="http://layout.web.cern.ch/layout/slottypes.aspx?slottypeid=2563742&amp;version=STUDY" TargetMode="External"/><Relationship Id="rId2538" Type="http://schemas.openxmlformats.org/officeDocument/2006/relationships/hyperlink" Target="http://layout.web.cern.ch/layout/slots.aspx?slotid=3328391&amp;version=STUDY" TargetMode="External"/><Relationship Id="rId2745" Type="http://schemas.openxmlformats.org/officeDocument/2006/relationships/hyperlink" Target="https://edms.cern.ch/cdd/call_hpgl?SPSVCPEB0034" TargetMode="External"/><Relationship Id="rId2952" Type="http://schemas.openxmlformats.org/officeDocument/2006/relationships/hyperlink" Target="https://edms.cern.ch/cdd/call_hpgl?SPSVCPEB0034" TargetMode="External"/><Relationship Id="rId6202" Type="http://schemas.openxmlformats.org/officeDocument/2006/relationships/hyperlink" Target="http://layout.web.cern.ch/layout/slots.aspx?slotid=2544786&amp;version=STUDY" TargetMode="External"/><Relationship Id="rId717" Type="http://schemas.openxmlformats.org/officeDocument/2006/relationships/hyperlink" Target="http://layout.web.cern.ch/layout/slottypes.aspx?slottypeid=3420438&amp;version=STUDY" TargetMode="External"/><Relationship Id="rId924" Type="http://schemas.openxmlformats.org/officeDocument/2006/relationships/hyperlink" Target="http://layout.web.cern.ch/layout/slots.aspx?slotid=2768421&amp;version=STUDY" TargetMode="External"/><Relationship Id="rId1347" Type="http://schemas.openxmlformats.org/officeDocument/2006/relationships/hyperlink" Target="https://edms.cern.ch/cdd/call_hpgl?SPS8094007247" TargetMode="External"/><Relationship Id="rId1554" Type="http://schemas.openxmlformats.org/officeDocument/2006/relationships/hyperlink" Target="http://layout.web.cern.ch/layout/slots.aspx?slotid=3327560&amp;version=STUDY" TargetMode="External"/><Relationship Id="rId1761" Type="http://schemas.openxmlformats.org/officeDocument/2006/relationships/hyperlink" Target="http://layout.web.cern.ch/layout/slots.aspx?slotid=3327584&amp;version=STUDY" TargetMode="External"/><Relationship Id="rId2605" Type="http://schemas.openxmlformats.org/officeDocument/2006/relationships/hyperlink" Target="https://edms.cern.ch/cdd/call_hpgl?SPS8094007246" TargetMode="External"/><Relationship Id="rId2812" Type="http://schemas.openxmlformats.org/officeDocument/2006/relationships/hyperlink" Target="http://layout.web.cern.ch/layout/slottypes.aspx?slottypeid=2360517&amp;version=STUDY" TargetMode="External"/><Relationship Id="rId5011" Type="http://schemas.openxmlformats.org/officeDocument/2006/relationships/hyperlink" Target="http://layout.web.cern.ch/layout/slottypes.aspx?slottypeid=2563742&amp;version=STUDY" TargetMode="External"/><Relationship Id="rId5968" Type="http://schemas.openxmlformats.org/officeDocument/2006/relationships/hyperlink" Target="http://layout.web.cern.ch/layout/slottypes.aspx?slottypeid=2445320&amp;version=STUDY" TargetMode="External"/><Relationship Id="rId53" Type="http://schemas.openxmlformats.org/officeDocument/2006/relationships/hyperlink" Target="http://layout.web.cern.ch/layout/slots.aspx?slotid=2768275&amp;version=STUDY" TargetMode="External"/><Relationship Id="rId1207" Type="http://schemas.openxmlformats.org/officeDocument/2006/relationships/hyperlink" Target="http://layout.web.cern.ch/layout/slottypes.aspx?slottypeid=2469931&amp;version=STUDY" TargetMode="External"/><Relationship Id="rId1414" Type="http://schemas.openxmlformats.org/officeDocument/2006/relationships/hyperlink" Target="http://layout.web.cern.ch/layout/slots.aspx?slotid=3328528&amp;version=STUDY" TargetMode="External"/><Relationship Id="rId1621" Type="http://schemas.openxmlformats.org/officeDocument/2006/relationships/hyperlink" Target="http://layout.web.cern.ch/layout/slottypes.aspx?slottypeid=3321079&amp;version=STUDY" TargetMode="External"/><Relationship Id="rId4777" Type="http://schemas.openxmlformats.org/officeDocument/2006/relationships/hyperlink" Target="http://layout.web.cern.ch/layout/slottypes.aspx?slottypeid=3489108&amp;version=STUDY" TargetMode="External"/><Relationship Id="rId4984" Type="http://schemas.openxmlformats.org/officeDocument/2006/relationships/hyperlink" Target="http://layout.web.cern.ch/layout/slots.aspx?slotid=3327881&amp;version=STUDY" TargetMode="External"/><Relationship Id="rId5828" Type="http://schemas.openxmlformats.org/officeDocument/2006/relationships/hyperlink" Target="http://layout.web.cern.ch/layout/slottypes.aspx?slottypeid=2433438&amp;version=STUDY" TargetMode="External"/><Relationship Id="rId7183" Type="http://schemas.openxmlformats.org/officeDocument/2006/relationships/hyperlink" Target="http://layout.web.cern.ch/layout/slots.aspx?slotid=2775272&amp;version=STUDY" TargetMode="External"/><Relationship Id="rId7390" Type="http://schemas.openxmlformats.org/officeDocument/2006/relationships/hyperlink" Target="http://layout.web.cern.ch/layout/slottypes.aspx?slottypeid=2460586&amp;version=STUDY" TargetMode="External"/><Relationship Id="rId8027" Type="http://schemas.openxmlformats.org/officeDocument/2006/relationships/hyperlink" Target="http://layout.web.cern.ch/layout/slottypes.aspx?slottypeid=3321079&amp;version=STUDY" TargetMode="External"/><Relationship Id="rId3379" Type="http://schemas.openxmlformats.org/officeDocument/2006/relationships/hyperlink" Target="http://layout.web.cern.ch/layout/slottypes.aspx?slottypeid=2461338&amp;version=STUDY" TargetMode="External"/><Relationship Id="rId3586" Type="http://schemas.openxmlformats.org/officeDocument/2006/relationships/hyperlink" Target="http://layout.web.cern.ch/layout/slottypes.aspx?slottypeid=3321079&amp;version=STUDY" TargetMode="External"/><Relationship Id="rId3793" Type="http://schemas.openxmlformats.org/officeDocument/2006/relationships/hyperlink" Target="http://layout.web.cern.ch/layout/slots.aspx?slotid=2774758&amp;version=STUDY" TargetMode="External"/><Relationship Id="rId4637" Type="http://schemas.openxmlformats.org/officeDocument/2006/relationships/hyperlink" Target="https://edms.cern.ch/cdd/call_hpgl?SPSVCPEB0070" TargetMode="External"/><Relationship Id="rId7043" Type="http://schemas.openxmlformats.org/officeDocument/2006/relationships/hyperlink" Target="http://layout.web.cern.ch/layout/slottypes.aspx?slottypeid=3321079&amp;version=STUDY" TargetMode="External"/><Relationship Id="rId7250" Type="http://schemas.openxmlformats.org/officeDocument/2006/relationships/hyperlink" Target="http://layout.web.cern.ch/layout/slottypes.aspx?slottypeid=3321079&amp;version=STUDY" TargetMode="External"/><Relationship Id="rId2188" Type="http://schemas.openxmlformats.org/officeDocument/2006/relationships/hyperlink" Target="http://layout.web.cern.ch/layout/slottypes.aspx?slottypeid=2538155&amp;version=STUDY" TargetMode="External"/><Relationship Id="rId2395" Type="http://schemas.openxmlformats.org/officeDocument/2006/relationships/hyperlink" Target="http://layout.web.cern.ch/layout/slottypes.aspx?slottypeid=2563742&amp;version=STUDY" TargetMode="External"/><Relationship Id="rId3239" Type="http://schemas.openxmlformats.org/officeDocument/2006/relationships/hyperlink" Target="http://layout.web.cern.ch/layout/slots.aspx?slotid=3327811&amp;version=STUDY" TargetMode="External"/><Relationship Id="rId3446" Type="http://schemas.openxmlformats.org/officeDocument/2006/relationships/hyperlink" Target="http://layout.web.cern.ch/layout/slottypes.aspx?slottypeid=2582507&amp;version=STUDY" TargetMode="External"/><Relationship Id="rId4844" Type="http://schemas.openxmlformats.org/officeDocument/2006/relationships/hyperlink" Target="https://edms.cern.ch/cdd/call_hpgl?SPSVCPEB0003" TargetMode="External"/><Relationship Id="rId7110" Type="http://schemas.openxmlformats.org/officeDocument/2006/relationships/hyperlink" Target="http://layout.web.cern.ch/layout/slots.aspx?slotid=2470131&amp;version=STUDY" TargetMode="External"/><Relationship Id="rId367" Type="http://schemas.openxmlformats.org/officeDocument/2006/relationships/hyperlink" Target="http://layout.web.cern.ch/layout/slottypes.aspx?slottypeid=3321079&amp;version=STUDY" TargetMode="External"/><Relationship Id="rId574" Type="http://schemas.openxmlformats.org/officeDocument/2006/relationships/hyperlink" Target="https://edms.cern.ch/cdd/call_hpgl?SPS8095004168" TargetMode="External"/><Relationship Id="rId2048" Type="http://schemas.openxmlformats.org/officeDocument/2006/relationships/hyperlink" Target="https://edms.cern.ch/cdd/call_hpgl?SPS8032030567" TargetMode="External"/><Relationship Id="rId2255" Type="http://schemas.openxmlformats.org/officeDocument/2006/relationships/hyperlink" Target="http://layout.web.cern.ch/layout/slots.aspx?slotid=3327739&amp;version=STUDY" TargetMode="External"/><Relationship Id="rId3653" Type="http://schemas.openxmlformats.org/officeDocument/2006/relationships/hyperlink" Target="http://layout.web.cern.ch/layout/slottypes.aspx?slottypeid=2563745&amp;version=STUDY" TargetMode="External"/><Relationship Id="rId3860" Type="http://schemas.openxmlformats.org/officeDocument/2006/relationships/hyperlink" Target="https://edms.cern.ch/cdd/call_hpgl?SPS8094007246" TargetMode="External"/><Relationship Id="rId4704" Type="http://schemas.openxmlformats.org/officeDocument/2006/relationships/hyperlink" Target="https://edms.cern.ch/cdd/call_hpgl?SPS8032030561" TargetMode="External"/><Relationship Id="rId4911" Type="http://schemas.openxmlformats.org/officeDocument/2006/relationships/hyperlink" Target="http://layout.web.cern.ch/layout/slots.aspx?slotid=3327871&amp;version=STUDY" TargetMode="External"/><Relationship Id="rId227" Type="http://schemas.openxmlformats.org/officeDocument/2006/relationships/hyperlink" Target="http://layout.web.cern.ch/layout/slots.aspx?slotid=3147135&amp;version=STUDY" TargetMode="External"/><Relationship Id="rId781" Type="http://schemas.openxmlformats.org/officeDocument/2006/relationships/hyperlink" Target="http://layout.web.cern.ch/layout/slottypes.aspx?slottypeid=2467805&amp;version=STUDY" TargetMode="External"/><Relationship Id="rId2462" Type="http://schemas.openxmlformats.org/officeDocument/2006/relationships/hyperlink" Target="http://layout.web.cern.ch/layout/slots.aspx?slotid=2774690&amp;version=STUDY" TargetMode="External"/><Relationship Id="rId3306" Type="http://schemas.openxmlformats.org/officeDocument/2006/relationships/hyperlink" Target="http://layout.web.cern.ch/layout/slots.aspx?slotid=2692246&amp;version=STUDY" TargetMode="External"/><Relationship Id="rId3513" Type="http://schemas.openxmlformats.org/officeDocument/2006/relationships/hyperlink" Target="http://layout.web.cern.ch/layout/slots.aspx?slotid=2582404&amp;version=STUDY" TargetMode="External"/><Relationship Id="rId3720" Type="http://schemas.openxmlformats.org/officeDocument/2006/relationships/hyperlink" Target="http://layout.web.cern.ch/layout/slots.aspx?slotid=2774749&amp;version=STUDY" TargetMode="External"/><Relationship Id="rId6669" Type="http://schemas.openxmlformats.org/officeDocument/2006/relationships/hyperlink" Target="http://layout.web.cern.ch/layout/slottypes.aspx?slottypeid=2563748&amp;version=STUDY" TargetMode="External"/><Relationship Id="rId6876" Type="http://schemas.openxmlformats.org/officeDocument/2006/relationships/hyperlink" Target="http://layout.web.cern.ch/layout/slottypes.aspx?slottypeid=2469929&amp;version=STUDY" TargetMode="External"/><Relationship Id="rId7927" Type="http://schemas.openxmlformats.org/officeDocument/2006/relationships/hyperlink" Target="http://layout.web.cern.ch/layout/slots.aspx?slotid=2470327&amp;version=STUDY" TargetMode="External"/><Relationship Id="rId8091" Type="http://schemas.openxmlformats.org/officeDocument/2006/relationships/hyperlink" Target="http://layout.web.cern.ch/layout/slots.aspx?slotid=3328660&amp;version=STUDY" TargetMode="External"/><Relationship Id="rId434" Type="http://schemas.openxmlformats.org/officeDocument/2006/relationships/hyperlink" Target="http://layout.web.cern.ch/layout/slots.aspx?slotid=2470311&amp;version=STUDY" TargetMode="External"/><Relationship Id="rId641" Type="http://schemas.openxmlformats.org/officeDocument/2006/relationships/hyperlink" Target="http://layout.web.cern.ch/layout/slottypes.aspx?slottypeid=2445345&amp;version=STUDY" TargetMode="External"/><Relationship Id="rId1064" Type="http://schemas.openxmlformats.org/officeDocument/2006/relationships/hyperlink" Target="https://edms.cern.ch/cdd/call_hpgl?SPS8094007247" TargetMode="External"/><Relationship Id="rId1271" Type="http://schemas.openxmlformats.org/officeDocument/2006/relationships/hyperlink" Target="https://edms.cern.ch/cdd/call_hpgl?SPSVCPEB0080" TargetMode="External"/><Relationship Id="rId2115" Type="http://schemas.openxmlformats.org/officeDocument/2006/relationships/hyperlink" Target="http://layout.web.cern.ch/layout/slots.aspx?slotid=2362455&amp;version=STUDY" TargetMode="External"/><Relationship Id="rId2322" Type="http://schemas.openxmlformats.org/officeDocument/2006/relationships/hyperlink" Target="http://layout.web.cern.ch/layout/slottypes.aspx?slottypeid=2563742&amp;version=STUDY" TargetMode="External"/><Relationship Id="rId5478" Type="http://schemas.openxmlformats.org/officeDocument/2006/relationships/hyperlink" Target="http://layout.web.cern.ch/layout/slottypes.aspx?slottypeid=2563742&amp;version=STUDY" TargetMode="External"/><Relationship Id="rId5685" Type="http://schemas.openxmlformats.org/officeDocument/2006/relationships/hyperlink" Target="http://layout.web.cern.ch/layout/slots.aspx?slotid=2755522&amp;version=STUDY" TargetMode="External"/><Relationship Id="rId5892" Type="http://schemas.openxmlformats.org/officeDocument/2006/relationships/hyperlink" Target="http://layout.web.cern.ch/layout/slots.aspx?slotid=2749799&amp;version=STUDY" TargetMode="External"/><Relationship Id="rId6529" Type="http://schemas.openxmlformats.org/officeDocument/2006/relationships/hyperlink" Target="http://layout.web.cern.ch/layout/slottypes.aspx?slottypeid=3321079&amp;version=STUDY" TargetMode="External"/><Relationship Id="rId6736" Type="http://schemas.openxmlformats.org/officeDocument/2006/relationships/hyperlink" Target="http://layout.web.cern.ch/layout/slots.aspx?slotid=3168039&amp;version=STUDY" TargetMode="External"/><Relationship Id="rId6943" Type="http://schemas.openxmlformats.org/officeDocument/2006/relationships/hyperlink" Target="http://layout.web.cern.ch/layout/slots.aspx?slotid=3328879&amp;version=STUDY" TargetMode="External"/><Relationship Id="rId501" Type="http://schemas.openxmlformats.org/officeDocument/2006/relationships/hyperlink" Target="http://layout.web.cern.ch/layout/slottypes.aspx?slottypeid=2469929&amp;version=STUDY" TargetMode="External"/><Relationship Id="rId1131" Type="http://schemas.openxmlformats.org/officeDocument/2006/relationships/hyperlink" Target="http://layout.web.cern.ch/layout/slottypes.aspx?slottypeid=2563742&amp;version=STUDY" TargetMode="External"/><Relationship Id="rId4287" Type="http://schemas.openxmlformats.org/officeDocument/2006/relationships/hyperlink" Target="http://layout.web.cern.ch/layout/slots.aspx?slotid=3328666&amp;version=STUDY" TargetMode="External"/><Relationship Id="rId4494" Type="http://schemas.openxmlformats.org/officeDocument/2006/relationships/hyperlink" Target="http://layout.web.cern.ch/layout/slottypes.aspx?slottypeid=2709460&amp;version=STUDY" TargetMode="External"/><Relationship Id="rId5338" Type="http://schemas.openxmlformats.org/officeDocument/2006/relationships/hyperlink" Target="https://edms.cern.ch/cdd/call_hpgl?SPS8094007246" TargetMode="External"/><Relationship Id="rId5545" Type="http://schemas.openxmlformats.org/officeDocument/2006/relationships/hyperlink" Target="http://layout.web.cern.ch/layout/slots.aspx?slotid=3327360&amp;version=STUDY" TargetMode="External"/><Relationship Id="rId5752" Type="http://schemas.openxmlformats.org/officeDocument/2006/relationships/hyperlink" Target="https://edms.cern.ch/cdd/call_hpgl?SPSVCPEB0050" TargetMode="External"/><Relationship Id="rId6803" Type="http://schemas.openxmlformats.org/officeDocument/2006/relationships/hyperlink" Target="https://edms.cern.ch/cdd/call_hpgl?SPS8094007529" TargetMode="External"/><Relationship Id="rId3096" Type="http://schemas.openxmlformats.org/officeDocument/2006/relationships/hyperlink" Target="http://layout.web.cern.ch/layout/slottypes.aspx?slottypeid=3321079&amp;version=STUDY" TargetMode="External"/><Relationship Id="rId4147" Type="http://schemas.openxmlformats.org/officeDocument/2006/relationships/hyperlink" Target="http://layout.web.cern.ch/layout/slottypes.aspx?slottypeid=3321079&amp;version=STUDY" TargetMode="External"/><Relationship Id="rId4354" Type="http://schemas.openxmlformats.org/officeDocument/2006/relationships/hyperlink" Target="http://layout.web.cern.ch/layout/slots.aspx?slotid=2774939&amp;version=STUDY" TargetMode="External"/><Relationship Id="rId4561" Type="http://schemas.openxmlformats.org/officeDocument/2006/relationships/hyperlink" Target="https://edms.cern.ch/cdd/call_hpgl?SPSVCPEB0079" TargetMode="External"/><Relationship Id="rId5405" Type="http://schemas.openxmlformats.org/officeDocument/2006/relationships/hyperlink" Target="http://layout.web.cern.ch/layout/slots.aspx?slotid=3328315&amp;version=STUDY" TargetMode="External"/><Relationship Id="rId5612" Type="http://schemas.openxmlformats.org/officeDocument/2006/relationships/hyperlink" Target="http://layout.web.cern.ch/layout/slots.aspx?slotid=2775092&amp;version=STUDY" TargetMode="External"/><Relationship Id="rId1948" Type="http://schemas.openxmlformats.org/officeDocument/2006/relationships/hyperlink" Target="https://edms.cern.ch/cdd/call_hpgl?SPS8032030563" TargetMode="External"/><Relationship Id="rId3163" Type="http://schemas.openxmlformats.org/officeDocument/2006/relationships/hyperlink" Target="http://layout.web.cern.ch/layout/slottypes.aspx?slottypeid=2563745&amp;version=STUDY" TargetMode="External"/><Relationship Id="rId3370" Type="http://schemas.openxmlformats.org/officeDocument/2006/relationships/hyperlink" Target="http://layout.web.cern.ch/layout/slots.aspx?slotid=3328719&amp;version=STUDY" TargetMode="External"/><Relationship Id="rId4007" Type="http://schemas.openxmlformats.org/officeDocument/2006/relationships/hyperlink" Target="http://layout.web.cern.ch/layout/slots.aspx?slotid=2774786&amp;version=STUDY" TargetMode="External"/><Relationship Id="rId4214" Type="http://schemas.openxmlformats.org/officeDocument/2006/relationships/hyperlink" Target="http://layout.web.cern.ch/layout/slottypes.aspx?slottypeid=2469931&amp;version=STUDY" TargetMode="External"/><Relationship Id="rId4421" Type="http://schemas.openxmlformats.org/officeDocument/2006/relationships/hyperlink" Target="http://layout.web.cern.ch/layout/slottypes.aspx?slottypeid=3321079&amp;version=STUDY" TargetMode="External"/><Relationship Id="rId7577" Type="http://schemas.openxmlformats.org/officeDocument/2006/relationships/hyperlink" Target="http://layout.web.cern.ch/layout/slots.aspx?slotid=3489142&amp;version=STUDY" TargetMode="External"/><Relationship Id="rId291" Type="http://schemas.openxmlformats.org/officeDocument/2006/relationships/hyperlink" Target="http://layout.web.cern.ch/layout/slottypes.aspx?slottypeid=3321079&amp;version=STUDY" TargetMode="External"/><Relationship Id="rId1808" Type="http://schemas.openxmlformats.org/officeDocument/2006/relationships/hyperlink" Target="http://layout.web.cern.ch/layout/slots.aspx?slotid=3327588&amp;version=STUDY" TargetMode="External"/><Relationship Id="rId3023" Type="http://schemas.openxmlformats.org/officeDocument/2006/relationships/hyperlink" Target="https://edms.cern.ch/cdd/call_hpgl?SPS8094007035" TargetMode="External"/><Relationship Id="rId6179" Type="http://schemas.openxmlformats.org/officeDocument/2006/relationships/hyperlink" Target="http://layout.web.cern.ch/layout/slots.aspx?slotid=2451958&amp;version=STUDY" TargetMode="External"/><Relationship Id="rId6386" Type="http://schemas.openxmlformats.org/officeDocument/2006/relationships/hyperlink" Target="https://edms.cern.ch/cdd/call_hpgl?SPS8094007247" TargetMode="External"/><Relationship Id="rId7784" Type="http://schemas.openxmlformats.org/officeDocument/2006/relationships/hyperlink" Target="https://edms.cern.ch/cdd/call_hpgl?SPSVCPEB0034" TargetMode="External"/><Relationship Id="rId7991" Type="http://schemas.openxmlformats.org/officeDocument/2006/relationships/hyperlink" Target="https://edms.cern.ch/cdd/call_hpgl?SPS8094007035" TargetMode="External"/><Relationship Id="rId151" Type="http://schemas.openxmlformats.org/officeDocument/2006/relationships/hyperlink" Target="http://layout.web.cern.ch/layout/slottypes.aspx?slottypeid=3321079&amp;version=STUDY" TargetMode="External"/><Relationship Id="rId3230" Type="http://schemas.openxmlformats.org/officeDocument/2006/relationships/hyperlink" Target="https://edms.cern.ch/cdd/call_hpgl?SPS8051000157" TargetMode="External"/><Relationship Id="rId5195" Type="http://schemas.openxmlformats.org/officeDocument/2006/relationships/hyperlink" Target="https://edms.cern.ch/cdd/call_hpgl?SPS8094007035" TargetMode="External"/><Relationship Id="rId6039" Type="http://schemas.openxmlformats.org/officeDocument/2006/relationships/hyperlink" Target="http://layout.web.cern.ch/layout/slots.aspx?slotid=2469940&amp;version=STUDY" TargetMode="External"/><Relationship Id="rId6593" Type="http://schemas.openxmlformats.org/officeDocument/2006/relationships/hyperlink" Target="http://layout.web.cern.ch/layout/slots.aspx?slotid=2775173&amp;version=STUDY" TargetMode="External"/><Relationship Id="rId7437" Type="http://schemas.openxmlformats.org/officeDocument/2006/relationships/hyperlink" Target="https://edms.cern.ch/cdd/call_hpgl?SPS8032030571" TargetMode="External"/><Relationship Id="rId7644" Type="http://schemas.openxmlformats.org/officeDocument/2006/relationships/hyperlink" Target="http://layout.web.cern.ch/layout/slottypes.aspx?slottypeid=2563748&amp;version=STUDY" TargetMode="External"/><Relationship Id="rId7851" Type="http://schemas.openxmlformats.org/officeDocument/2006/relationships/hyperlink" Target="http://layout.web.cern.ch/layout/slottypes.aspx?slottypeid=2563748&amp;version=STUDY" TargetMode="External"/><Relationship Id="rId2789" Type="http://schemas.openxmlformats.org/officeDocument/2006/relationships/hyperlink" Target="http://layout.web.cern.ch/layout/slots.aspx?slotid=3328546&amp;version=STUDY" TargetMode="External"/><Relationship Id="rId2996" Type="http://schemas.openxmlformats.org/officeDocument/2006/relationships/hyperlink" Target="http://layout.web.cern.ch/layout/slottypes.aspx?slottypeid=3321079&amp;version=STUDY" TargetMode="External"/><Relationship Id="rId6246" Type="http://schemas.openxmlformats.org/officeDocument/2006/relationships/hyperlink" Target="http://layout.web.cern.ch/layout/slottypes.aspx?slottypeid=2582488&amp;version=STUDY" TargetMode="External"/><Relationship Id="rId6453" Type="http://schemas.openxmlformats.org/officeDocument/2006/relationships/hyperlink" Target="http://layout.web.cern.ch/layout/slottypes.aspx?slottypeid=2563742&amp;version=STUDY" TargetMode="External"/><Relationship Id="rId6660" Type="http://schemas.openxmlformats.org/officeDocument/2006/relationships/hyperlink" Target="https://edms.cern.ch/cdd/call_hpgl?SPS8094007246" TargetMode="External"/><Relationship Id="rId7504" Type="http://schemas.openxmlformats.org/officeDocument/2006/relationships/hyperlink" Target="https://edms.cern.ch/cdd/call_hpgl?SPS8032030575" TargetMode="External"/><Relationship Id="rId7711" Type="http://schemas.openxmlformats.org/officeDocument/2006/relationships/hyperlink" Target="https://edms.cern.ch/cdd/call_hpgl?SPS8094007246" TargetMode="External"/><Relationship Id="rId968" Type="http://schemas.openxmlformats.org/officeDocument/2006/relationships/hyperlink" Target="http://layout.web.cern.ch/layout/slots.aspx?slotid=3147152&amp;version=STUDY" TargetMode="External"/><Relationship Id="rId1598" Type="http://schemas.openxmlformats.org/officeDocument/2006/relationships/hyperlink" Target="http://layout.web.cern.ch/layout/slots.aspx?slotid=3327564&amp;version=STUDY" TargetMode="External"/><Relationship Id="rId2649" Type="http://schemas.openxmlformats.org/officeDocument/2006/relationships/hyperlink" Target="https://edms.cern.ch/cdd/call_hpgl?SPSVCPEB0050" TargetMode="External"/><Relationship Id="rId2856" Type="http://schemas.openxmlformats.org/officeDocument/2006/relationships/hyperlink" Target="http://layout.web.cern.ch/layout/slots.aspx?slotid=2469979&amp;version=STUDY" TargetMode="External"/><Relationship Id="rId3907" Type="http://schemas.openxmlformats.org/officeDocument/2006/relationships/hyperlink" Target="http://layout.web.cern.ch/layout/slots.aspx?slotid=3159429&amp;version=STUDY" TargetMode="External"/><Relationship Id="rId5055" Type="http://schemas.openxmlformats.org/officeDocument/2006/relationships/hyperlink" Target="http://layout.web.cern.ch/layout/slottypes.aspx?slottypeid=2563748&amp;version=STUDY" TargetMode="External"/><Relationship Id="rId5262" Type="http://schemas.openxmlformats.org/officeDocument/2006/relationships/hyperlink" Target="http://layout.web.cern.ch/layout/slottypes.aspx?slottypeid=2433448&amp;version=STUDY" TargetMode="External"/><Relationship Id="rId6106" Type="http://schemas.openxmlformats.org/officeDocument/2006/relationships/hyperlink" Target="http://layout.web.cern.ch/layout/slots.aspx?slotid=2451933&amp;version=STUDY" TargetMode="External"/><Relationship Id="rId6313" Type="http://schemas.openxmlformats.org/officeDocument/2006/relationships/hyperlink" Target="https://edms.cern.ch/cdd/call_hpgl?SPS8094007247" TargetMode="External"/><Relationship Id="rId6520" Type="http://schemas.openxmlformats.org/officeDocument/2006/relationships/hyperlink" Target="http://layout.web.cern.ch/layout/slots.aspx?slotid=2775164&amp;version=STUDY" TargetMode="External"/><Relationship Id="rId97" Type="http://schemas.openxmlformats.org/officeDocument/2006/relationships/hyperlink" Target="http://layout.web.cern.ch/layout/slots.aspx?slotid=3147127&amp;version=STUDY" TargetMode="External"/><Relationship Id="rId828" Type="http://schemas.openxmlformats.org/officeDocument/2006/relationships/hyperlink" Target="http://layout.web.cern.ch/layout/slots.aspx?slotid=2550901&amp;version=STUDY" TargetMode="External"/><Relationship Id="rId1458" Type="http://schemas.openxmlformats.org/officeDocument/2006/relationships/hyperlink" Target="http://layout.web.cern.ch/layout/slots.aspx?slotid=3327917&amp;version=STUDY" TargetMode="External"/><Relationship Id="rId1665" Type="http://schemas.openxmlformats.org/officeDocument/2006/relationships/hyperlink" Target="http://layout.web.cern.ch/layout/slottypes.aspx?slottypeid=2563742&amp;version=STUDY" TargetMode="External"/><Relationship Id="rId1872" Type="http://schemas.openxmlformats.org/officeDocument/2006/relationships/hyperlink" Target="http://layout.web.cern.ch/layout/slots.aspx?slotid=2550919&amp;version=STUDY" TargetMode="External"/><Relationship Id="rId2509" Type="http://schemas.openxmlformats.org/officeDocument/2006/relationships/hyperlink" Target="http://layout.web.cern.ch/layout/slots.aspx?slotid=3327612&amp;version=STUDY" TargetMode="External"/><Relationship Id="rId2716" Type="http://schemas.openxmlformats.org/officeDocument/2006/relationships/hyperlink" Target="http://layout.web.cern.ch/layout/slottypes.aspx?slottypeid=2469931&amp;version=STUDY" TargetMode="External"/><Relationship Id="rId4071" Type="http://schemas.openxmlformats.org/officeDocument/2006/relationships/hyperlink" Target="http://layout.web.cern.ch/layout/slottypes.aspx?slottypeid=2563742&amp;version=STUDY" TargetMode="External"/><Relationship Id="rId5122" Type="http://schemas.openxmlformats.org/officeDocument/2006/relationships/hyperlink" Target="http://layout.web.cern.ch/layout/slots.aspx?slotid=3159779&amp;version=STUDY" TargetMode="External"/><Relationship Id="rId1318" Type="http://schemas.openxmlformats.org/officeDocument/2006/relationships/hyperlink" Target="http://layout.web.cern.ch/layout/slottypes.aspx?slottypeid=3321079&amp;version=STUDY" TargetMode="External"/><Relationship Id="rId1525" Type="http://schemas.openxmlformats.org/officeDocument/2006/relationships/hyperlink" Target="http://layout.web.cern.ch/layout/slots.aspx?slotid=2774591&amp;version=STUDY" TargetMode="External"/><Relationship Id="rId2923" Type="http://schemas.openxmlformats.org/officeDocument/2006/relationships/hyperlink" Target="http://layout.web.cern.ch/layout/slottypes.aspx?slottypeid=2469931&amp;version=STUDY" TargetMode="External"/><Relationship Id="rId7087" Type="http://schemas.openxmlformats.org/officeDocument/2006/relationships/hyperlink" Target="http://layout.web.cern.ch/layout/slottypes.aspx?slottypeid=2563745&amp;version=STUDY" TargetMode="External"/><Relationship Id="rId7294" Type="http://schemas.openxmlformats.org/officeDocument/2006/relationships/hyperlink" Target="http://layout.web.cern.ch/layout/slots.aspx?slotid=2768287&amp;version=STUDY" TargetMode="External"/><Relationship Id="rId8138" Type="http://schemas.openxmlformats.org/officeDocument/2006/relationships/hyperlink" Target="http://layout.web.cern.ch/layout/slottypes.aspx?slottypeid=2563742&amp;version=STUDY" TargetMode="External"/><Relationship Id="rId1732" Type="http://schemas.openxmlformats.org/officeDocument/2006/relationships/hyperlink" Target="http://layout.web.cern.ch/layout/slots.aspx?slotid=2774628&amp;version=STUDY" TargetMode="External"/><Relationship Id="rId4888" Type="http://schemas.openxmlformats.org/officeDocument/2006/relationships/hyperlink" Target="http://layout.web.cern.ch/layout/slottypes.aspx?slottypeid=2445934&amp;version=STUDY" TargetMode="External"/><Relationship Id="rId5939" Type="http://schemas.openxmlformats.org/officeDocument/2006/relationships/hyperlink" Target="https://edms.cern.ch/cdd/call_hpgl?SPSVCPEB0003" TargetMode="External"/><Relationship Id="rId7154" Type="http://schemas.openxmlformats.org/officeDocument/2006/relationships/hyperlink" Target="http://layout.web.cern.ch/layout/slots.aspx?slotid=2775269&amp;version=STUDY" TargetMode="External"/><Relationship Id="rId7361" Type="http://schemas.openxmlformats.org/officeDocument/2006/relationships/hyperlink" Target="https://edms.cern.ch/cdd/call_hpgl?SPS8032030562" TargetMode="External"/><Relationship Id="rId24" Type="http://schemas.openxmlformats.org/officeDocument/2006/relationships/hyperlink" Target="http://layout.web.cern.ch/layout/slots.aspx?slotid=3328133&amp;version=STUDY" TargetMode="External"/><Relationship Id="rId2299" Type="http://schemas.openxmlformats.org/officeDocument/2006/relationships/hyperlink" Target="http://layout.web.cern.ch/layout/slots.aspx?slotid=2569691&amp;version=STUDY" TargetMode="External"/><Relationship Id="rId3697" Type="http://schemas.openxmlformats.org/officeDocument/2006/relationships/hyperlink" Target="http://layout.web.cern.ch/layout/slottypes.aspx?slottypeid=2563745&amp;version=STUDY" TargetMode="External"/><Relationship Id="rId4748" Type="http://schemas.openxmlformats.org/officeDocument/2006/relationships/hyperlink" Target="http://layout.web.cern.ch/layout/slots.aspx?slotid=2544616&amp;version=STUDY" TargetMode="External"/><Relationship Id="rId4955" Type="http://schemas.openxmlformats.org/officeDocument/2006/relationships/hyperlink" Target="http://layout.web.cern.ch/layout/slots.aspx?slotid=3159768&amp;version=STUDY" TargetMode="External"/><Relationship Id="rId7014" Type="http://schemas.openxmlformats.org/officeDocument/2006/relationships/hyperlink" Target="http://layout.web.cern.ch/layout/slottypes.aspx?slottypeid=3321079&amp;version=STUDY" TargetMode="External"/><Relationship Id="rId3557" Type="http://schemas.openxmlformats.org/officeDocument/2006/relationships/hyperlink" Target="http://layout.web.cern.ch/layout/slots.aspx?slotid=2774731&amp;version=STUDY" TargetMode="External"/><Relationship Id="rId3764" Type="http://schemas.openxmlformats.org/officeDocument/2006/relationships/hyperlink" Target="http://layout.web.cern.ch/layout/slots.aspx?slotid=2774755&amp;version=STUDY" TargetMode="External"/><Relationship Id="rId3971" Type="http://schemas.openxmlformats.org/officeDocument/2006/relationships/hyperlink" Target="http://layout.web.cern.ch/layout/slots.aspx?slotid=3328447&amp;version=STUDY" TargetMode="External"/><Relationship Id="rId4608" Type="http://schemas.openxmlformats.org/officeDocument/2006/relationships/hyperlink" Target="http://layout.web.cern.ch/layout/slots.aspx?slotid=2544500&amp;version=STUDY" TargetMode="External"/><Relationship Id="rId4815" Type="http://schemas.openxmlformats.org/officeDocument/2006/relationships/hyperlink" Target="http://layout.web.cern.ch/layout/slottypes.aspx?slottypeid=3321079&amp;version=STUDY" TargetMode="External"/><Relationship Id="rId6170" Type="http://schemas.openxmlformats.org/officeDocument/2006/relationships/hyperlink" Target="https://edms.cern.ch/cdd/call_hpgl?SPSVCPEB0003" TargetMode="External"/><Relationship Id="rId7221" Type="http://schemas.openxmlformats.org/officeDocument/2006/relationships/hyperlink" Target="http://layout.web.cern.ch/layout/slottypes.aspx?slottypeid=2563745&amp;version=STUDY" TargetMode="External"/><Relationship Id="rId478" Type="http://schemas.openxmlformats.org/officeDocument/2006/relationships/hyperlink" Target="https://edms.cern.ch/cdd/call_hpgl?SPS8095004346" TargetMode="External"/><Relationship Id="rId685" Type="http://schemas.openxmlformats.org/officeDocument/2006/relationships/hyperlink" Target="http://layout.web.cern.ch/layout/slottypes.aspx?slottypeid=2467724&amp;version=STUDY" TargetMode="External"/><Relationship Id="rId892" Type="http://schemas.openxmlformats.org/officeDocument/2006/relationships/hyperlink" Target="http://layout.web.cern.ch/layout/slots.aspx?slotid=2768418&amp;version=STUDY" TargetMode="External"/><Relationship Id="rId2159" Type="http://schemas.openxmlformats.org/officeDocument/2006/relationships/hyperlink" Target="https://edms.cern.ch/cdd/call_hpgl?SPS8095005276" TargetMode="External"/><Relationship Id="rId2366" Type="http://schemas.openxmlformats.org/officeDocument/2006/relationships/hyperlink" Target="http://layout.web.cern.ch/layout/slots.aspx?slotid=3328373&amp;version=STUDY" TargetMode="External"/><Relationship Id="rId2573" Type="http://schemas.openxmlformats.org/officeDocument/2006/relationships/hyperlink" Target="http://layout.web.cern.ch/layout/slottypes.aspx?slottypeid=3321079&amp;version=STUDY" TargetMode="External"/><Relationship Id="rId2780" Type="http://schemas.openxmlformats.org/officeDocument/2006/relationships/hyperlink" Target="http://layout.web.cern.ch/layout/slots.aspx?slotid=3153337&amp;version=STUDY" TargetMode="External"/><Relationship Id="rId3417" Type="http://schemas.openxmlformats.org/officeDocument/2006/relationships/hyperlink" Target="http://layout.web.cern.ch/layout/slottypes.aspx?slottypeid=2445345&amp;version=STUDY" TargetMode="External"/><Relationship Id="rId3624" Type="http://schemas.openxmlformats.org/officeDocument/2006/relationships/hyperlink" Target="http://layout.web.cern.ch/layout/slottypes.aspx?slottypeid=2563742&amp;version=STUDY" TargetMode="External"/><Relationship Id="rId3831" Type="http://schemas.openxmlformats.org/officeDocument/2006/relationships/hyperlink" Target="https://edms.cern.ch/cdd/call_hpgl?SPS8094007246" TargetMode="External"/><Relationship Id="rId6030" Type="http://schemas.openxmlformats.org/officeDocument/2006/relationships/hyperlink" Target="http://layout.web.cern.ch/layout/slots.aspx?slotid=2451855&amp;version=STUDY" TargetMode="External"/><Relationship Id="rId6987" Type="http://schemas.openxmlformats.org/officeDocument/2006/relationships/hyperlink" Target="http://layout.web.cern.ch/layout/slottypes.aspx?slottypeid=2563745&amp;version=STUDY" TargetMode="External"/><Relationship Id="rId338" Type="http://schemas.openxmlformats.org/officeDocument/2006/relationships/hyperlink" Target="http://layout.web.cern.ch/layout/slottypes.aspx?slottypeid=3321079&amp;version=STUDY" TargetMode="External"/><Relationship Id="rId545" Type="http://schemas.openxmlformats.org/officeDocument/2006/relationships/hyperlink" Target="https://edms.cern.ch/cdd/call_hpgl?SPS8095003019" TargetMode="External"/><Relationship Id="rId752" Type="http://schemas.openxmlformats.org/officeDocument/2006/relationships/hyperlink" Target="https://edms.cern.ch/cdd/call_hpgl?SPS8095003006" TargetMode="External"/><Relationship Id="rId1175" Type="http://schemas.openxmlformats.org/officeDocument/2006/relationships/hyperlink" Target="http://layout.web.cern.ch/layout/slots.aspx?slotid=2470257&amp;version=STUDY" TargetMode="External"/><Relationship Id="rId1382" Type="http://schemas.openxmlformats.org/officeDocument/2006/relationships/hyperlink" Target="http://layout.web.cern.ch/layout/slots.aspx?slotid=2768574&amp;version=STUDY" TargetMode="External"/><Relationship Id="rId2019" Type="http://schemas.openxmlformats.org/officeDocument/2006/relationships/hyperlink" Target="http://layout.web.cern.ch/layout/slottypes.aspx?slottypeid=2360509&amp;version=STUDY" TargetMode="External"/><Relationship Id="rId2226" Type="http://schemas.openxmlformats.org/officeDocument/2006/relationships/hyperlink" Target="http://layout.web.cern.ch/layout/slots.aspx?slotid=2557474&amp;version=STUDY" TargetMode="External"/><Relationship Id="rId2433" Type="http://schemas.openxmlformats.org/officeDocument/2006/relationships/hyperlink" Target="http://layout.web.cern.ch/layout/slots.aspx?slotid=2774687&amp;version=STUDY" TargetMode="External"/><Relationship Id="rId2640" Type="http://schemas.openxmlformats.org/officeDocument/2006/relationships/hyperlink" Target="http://layout.web.cern.ch/layout/slottypes.aspx?slottypeid=2563742&amp;version=STUDY" TargetMode="External"/><Relationship Id="rId5589" Type="http://schemas.openxmlformats.org/officeDocument/2006/relationships/hyperlink" Target="http://layout.web.cern.ch/layout/slots.aspx?slotid=2551002&amp;version=STUDY" TargetMode="External"/><Relationship Id="rId5796" Type="http://schemas.openxmlformats.org/officeDocument/2006/relationships/hyperlink" Target="http://layout.web.cern.ch/layout/slots.aspx?slotid=2470235&amp;version=STUDY" TargetMode="External"/><Relationship Id="rId6847" Type="http://schemas.openxmlformats.org/officeDocument/2006/relationships/hyperlink" Target="http://layout.web.cern.ch/layout/slots.aspx?slotid=2470101&amp;version=STUDY" TargetMode="External"/><Relationship Id="rId405" Type="http://schemas.openxmlformats.org/officeDocument/2006/relationships/hyperlink" Target="http://layout.web.cern.ch/layout/slots.aspx?slotid=3327686&amp;version=STUDY" TargetMode="External"/><Relationship Id="rId612" Type="http://schemas.openxmlformats.org/officeDocument/2006/relationships/hyperlink" Target="http://layout.web.cern.ch/layout/slots.aspx?slotid=2362098&amp;version=STUDY" TargetMode="External"/><Relationship Id="rId1035" Type="http://schemas.openxmlformats.org/officeDocument/2006/relationships/hyperlink" Target="https://edms.cern.ch/cdd/call_hpgl?SPSVCPEB0034" TargetMode="External"/><Relationship Id="rId1242" Type="http://schemas.openxmlformats.org/officeDocument/2006/relationships/hyperlink" Target="http://layout.web.cern.ch/layout/slottypes.aspx?slottypeid=2469929&amp;version=STUDY" TargetMode="External"/><Relationship Id="rId2500" Type="http://schemas.openxmlformats.org/officeDocument/2006/relationships/hyperlink" Target="http://layout.web.cern.ch/layout/slottypes.aspx?slottypeid=3321079&amp;version=STUDY" TargetMode="External"/><Relationship Id="rId4398" Type="http://schemas.openxmlformats.org/officeDocument/2006/relationships/hyperlink" Target="http://layout.web.cern.ch/layout/slots.aspx?slotid=2774945&amp;version=STUDY" TargetMode="External"/><Relationship Id="rId5449" Type="http://schemas.openxmlformats.org/officeDocument/2006/relationships/hyperlink" Target="http://layout.web.cern.ch/layout/slottypes.aspx?slottypeid=2563745&amp;version=STUDY" TargetMode="External"/><Relationship Id="rId5656" Type="http://schemas.openxmlformats.org/officeDocument/2006/relationships/hyperlink" Target="https://edms.cern.ch/cdd/call_hpgl?SPS8051000157" TargetMode="External"/><Relationship Id="rId8062" Type="http://schemas.openxmlformats.org/officeDocument/2006/relationships/hyperlink" Target="http://layout.web.cern.ch/layout/slots.aspx?slotid=2775330&amp;version=STUDY" TargetMode="External"/><Relationship Id="rId1102" Type="http://schemas.openxmlformats.org/officeDocument/2006/relationships/hyperlink" Target="http://layout.web.cern.ch/layout/slottypes.aspx?slottypeid=2563748&amp;version=STUDY" TargetMode="External"/><Relationship Id="rId4258" Type="http://schemas.openxmlformats.org/officeDocument/2006/relationships/hyperlink" Target="http://layout.web.cern.ch/layout/slots.aspx?slotid=3327843&amp;version=STUDY" TargetMode="External"/><Relationship Id="rId4465" Type="http://schemas.openxmlformats.org/officeDocument/2006/relationships/hyperlink" Target="http://layout.web.cern.ch/layout/slottypes.aspx?slottypeid=2563745&amp;version=STUDY" TargetMode="External"/><Relationship Id="rId5309" Type="http://schemas.openxmlformats.org/officeDocument/2006/relationships/hyperlink" Target="https://edms.cern.ch/cdd/call_hpgl?SPS8094007246" TargetMode="External"/><Relationship Id="rId5863" Type="http://schemas.openxmlformats.org/officeDocument/2006/relationships/hyperlink" Target="https://edms.cern.ch/cdd/call_hpgl?SPS8051000157" TargetMode="External"/><Relationship Id="rId6707" Type="http://schemas.openxmlformats.org/officeDocument/2006/relationships/hyperlink" Target="https://edms.cern.ch/cdd/call_hpgl?SPS8051000158" TargetMode="External"/><Relationship Id="rId6914" Type="http://schemas.openxmlformats.org/officeDocument/2006/relationships/hyperlink" Target="http://layout.web.cern.ch/layout/slots.aspx?slotid=2775222&amp;version=STUDY" TargetMode="External"/><Relationship Id="rId3067" Type="http://schemas.openxmlformats.org/officeDocument/2006/relationships/hyperlink" Target="https://edms.cern.ch/cdd/call_hpgl?SPS8094007247" TargetMode="External"/><Relationship Id="rId3274" Type="http://schemas.openxmlformats.org/officeDocument/2006/relationships/hyperlink" Target="https://edms.cern.ch/cdd/call_hpgl?SPSVCPEB0004" TargetMode="External"/><Relationship Id="rId4118" Type="http://schemas.openxmlformats.org/officeDocument/2006/relationships/hyperlink" Target="http://layout.web.cern.ch/layout/slottypes.aspx?slottypeid=2563750&amp;version=STUDY" TargetMode="External"/><Relationship Id="rId4672" Type="http://schemas.openxmlformats.org/officeDocument/2006/relationships/hyperlink" Target="http://layout.web.cern.ch/layout/slots.aspx?slotid=2544580&amp;version=STUDY" TargetMode="External"/><Relationship Id="rId5516" Type="http://schemas.openxmlformats.org/officeDocument/2006/relationships/hyperlink" Target="http://layout.web.cern.ch/layout/slots.aspx?slotid=2775079&amp;version=STUDY" TargetMode="External"/><Relationship Id="rId5723" Type="http://schemas.openxmlformats.org/officeDocument/2006/relationships/hyperlink" Target="http://layout.web.cern.ch/layout/slottypes.aspx?slottypeid=2433448&amp;version=STUDY" TargetMode="External"/><Relationship Id="rId5930" Type="http://schemas.openxmlformats.org/officeDocument/2006/relationships/hyperlink" Target="http://layout.web.cern.ch/layout/slottypes.aspx?slottypeid=4718972&amp;version=STUDY" TargetMode="External"/><Relationship Id="rId195" Type="http://schemas.openxmlformats.org/officeDocument/2006/relationships/hyperlink" Target="https://edms.cern.ch/cdd/call_hpgl?SPSVCPEB0049" TargetMode="External"/><Relationship Id="rId1919" Type="http://schemas.openxmlformats.org/officeDocument/2006/relationships/hyperlink" Target="http://layout.web.cern.ch/layout/slottypes.aspx?slottypeid=2461483&amp;version=STUDY" TargetMode="External"/><Relationship Id="rId3481" Type="http://schemas.openxmlformats.org/officeDocument/2006/relationships/hyperlink" Target="http://layout.web.cern.ch/layout/slottypes.aspx?slottypeid=3321079&amp;version=STUDY" TargetMode="External"/><Relationship Id="rId4325" Type="http://schemas.openxmlformats.org/officeDocument/2006/relationships/hyperlink" Target="https://edms.cern.ch/cdd/call_hpgl?SPS8094007246" TargetMode="External"/><Relationship Id="rId4532" Type="http://schemas.openxmlformats.org/officeDocument/2006/relationships/hyperlink" Target="http://layout.web.cern.ch/layout/slottypes.aspx?slottypeid=2433448&amp;version=STUDY" TargetMode="External"/><Relationship Id="rId7688" Type="http://schemas.openxmlformats.org/officeDocument/2006/relationships/hyperlink" Target="https://edms.cern.ch/cdd/call_hpgl?SPS8051000158" TargetMode="External"/><Relationship Id="rId7895" Type="http://schemas.openxmlformats.org/officeDocument/2006/relationships/hyperlink" Target="https://edms.cern.ch/cdd/call_hpgl?SPS8094007007" TargetMode="External"/><Relationship Id="rId2083" Type="http://schemas.openxmlformats.org/officeDocument/2006/relationships/hyperlink" Target="https://edms.cern.ch/cdd/call_hpgl?SPS8032030571" TargetMode="External"/><Relationship Id="rId2290" Type="http://schemas.openxmlformats.org/officeDocument/2006/relationships/hyperlink" Target="http://layout.web.cern.ch/layout/slots.aspx?slotid=2569688&amp;version=STUDY" TargetMode="External"/><Relationship Id="rId3134" Type="http://schemas.openxmlformats.org/officeDocument/2006/relationships/hyperlink" Target="http://layout.web.cern.ch/layout/slottypes.aspx?slottypeid=2563742&amp;version=STUDY" TargetMode="External"/><Relationship Id="rId3341" Type="http://schemas.openxmlformats.org/officeDocument/2006/relationships/hyperlink" Target="http://layout.web.cern.ch/layout/slots.aspx?slotid=2486999&amp;version=STUDY" TargetMode="External"/><Relationship Id="rId6497" Type="http://schemas.openxmlformats.org/officeDocument/2006/relationships/hyperlink" Target="http://layout.web.cern.ch/layout/slottypes.aspx?slottypeid=2563742&amp;version=STUDY" TargetMode="External"/><Relationship Id="rId7548" Type="http://schemas.openxmlformats.org/officeDocument/2006/relationships/hyperlink" Target="https://edms.cern.ch/cdd/call_hpgl?SPS8095005276" TargetMode="External"/><Relationship Id="rId7755" Type="http://schemas.openxmlformats.org/officeDocument/2006/relationships/hyperlink" Target="http://layout.web.cern.ch/layout/slottypes.aspx?slottypeid=2469931&amp;version=STUDY" TargetMode="External"/><Relationship Id="rId7962" Type="http://schemas.openxmlformats.org/officeDocument/2006/relationships/hyperlink" Target="http://layout.web.cern.ch/layout/slottypes.aspx?slottypeid=3321079&amp;version=STUDY" TargetMode="External"/><Relationship Id="rId262" Type="http://schemas.openxmlformats.org/officeDocument/2006/relationships/hyperlink" Target="http://layout.web.cern.ch/layout/slottypes.aspx?slottypeid=3147125&amp;version=STUDY" TargetMode="External"/><Relationship Id="rId2150" Type="http://schemas.openxmlformats.org/officeDocument/2006/relationships/hyperlink" Target="http://layout.web.cern.ch/layout/slottypes.aspx?slottypeid=2461045&amp;version=STUDY" TargetMode="External"/><Relationship Id="rId3201" Type="http://schemas.openxmlformats.org/officeDocument/2006/relationships/hyperlink" Target="https://edms.cern.ch/cdd/call_hpgl?SPS8094007247" TargetMode="External"/><Relationship Id="rId5099" Type="http://schemas.openxmlformats.org/officeDocument/2006/relationships/hyperlink" Target="https://edms.cern.ch/cdd/call_hpgl?SPS8094007007" TargetMode="External"/><Relationship Id="rId6357" Type="http://schemas.openxmlformats.org/officeDocument/2006/relationships/hyperlink" Target="http://layout.web.cern.ch/layout/slottypes.aspx?slottypeid=3321079&amp;version=STUDY" TargetMode="External"/><Relationship Id="rId6564" Type="http://schemas.openxmlformats.org/officeDocument/2006/relationships/hyperlink" Target="http://layout.web.cern.ch/layout/slots.aspx?slotid=2775170&amp;version=STUDY" TargetMode="External"/><Relationship Id="rId6771" Type="http://schemas.openxmlformats.org/officeDocument/2006/relationships/hyperlink" Target="http://layout.web.cern.ch/layout/slottypes.aspx?slottypeid=3147125&amp;version=STUDY" TargetMode="External"/><Relationship Id="rId7408" Type="http://schemas.openxmlformats.org/officeDocument/2006/relationships/hyperlink" Target="https://edms.cern.ch/cdd/call_hpgl?SPS8095004312" TargetMode="External"/><Relationship Id="rId7615" Type="http://schemas.openxmlformats.org/officeDocument/2006/relationships/hyperlink" Target="http://layout.web.cern.ch/layout/slots.aspx?slotid=2550852&amp;version=STUDY" TargetMode="External"/><Relationship Id="rId7822" Type="http://schemas.openxmlformats.org/officeDocument/2006/relationships/hyperlink" Target="http://layout.web.cern.ch/layout/slots.aspx?slotid=2755540&amp;version=STUDY" TargetMode="External"/><Relationship Id="rId122" Type="http://schemas.openxmlformats.org/officeDocument/2006/relationships/hyperlink" Target="http://layout.web.cern.ch/layout/slottypes.aspx?slottypeid=2563742&amp;version=STUDY" TargetMode="External"/><Relationship Id="rId2010" Type="http://schemas.openxmlformats.org/officeDocument/2006/relationships/hyperlink" Target="https://edms.cern.ch/cdd/call_hpgl?SPS8032030571" TargetMode="External"/><Relationship Id="rId5166" Type="http://schemas.openxmlformats.org/officeDocument/2006/relationships/hyperlink" Target="http://layout.web.cern.ch/layout/slottypes.aspx?slottypeid=3321079&amp;version=STUDY" TargetMode="External"/><Relationship Id="rId5373" Type="http://schemas.openxmlformats.org/officeDocument/2006/relationships/hyperlink" Target="http://layout.web.cern.ch/layout/slots.aspx?slotid=3327536&amp;version=STUDY" TargetMode="External"/><Relationship Id="rId5580" Type="http://schemas.openxmlformats.org/officeDocument/2006/relationships/hyperlink" Target="https://edms.cern.ch/cdd/call_hpgl?SPS8094007246" TargetMode="External"/><Relationship Id="rId6217" Type="http://schemas.openxmlformats.org/officeDocument/2006/relationships/hyperlink" Target="http://layout.web.cern.ch/layout/slots.aspx?slotid=3328512&amp;version=STUDY" TargetMode="External"/><Relationship Id="rId6424" Type="http://schemas.openxmlformats.org/officeDocument/2006/relationships/hyperlink" Target="http://layout.web.cern.ch/layout/slottypes.aspx?slottypeid=2563742&amp;version=STUDY" TargetMode="External"/><Relationship Id="rId6631" Type="http://schemas.openxmlformats.org/officeDocument/2006/relationships/hyperlink" Target="https://edms.cern.ch/cdd/call_hpgl?SPS8094007247" TargetMode="External"/><Relationship Id="rId1569" Type="http://schemas.openxmlformats.org/officeDocument/2006/relationships/hyperlink" Target="http://layout.web.cern.ch/layout/slots.aspx?slotid=3153289&amp;version=STUDY" TargetMode="External"/><Relationship Id="rId2967" Type="http://schemas.openxmlformats.org/officeDocument/2006/relationships/hyperlink" Target="http://layout.web.cern.ch/layout/slottypes.aspx?slottypeid=2563745&amp;version=STUDY" TargetMode="External"/><Relationship Id="rId4182" Type="http://schemas.openxmlformats.org/officeDocument/2006/relationships/hyperlink" Target="http://layout.web.cern.ch/layout/slots.aspx?slotid=2550978&amp;version=STUDY" TargetMode="External"/><Relationship Id="rId5026" Type="http://schemas.openxmlformats.org/officeDocument/2006/relationships/hyperlink" Target="http://layout.web.cern.ch/layout/slots.aspx?slotid=2755512&amp;version=STUDY" TargetMode="External"/><Relationship Id="rId5233" Type="http://schemas.openxmlformats.org/officeDocument/2006/relationships/hyperlink" Target="http://layout.web.cern.ch/layout/slottypes.aspx?slottypeid=2563742&amp;version=STUDY" TargetMode="External"/><Relationship Id="rId5440" Type="http://schemas.openxmlformats.org/officeDocument/2006/relationships/hyperlink" Target="https://edms.cern.ch/cdd/call_hpgl?SPS8094007247" TargetMode="External"/><Relationship Id="rId939" Type="http://schemas.openxmlformats.org/officeDocument/2006/relationships/hyperlink" Target="https://edms.cern.ch/cdd/call_hpgl?SPS8051000158" TargetMode="External"/><Relationship Id="rId1776" Type="http://schemas.openxmlformats.org/officeDocument/2006/relationships/hyperlink" Target="http://layout.web.cern.ch/layout/slots.aspx?slotid=3153303&amp;version=STUDY" TargetMode="External"/><Relationship Id="rId1983" Type="http://schemas.openxmlformats.org/officeDocument/2006/relationships/hyperlink" Target="http://layout.web.cern.ch/layout/slots.aspx?slotid=2461503&amp;version=STUDY" TargetMode="External"/><Relationship Id="rId2827" Type="http://schemas.openxmlformats.org/officeDocument/2006/relationships/hyperlink" Target="http://layout.web.cern.ch/layout/slottypes.aspx?slottypeid=3321079&amp;version=STUDY" TargetMode="External"/><Relationship Id="rId4042" Type="http://schemas.openxmlformats.org/officeDocument/2006/relationships/hyperlink" Target="http://layout.web.cern.ch/layout/slottypes.aspx?slottypeid=3321079&amp;version=STUDY" TargetMode="External"/><Relationship Id="rId7198" Type="http://schemas.openxmlformats.org/officeDocument/2006/relationships/hyperlink" Target="http://layout.web.cern.ch/layout/slots.aspx?slotid=2775275&amp;version=STUDY" TargetMode="External"/><Relationship Id="rId68" Type="http://schemas.openxmlformats.org/officeDocument/2006/relationships/hyperlink" Target="https://edms.cern.ch/cdd/call_hpgl?SPSVCPEB0050" TargetMode="External"/><Relationship Id="rId1429" Type="http://schemas.openxmlformats.org/officeDocument/2006/relationships/hyperlink" Target="http://layout.web.cern.ch/layout/slots.aspx?slotid=3327911&amp;version=STUDY" TargetMode="External"/><Relationship Id="rId1636" Type="http://schemas.openxmlformats.org/officeDocument/2006/relationships/hyperlink" Target="http://layout.web.cern.ch/layout/slottypes.aspx?slottypeid=3321079&amp;version=STUDY" TargetMode="External"/><Relationship Id="rId1843" Type="http://schemas.openxmlformats.org/officeDocument/2006/relationships/hyperlink" Target="http://layout.web.cern.ch/layout/slottypes.aspx?slottypeid=2467801&amp;version=STUDY" TargetMode="External"/><Relationship Id="rId4999" Type="http://schemas.openxmlformats.org/officeDocument/2006/relationships/hyperlink" Target="http://layout.web.cern.ch/layout/slottypes.aspx?slottypeid=3321079&amp;version=STUDY" TargetMode="External"/><Relationship Id="rId5300" Type="http://schemas.openxmlformats.org/officeDocument/2006/relationships/hyperlink" Target="http://layout.web.cern.ch/layout/slots.aspx?slotid=3327192&amp;version=STUDY" TargetMode="External"/><Relationship Id="rId7058" Type="http://schemas.openxmlformats.org/officeDocument/2006/relationships/hyperlink" Target="http://layout.web.cern.ch/layout/slottypes.aspx?slottypeid=3321079&amp;version=STUDY" TargetMode="External"/><Relationship Id="rId1703" Type="http://schemas.openxmlformats.org/officeDocument/2006/relationships/hyperlink" Target="http://layout.web.cern.ch/layout/slots.aspx?slotid=2774617&amp;version=STUDY" TargetMode="External"/><Relationship Id="rId1910" Type="http://schemas.openxmlformats.org/officeDocument/2006/relationships/hyperlink" Target="http://layout.web.cern.ch/layout/slottypes.aspx?slottypeid=2461520&amp;version=STUDY" TargetMode="External"/><Relationship Id="rId4859" Type="http://schemas.openxmlformats.org/officeDocument/2006/relationships/hyperlink" Target="http://layout.web.cern.ch/layout/slots.aspx?slotid=2569722&amp;version=STUDY" TargetMode="External"/><Relationship Id="rId7265" Type="http://schemas.openxmlformats.org/officeDocument/2006/relationships/hyperlink" Target="http://layout.web.cern.ch/layout/slottypes.aspx?slottypeid=2360514&amp;version=STUDY" TargetMode="External"/><Relationship Id="rId7472" Type="http://schemas.openxmlformats.org/officeDocument/2006/relationships/hyperlink" Target="http://layout.web.cern.ch/layout/slots.aspx?slotid=2550824&amp;version=STUDY" TargetMode="External"/><Relationship Id="rId8109" Type="http://schemas.openxmlformats.org/officeDocument/2006/relationships/hyperlink" Target="http://layout.web.cern.ch/layout/slottypes.aspx?slottypeid=2563745&amp;version=STUDY" TargetMode="External"/><Relationship Id="rId3668" Type="http://schemas.openxmlformats.org/officeDocument/2006/relationships/hyperlink" Target="http://layout.web.cern.ch/layout/slottypes.aspx?slottypeid=2563742&amp;version=STUDY" TargetMode="External"/><Relationship Id="rId3875" Type="http://schemas.openxmlformats.org/officeDocument/2006/relationships/hyperlink" Target="https://edms.cern.ch/cdd/call_hpgl?SPSVCPEB0049" TargetMode="External"/><Relationship Id="rId4719" Type="http://schemas.openxmlformats.org/officeDocument/2006/relationships/hyperlink" Target="http://layout.web.cern.ch/layout/slots.aspx?slotid=2544598&amp;version=STUDY" TargetMode="External"/><Relationship Id="rId4926" Type="http://schemas.openxmlformats.org/officeDocument/2006/relationships/hyperlink" Target="https://edms.cern.ch/cdd/call_hpgl?SPSVCPEB0048" TargetMode="External"/><Relationship Id="rId6074" Type="http://schemas.openxmlformats.org/officeDocument/2006/relationships/hyperlink" Target="http://layout.web.cern.ch/layout/slottypes.aspx?slottypeid=2445888&amp;version=STUDY" TargetMode="External"/><Relationship Id="rId6281" Type="http://schemas.openxmlformats.org/officeDocument/2006/relationships/hyperlink" Target="http://layout.web.cern.ch/layout/slottypes.aspx?slottypeid=2544511&amp;version=STUDY" TargetMode="External"/><Relationship Id="rId7125" Type="http://schemas.openxmlformats.org/officeDocument/2006/relationships/hyperlink" Target="http://layout.web.cern.ch/layout/slots.aspx?slotid=2775266&amp;version=STUDY" TargetMode="External"/><Relationship Id="rId7332" Type="http://schemas.openxmlformats.org/officeDocument/2006/relationships/hyperlink" Target="http://layout.web.cern.ch/layout/slottypes.aspx?slottypeid=2445345&amp;version=STUDY" TargetMode="External"/><Relationship Id="rId589" Type="http://schemas.openxmlformats.org/officeDocument/2006/relationships/hyperlink" Target="https://edms.cern.ch/cdd/call_hpgl?SPS8095004377" TargetMode="External"/><Relationship Id="rId796" Type="http://schemas.openxmlformats.org/officeDocument/2006/relationships/hyperlink" Target="https://edms.cern.ch/cdd/call_hpgl?SPSVCPEB0051" TargetMode="External"/><Relationship Id="rId2477" Type="http://schemas.openxmlformats.org/officeDocument/2006/relationships/hyperlink" Target="http://layout.web.cern.ch/layout/slots.aspx?slotid=3153321&amp;version=STUDY" TargetMode="External"/><Relationship Id="rId2684" Type="http://schemas.openxmlformats.org/officeDocument/2006/relationships/hyperlink" Target="http://layout.web.cern.ch/layout/slots.aspx?slotid=2550950&amp;version=STUDY" TargetMode="External"/><Relationship Id="rId3528" Type="http://schemas.openxmlformats.org/officeDocument/2006/relationships/hyperlink" Target="http://layout.web.cern.ch/layout/slots.aspx?slotid=2582407&amp;version=STUDY" TargetMode="External"/><Relationship Id="rId3735" Type="http://schemas.openxmlformats.org/officeDocument/2006/relationships/hyperlink" Target="http://layout.web.cern.ch/layout/slots.aspx?slotid=2774752&amp;version=STUDY" TargetMode="External"/><Relationship Id="rId5090" Type="http://schemas.openxmlformats.org/officeDocument/2006/relationships/hyperlink" Target="https://edms.cern.ch/cdd/call_hpgl?SPSVCPEB0049" TargetMode="External"/><Relationship Id="rId6141" Type="http://schemas.openxmlformats.org/officeDocument/2006/relationships/hyperlink" Target="http://layout.web.cern.ch/layout/slottypes.aspx?slottypeid=2433448&amp;version=STUDY" TargetMode="External"/><Relationship Id="rId449" Type="http://schemas.openxmlformats.org/officeDocument/2006/relationships/hyperlink" Target="http://layout.web.cern.ch/layout/slots.aspx?slotid=2768394&amp;version=STUDY" TargetMode="External"/><Relationship Id="rId656" Type="http://schemas.openxmlformats.org/officeDocument/2006/relationships/hyperlink" Target="http://layout.web.cern.ch/layout/slottypes.aspx?slottypeid=2445345&amp;version=STUDY" TargetMode="External"/><Relationship Id="rId863" Type="http://schemas.openxmlformats.org/officeDocument/2006/relationships/hyperlink" Target="http://layout.web.cern.ch/layout/slots.aspx?slotid=2582826&amp;version=STUDY" TargetMode="External"/><Relationship Id="rId1079" Type="http://schemas.openxmlformats.org/officeDocument/2006/relationships/hyperlink" Target="http://layout.web.cern.ch/layout/slots.aspx?slotid=3328542&amp;version=STUDY" TargetMode="External"/><Relationship Id="rId1286" Type="http://schemas.openxmlformats.org/officeDocument/2006/relationships/hyperlink" Target="http://layout.web.cern.ch/layout/slottypes.aspx?slottypeid=2563742&amp;version=STUDY" TargetMode="External"/><Relationship Id="rId1493" Type="http://schemas.openxmlformats.org/officeDocument/2006/relationships/hyperlink" Target="http://layout.web.cern.ch/layout/slottypes.aspx?slottypeid=3321079&amp;version=STUDY" TargetMode="External"/><Relationship Id="rId2337" Type="http://schemas.openxmlformats.org/officeDocument/2006/relationships/hyperlink" Target="http://layout.web.cern.ch/layout/slottypes.aspx?slottypeid=2563745&amp;version=STUDY" TargetMode="External"/><Relationship Id="rId2544" Type="http://schemas.openxmlformats.org/officeDocument/2006/relationships/hyperlink" Target="http://layout.web.cern.ch/layout/slottypes.aspx?slottypeid=3321079&amp;version=STUDY" TargetMode="External"/><Relationship Id="rId2891" Type="http://schemas.openxmlformats.org/officeDocument/2006/relationships/hyperlink" Target="http://layout.web.cern.ch/layout/slots.aspx?slotid=2550955&amp;version=STUDY" TargetMode="External"/><Relationship Id="rId3942" Type="http://schemas.openxmlformats.org/officeDocument/2006/relationships/hyperlink" Target="http://layout.web.cern.ch/layout/slottypes.aspx?slottypeid=3159449&amp;version=STUDY" TargetMode="External"/><Relationship Id="rId6001" Type="http://schemas.openxmlformats.org/officeDocument/2006/relationships/hyperlink" Target="http://layout.web.cern.ch/layout/slottypes.aspx?slottypeid=3321079&amp;version=STUDY" TargetMode="External"/><Relationship Id="rId309" Type="http://schemas.openxmlformats.org/officeDocument/2006/relationships/hyperlink" Target="http://layout.web.cern.ch/layout/slottypes.aspx?slottypeid=2563745&amp;version=STUDY" TargetMode="External"/><Relationship Id="rId516" Type="http://schemas.openxmlformats.org/officeDocument/2006/relationships/hyperlink" Target="http://layout.web.cern.ch/layout/slots.aspx?slotid=3328105&amp;version=STUDY" TargetMode="External"/><Relationship Id="rId1146" Type="http://schemas.openxmlformats.org/officeDocument/2006/relationships/hyperlink" Target="https://edms.cern.ch/cdd/call_hpgl?SPS8094007007" TargetMode="External"/><Relationship Id="rId2751" Type="http://schemas.openxmlformats.org/officeDocument/2006/relationships/hyperlink" Target="https://edms.cern.ch/cdd/call_hpgl?SPS8051000157" TargetMode="External"/><Relationship Id="rId3802" Type="http://schemas.openxmlformats.org/officeDocument/2006/relationships/hyperlink" Target="http://layout.web.cern.ch/layout/slottypes.aspx?slottypeid=3321079&amp;version=STUDY" TargetMode="External"/><Relationship Id="rId6958" Type="http://schemas.openxmlformats.org/officeDocument/2006/relationships/hyperlink" Target="http://layout.web.cern.ch/layout/slots.aspx?slotid=3327244&amp;version=STUDY" TargetMode="External"/><Relationship Id="rId723" Type="http://schemas.openxmlformats.org/officeDocument/2006/relationships/hyperlink" Target="https://edms.cern.ch/cdd/call_hpgl?SPSVCPEB0200" TargetMode="External"/><Relationship Id="rId930" Type="http://schemas.openxmlformats.org/officeDocument/2006/relationships/hyperlink" Target="http://layout.web.cern.ch/layout/slottypes.aspx?slottypeid=2563742&amp;version=STUDY" TargetMode="External"/><Relationship Id="rId1006" Type="http://schemas.openxmlformats.org/officeDocument/2006/relationships/hyperlink" Target="http://layout.web.cern.ch/layout/slottypes.aspx?slottypeid=2469931&amp;version=STUDY" TargetMode="External"/><Relationship Id="rId1353" Type="http://schemas.openxmlformats.org/officeDocument/2006/relationships/hyperlink" Target="http://layout.web.cern.ch/layout/slots.aspx?slotid=3327522&amp;version=STUDY" TargetMode="External"/><Relationship Id="rId1560" Type="http://schemas.openxmlformats.org/officeDocument/2006/relationships/hyperlink" Target="http://layout.web.cern.ch/layout/slottypes.aspx?slottypeid=3321079&amp;version=STUDY" TargetMode="External"/><Relationship Id="rId2404" Type="http://schemas.openxmlformats.org/officeDocument/2006/relationships/hyperlink" Target="http://layout.web.cern.ch/layout/slots.aspx?slotid=2774649&amp;version=STUDY" TargetMode="External"/><Relationship Id="rId2611" Type="http://schemas.openxmlformats.org/officeDocument/2006/relationships/hyperlink" Target="http://layout.web.cern.ch/layout/slots.aspx?slotid=3327949&amp;version=STUDY" TargetMode="External"/><Relationship Id="rId5767" Type="http://schemas.openxmlformats.org/officeDocument/2006/relationships/hyperlink" Target="http://layout.web.cern.ch/layout/slottypes.aspx?slottypeid=2563742&amp;version=STUDY" TargetMode="External"/><Relationship Id="rId5974" Type="http://schemas.openxmlformats.org/officeDocument/2006/relationships/hyperlink" Target="http://layout.web.cern.ch/layout/slottypes.aspx?slottypeid=3520941&amp;version=STUDY" TargetMode="External"/><Relationship Id="rId6818" Type="http://schemas.openxmlformats.org/officeDocument/2006/relationships/hyperlink" Target="http://layout.web.cern.ch/layout/slots.aspx?slotid=2775209&amp;version=STUDY" TargetMode="External"/><Relationship Id="rId8033" Type="http://schemas.openxmlformats.org/officeDocument/2006/relationships/hyperlink" Target="http://layout.web.cern.ch/layout/slots.aspx?slotid=2775327&amp;version=STUDY" TargetMode="External"/><Relationship Id="rId1213" Type="http://schemas.openxmlformats.org/officeDocument/2006/relationships/hyperlink" Target="http://layout.web.cern.ch/layout/slottypes.aspx?slottypeid=3321079&amp;version=STUDY" TargetMode="External"/><Relationship Id="rId1420" Type="http://schemas.openxmlformats.org/officeDocument/2006/relationships/hyperlink" Target="http://layout.web.cern.ch/layout/slottypes.aspx?slottypeid=3321079&amp;version=STUDY" TargetMode="External"/><Relationship Id="rId4369" Type="http://schemas.openxmlformats.org/officeDocument/2006/relationships/hyperlink" Target="http://layout.web.cern.ch/layout/slots.aspx?slotid=2774942&amp;version=STUDY" TargetMode="External"/><Relationship Id="rId4576" Type="http://schemas.openxmlformats.org/officeDocument/2006/relationships/hyperlink" Target="http://layout.web.cern.ch/layout/slots.aspx?slotid=2544455&amp;version=STUDY" TargetMode="External"/><Relationship Id="rId4783" Type="http://schemas.openxmlformats.org/officeDocument/2006/relationships/hyperlink" Target="https://edms.cern.ch/cdd/call_hpgl?SPS8095003022" TargetMode="External"/><Relationship Id="rId4990" Type="http://schemas.openxmlformats.org/officeDocument/2006/relationships/hyperlink" Target="http://layout.web.cern.ch/layout/slottypes.aspx?slottypeid=2563750&amp;version=STUDY" TargetMode="External"/><Relationship Id="rId5627" Type="http://schemas.openxmlformats.org/officeDocument/2006/relationships/hyperlink" Target="http://layout.web.cern.ch/layout/slottypes.aspx?slottypeid=2433438&amp;version=STUDY" TargetMode="External"/><Relationship Id="rId5834" Type="http://schemas.openxmlformats.org/officeDocument/2006/relationships/hyperlink" Target="https://edms.cern.ch/cdd/call_hpgl?SPSVCPEB0004" TargetMode="External"/><Relationship Id="rId3178" Type="http://schemas.openxmlformats.org/officeDocument/2006/relationships/hyperlink" Target="http://layout.web.cern.ch/layout/slottypes.aspx?slottypeid=2563742&amp;version=STUDY" TargetMode="External"/><Relationship Id="rId3385" Type="http://schemas.openxmlformats.org/officeDocument/2006/relationships/hyperlink" Target="http://layout.web.cern.ch/layout/slottypes.aspx?slottypeid=2445345&amp;version=STUDY" TargetMode="External"/><Relationship Id="rId3592" Type="http://schemas.openxmlformats.org/officeDocument/2006/relationships/hyperlink" Target="http://layout.web.cern.ch/layout/slots.aspx?slotid=2774734&amp;version=STUDY" TargetMode="External"/><Relationship Id="rId4229" Type="http://schemas.openxmlformats.org/officeDocument/2006/relationships/hyperlink" Target="http://layout.web.cern.ch/layout/slots.aspx?slotid=3327102&amp;version=STUDY" TargetMode="External"/><Relationship Id="rId4436" Type="http://schemas.openxmlformats.org/officeDocument/2006/relationships/hyperlink" Target="http://layout.web.cern.ch/layout/slottypes.aspx?slottypeid=3321079&amp;version=STUDY" TargetMode="External"/><Relationship Id="rId4643" Type="http://schemas.openxmlformats.org/officeDocument/2006/relationships/hyperlink" Target="http://layout.web.cern.ch/layout/slots.aspx?slotid=2544572&amp;version=STUDY" TargetMode="External"/><Relationship Id="rId4850" Type="http://schemas.openxmlformats.org/officeDocument/2006/relationships/hyperlink" Target="https://edms.cern.ch/cdd/call_hpgl?SPSVCPEB0007" TargetMode="External"/><Relationship Id="rId5901" Type="http://schemas.openxmlformats.org/officeDocument/2006/relationships/hyperlink" Target="http://layout.web.cern.ch/layout/slottypes.aspx?slottypeid=2445345&amp;version=STUDY" TargetMode="External"/><Relationship Id="rId7799" Type="http://schemas.openxmlformats.org/officeDocument/2006/relationships/hyperlink" Target="http://layout.web.cern.ch/layout/slots.aspx?slotid=3328051&amp;version=STUDY" TargetMode="External"/><Relationship Id="rId8100" Type="http://schemas.openxmlformats.org/officeDocument/2006/relationships/hyperlink" Target="https://edms.cern.ch/cdd/call_hpgl?SPS8094007247" TargetMode="External"/><Relationship Id="rId2194" Type="http://schemas.openxmlformats.org/officeDocument/2006/relationships/hyperlink" Target="https://edms.cern.ch/cdd/call_hpgl?SPSVCPEB0004" TargetMode="External"/><Relationship Id="rId3038" Type="http://schemas.openxmlformats.org/officeDocument/2006/relationships/hyperlink" Target="https://edms.cern.ch/cdd/call_hpgl?SPS8094007247" TargetMode="External"/><Relationship Id="rId3245" Type="http://schemas.openxmlformats.org/officeDocument/2006/relationships/hyperlink" Target="http://layout.web.cern.ch/layout/slottypes.aspx?slottypeid=3321079&amp;version=STUDY" TargetMode="External"/><Relationship Id="rId3452" Type="http://schemas.openxmlformats.org/officeDocument/2006/relationships/hyperlink" Target="http://layout.web.cern.ch/layout/slottypes.aspx?slottypeid=2445345&amp;version=STUDY" TargetMode="External"/><Relationship Id="rId4503" Type="http://schemas.openxmlformats.org/officeDocument/2006/relationships/hyperlink" Target="http://layout.web.cern.ch/layout/slottypes.aspx?slottypeid=3321079&amp;version=STUDY" TargetMode="External"/><Relationship Id="rId4710" Type="http://schemas.openxmlformats.org/officeDocument/2006/relationships/hyperlink" Target="https://edms.cern.ch/cdd/call_hpgl?SPS8032030561" TargetMode="External"/><Relationship Id="rId7659" Type="http://schemas.openxmlformats.org/officeDocument/2006/relationships/hyperlink" Target="https://edms.cern.ch/cdd/call_hpgl?SPS8094007246" TargetMode="External"/><Relationship Id="rId7866" Type="http://schemas.openxmlformats.org/officeDocument/2006/relationships/hyperlink" Target="https://edms.cern.ch/cdd/call_hpgl?SPS8094007246" TargetMode="External"/><Relationship Id="rId166" Type="http://schemas.openxmlformats.org/officeDocument/2006/relationships/hyperlink" Target="http://layout.web.cern.ch/layout/slottypes.aspx?slottypeid=2469929&amp;version=STUDY" TargetMode="External"/><Relationship Id="rId373" Type="http://schemas.openxmlformats.org/officeDocument/2006/relationships/hyperlink" Target="http://layout.web.cern.ch/layout/slots.aspx?slotid=2768385&amp;version=STUDY" TargetMode="External"/><Relationship Id="rId580" Type="http://schemas.openxmlformats.org/officeDocument/2006/relationships/hyperlink" Target="https://edms.cern.ch/cdd/call_hpgl?SPS8094007487" TargetMode="External"/><Relationship Id="rId2054" Type="http://schemas.openxmlformats.org/officeDocument/2006/relationships/hyperlink" Target="https://edms.cern.ch/cdd/call_hpgl?SPS8095004353" TargetMode="External"/><Relationship Id="rId2261" Type="http://schemas.openxmlformats.org/officeDocument/2006/relationships/hyperlink" Target="http://layout.web.cern.ch/layout/slottypes.aspx?slottypeid=2563750&amp;version=STUDY" TargetMode="External"/><Relationship Id="rId3105" Type="http://schemas.openxmlformats.org/officeDocument/2006/relationships/hyperlink" Target="http://layout.web.cern.ch/layout/slots.aspx?slotid=3327789&amp;version=STUDY" TargetMode="External"/><Relationship Id="rId3312" Type="http://schemas.openxmlformats.org/officeDocument/2006/relationships/hyperlink" Target="http://layout.web.cern.ch/layout/slottypes.aspx?slottypeid=2563742&amp;version=STUDY" TargetMode="External"/><Relationship Id="rId6468" Type="http://schemas.openxmlformats.org/officeDocument/2006/relationships/hyperlink" Target="http://layout.web.cern.ch/layout/slottypes.aspx?slottypeid=2563748&amp;version=STUDY" TargetMode="External"/><Relationship Id="rId6675" Type="http://schemas.openxmlformats.org/officeDocument/2006/relationships/hyperlink" Target="http://layout.web.cern.ch/layout/slottypes.aspx?slottypeid=2469929&amp;version=STUDY" TargetMode="External"/><Relationship Id="rId7519" Type="http://schemas.openxmlformats.org/officeDocument/2006/relationships/hyperlink" Target="https://edms.cern.ch/cdd/call_hpgl?SPS8032030566" TargetMode="External"/><Relationship Id="rId233" Type="http://schemas.openxmlformats.org/officeDocument/2006/relationships/hyperlink" Target="http://layout.web.cern.ch/layout/slots.aspx?slotid=2470203&amp;version=STUDY" TargetMode="External"/><Relationship Id="rId440" Type="http://schemas.openxmlformats.org/officeDocument/2006/relationships/hyperlink" Target="http://layout.web.cern.ch/layout/slottypes.aspx?slottypeid=2563745&amp;version=STUDY" TargetMode="External"/><Relationship Id="rId1070" Type="http://schemas.openxmlformats.org/officeDocument/2006/relationships/hyperlink" Target="http://layout.web.cern.ch/layout/slots.aspx?slotid=3147158&amp;version=STUDY" TargetMode="External"/><Relationship Id="rId2121" Type="http://schemas.openxmlformats.org/officeDocument/2006/relationships/hyperlink" Target="https://edms.cern.ch/cdd/call_hpgl?SPS8032030574" TargetMode="External"/><Relationship Id="rId5277" Type="http://schemas.openxmlformats.org/officeDocument/2006/relationships/hyperlink" Target="http://layout.web.cern.ch/layout/slottypes.aspx?slottypeid=2563742&amp;version=STUDY" TargetMode="External"/><Relationship Id="rId5484" Type="http://schemas.openxmlformats.org/officeDocument/2006/relationships/hyperlink" Target="https://edms.cern.ch/cdd/call_hpgl?SPS8094007247" TargetMode="External"/><Relationship Id="rId6328" Type="http://schemas.openxmlformats.org/officeDocument/2006/relationships/hyperlink" Target="https://edms.cern.ch/cdd/call_hpgl?SPS8094007246" TargetMode="External"/><Relationship Id="rId6882" Type="http://schemas.openxmlformats.org/officeDocument/2006/relationships/hyperlink" Target="http://layout.web.cern.ch/layout/slottypes.aspx?slottypeid=3321079&amp;version=STUDY" TargetMode="External"/><Relationship Id="rId7726" Type="http://schemas.openxmlformats.org/officeDocument/2006/relationships/hyperlink" Target="http://layout.web.cern.ch/layout/slots.aspx?slotid=2470307&amp;version=STUDY" TargetMode="External"/><Relationship Id="rId7933" Type="http://schemas.openxmlformats.org/officeDocument/2006/relationships/hyperlink" Target="http://layout.web.cern.ch/layout/slottypes.aspx?slottypeid=2563745&amp;version=STUDY" TargetMode="External"/><Relationship Id="rId300" Type="http://schemas.openxmlformats.org/officeDocument/2006/relationships/hyperlink" Target="https://edms.cern.ch/cdd/call_hpgl?SPS8094007035" TargetMode="External"/><Relationship Id="rId4086" Type="http://schemas.openxmlformats.org/officeDocument/2006/relationships/hyperlink" Target="http://layout.web.cern.ch/layout/slots.aspx?slotid=2557402&amp;version=STUDY" TargetMode="External"/><Relationship Id="rId5137" Type="http://schemas.openxmlformats.org/officeDocument/2006/relationships/hyperlink" Target="http://layout.web.cern.ch/layout/slottypes.aspx?slottypeid=2563745&amp;version=STUDY" TargetMode="External"/><Relationship Id="rId5691" Type="http://schemas.openxmlformats.org/officeDocument/2006/relationships/hyperlink" Target="http://layout.web.cern.ch/layout/slots.aspx?slotid=3328526&amp;version=STUDY" TargetMode="External"/><Relationship Id="rId6535" Type="http://schemas.openxmlformats.org/officeDocument/2006/relationships/hyperlink" Target="http://layout.web.cern.ch/layout/slots.aspx?slotid=3168023&amp;version=STUDY" TargetMode="External"/><Relationship Id="rId6742" Type="http://schemas.openxmlformats.org/officeDocument/2006/relationships/hyperlink" Target="http://layout.web.cern.ch/layout/slots.aspx?slotid=2470279&amp;version=STUDY" TargetMode="External"/><Relationship Id="rId1887" Type="http://schemas.openxmlformats.org/officeDocument/2006/relationships/hyperlink" Target="https://edms.cern.ch/cdd/call_hpgl?SPS8094007246" TargetMode="External"/><Relationship Id="rId2938" Type="http://schemas.openxmlformats.org/officeDocument/2006/relationships/hyperlink" Target="http://layout.web.cern.ch/layout/slots.aspx?slotid=3327034&amp;version=STUDY" TargetMode="External"/><Relationship Id="rId4293" Type="http://schemas.openxmlformats.org/officeDocument/2006/relationships/hyperlink" Target="http://layout.web.cern.ch/layout/slottypes.aspx?slottypeid=3321079&amp;version=STUDY" TargetMode="External"/><Relationship Id="rId5344" Type="http://schemas.openxmlformats.org/officeDocument/2006/relationships/hyperlink" Target="http://layout.web.cern.ch/layout/slots.aspx?slotid=3327530&amp;version=STUDY" TargetMode="External"/><Relationship Id="rId5551" Type="http://schemas.openxmlformats.org/officeDocument/2006/relationships/hyperlink" Target="http://layout.web.cern.ch/layout/slottypes.aspx?slottypeid=3321079&amp;version=STUDY" TargetMode="External"/><Relationship Id="rId6602" Type="http://schemas.openxmlformats.org/officeDocument/2006/relationships/hyperlink" Target="http://layout.web.cern.ch/layout/slottypes.aspx?slottypeid=3321079&amp;version=STUDY" TargetMode="External"/><Relationship Id="rId1747" Type="http://schemas.openxmlformats.org/officeDocument/2006/relationships/hyperlink" Target="https://edms.cern.ch/cdd/call_hpgl?SPS8051000158" TargetMode="External"/><Relationship Id="rId1954" Type="http://schemas.openxmlformats.org/officeDocument/2006/relationships/hyperlink" Target="https://edms.cern.ch/cdd/call_hpgl?SPS8032030563" TargetMode="External"/><Relationship Id="rId4153" Type="http://schemas.openxmlformats.org/officeDocument/2006/relationships/hyperlink" Target="https://edms.cern.ch/cdd/call_hpgl?SPS8051000158" TargetMode="External"/><Relationship Id="rId4360" Type="http://schemas.openxmlformats.org/officeDocument/2006/relationships/hyperlink" Target="http://layout.web.cern.ch/layout/slottypes.aspx?slottypeid=2563742&amp;version=STUDY" TargetMode="External"/><Relationship Id="rId5204" Type="http://schemas.openxmlformats.org/officeDocument/2006/relationships/hyperlink" Target="http://layout.web.cern.ch/layout/slottypes.aspx?slottypeid=2563745&amp;version=STUDY" TargetMode="External"/><Relationship Id="rId5411" Type="http://schemas.openxmlformats.org/officeDocument/2006/relationships/hyperlink" Target="http://layout.web.cern.ch/layout/slottypes.aspx?slottypeid=3321079&amp;version=STUDY" TargetMode="External"/><Relationship Id="rId39" Type="http://schemas.openxmlformats.org/officeDocument/2006/relationships/hyperlink" Target="http://layout.web.cern.ch/layout/slottypes.aspx?slottypeid=2433448&amp;version=STUDY" TargetMode="External"/><Relationship Id="rId1607" Type="http://schemas.openxmlformats.org/officeDocument/2006/relationships/hyperlink" Target="http://layout.web.cern.ch/layout/slottypes.aspx?slottypeid=3147125&amp;version=STUDY" TargetMode="External"/><Relationship Id="rId1814" Type="http://schemas.openxmlformats.org/officeDocument/2006/relationships/hyperlink" Target="http://layout.web.cern.ch/layout/slottypes.aspx?slottypeid=3147125&amp;version=STUDY" TargetMode="External"/><Relationship Id="rId4013" Type="http://schemas.openxmlformats.org/officeDocument/2006/relationships/hyperlink" Target="http://layout.web.cern.ch/layout/slottypes.aspx?slottypeid=2467813&amp;version=STUDY" TargetMode="External"/><Relationship Id="rId4220" Type="http://schemas.openxmlformats.org/officeDocument/2006/relationships/hyperlink" Target="http://layout.web.cern.ch/layout/slottypes.aspx?slottypeid=3321079&amp;version=STUDY" TargetMode="External"/><Relationship Id="rId7169" Type="http://schemas.openxmlformats.org/officeDocument/2006/relationships/hyperlink" Target="http://layout.web.cern.ch/layout/slots.aspx?slotid=3168092&amp;version=STUDY" TargetMode="External"/><Relationship Id="rId7376" Type="http://schemas.openxmlformats.org/officeDocument/2006/relationships/hyperlink" Target="http://layout.web.cern.ch/layout/slottypes.aspx?slottypeid=3321079&amp;version=STUDY" TargetMode="External"/><Relationship Id="rId7583" Type="http://schemas.openxmlformats.org/officeDocument/2006/relationships/hyperlink" Target="http://layout.web.cern.ch/layout/slottypes.aspx?slottypeid=2360514&amp;version=STUDY" TargetMode="External"/><Relationship Id="rId7790" Type="http://schemas.openxmlformats.org/officeDocument/2006/relationships/hyperlink" Target="https://edms.cern.ch/cdd/call_hpgl?SPS8051000157" TargetMode="External"/><Relationship Id="rId3779" Type="http://schemas.openxmlformats.org/officeDocument/2006/relationships/hyperlink" Target="https://edms.cern.ch/cdd/call_hpgl?SPSVCPEB0048" TargetMode="External"/><Relationship Id="rId6185" Type="http://schemas.openxmlformats.org/officeDocument/2006/relationships/hyperlink" Target="http://layout.web.cern.ch/layout/slottypes.aspx?slottypeid=2445930&amp;version=STUDY" TargetMode="External"/><Relationship Id="rId6392" Type="http://schemas.openxmlformats.org/officeDocument/2006/relationships/hyperlink" Target="http://layout.web.cern.ch/layout/slots.aspx?slotid=3328229&amp;version=STUDY" TargetMode="External"/><Relationship Id="rId7029" Type="http://schemas.openxmlformats.org/officeDocument/2006/relationships/hyperlink" Target="http://layout.web.cern.ch/layout/slottypes.aspx?slottypeid=3321079&amp;version=STUDY" TargetMode="External"/><Relationship Id="rId7236" Type="http://schemas.openxmlformats.org/officeDocument/2006/relationships/hyperlink" Target="http://layout.web.cern.ch/layout/slottypes.aspx?slottypeid=2563742&amp;version=STUDY" TargetMode="External"/><Relationship Id="rId7443" Type="http://schemas.openxmlformats.org/officeDocument/2006/relationships/hyperlink" Target="http://layout.web.cern.ch/layout/slottypes.aspx?slottypeid=2461514&amp;version=STUDY" TargetMode="External"/><Relationship Id="rId7650" Type="http://schemas.openxmlformats.org/officeDocument/2006/relationships/hyperlink" Target="http://layout.web.cern.ch/layout/slottypes.aspx?slottypeid=2469929&amp;version=STUDY" TargetMode="External"/><Relationship Id="rId2588" Type="http://schemas.openxmlformats.org/officeDocument/2006/relationships/hyperlink" Target="http://layout.web.cern.ch/layout/slots.aspx?slotid=2470021&amp;version=STUDY" TargetMode="External"/><Relationship Id="rId3986" Type="http://schemas.openxmlformats.org/officeDocument/2006/relationships/hyperlink" Target="https://edms.cern.ch/cdd/call_hpgl?SPS8051000157" TargetMode="External"/><Relationship Id="rId6045" Type="http://schemas.openxmlformats.org/officeDocument/2006/relationships/hyperlink" Target="http://layout.web.cern.ch/layout/slots.aspx?slotid=3328510&amp;version=STUDY" TargetMode="External"/><Relationship Id="rId6252" Type="http://schemas.openxmlformats.org/officeDocument/2006/relationships/hyperlink" Target="http://layout.web.cern.ch/layout/slottypes.aspx?slottypeid=2469929&amp;version=STUDY" TargetMode="External"/><Relationship Id="rId7303" Type="http://schemas.openxmlformats.org/officeDocument/2006/relationships/hyperlink" Target="http://layout.web.cern.ch/layout/slottypes.aspx?slottypeid=3321079&amp;version=STUDY" TargetMode="External"/><Relationship Id="rId1397" Type="http://schemas.openxmlformats.org/officeDocument/2006/relationships/hyperlink" Target="http://layout.web.cern.ch/layout/slots.aspx?slotid=2768577&amp;version=STUDY" TargetMode="External"/><Relationship Id="rId2795" Type="http://schemas.openxmlformats.org/officeDocument/2006/relationships/hyperlink" Target="http://layout.web.cern.ch/layout/slottypes.aspx?slottypeid=3321079&amp;version=STUDY" TargetMode="External"/><Relationship Id="rId3639" Type="http://schemas.openxmlformats.org/officeDocument/2006/relationships/hyperlink" Target="http://layout.web.cern.ch/layout/slottypes.aspx?slottypeid=2563748&amp;version=STUDY" TargetMode="External"/><Relationship Id="rId3846" Type="http://schemas.openxmlformats.org/officeDocument/2006/relationships/hyperlink" Target="http://layout.web.cern.ch/layout/slottypes.aspx?slottypeid=2469929&amp;version=STUDY" TargetMode="External"/><Relationship Id="rId5061" Type="http://schemas.openxmlformats.org/officeDocument/2006/relationships/hyperlink" Target="http://layout.web.cern.ch/layout/slottypes.aspx?slottypeid=2469929&amp;version=STUDY" TargetMode="External"/><Relationship Id="rId6112" Type="http://schemas.openxmlformats.org/officeDocument/2006/relationships/hyperlink" Target="http://layout.web.cern.ch/layout/slots.aspx?slotid=3489127&amp;version=STUDY" TargetMode="External"/><Relationship Id="rId7510" Type="http://schemas.openxmlformats.org/officeDocument/2006/relationships/hyperlink" Target="https://edms.cern.ch/cdd/call_hpgl?SPS8032030570" TargetMode="External"/><Relationship Id="rId767" Type="http://schemas.openxmlformats.org/officeDocument/2006/relationships/hyperlink" Target="https://edms.cern.ch/cdd/call_hpgl?SPSVCPEB0194" TargetMode="External"/><Relationship Id="rId974" Type="http://schemas.openxmlformats.org/officeDocument/2006/relationships/hyperlink" Target="http://layout.web.cern.ch/layout/slots.aspx?slotid=2470155&amp;version=STUDY" TargetMode="External"/><Relationship Id="rId2448" Type="http://schemas.openxmlformats.org/officeDocument/2006/relationships/hyperlink" Target="https://edms.cern.ch/cdd/call_hpgl?SPSVCPEB0050" TargetMode="External"/><Relationship Id="rId2655" Type="http://schemas.openxmlformats.org/officeDocument/2006/relationships/hyperlink" Target="https://edms.cern.ch/cdd/call_hpgl?SPS8094007007" TargetMode="External"/><Relationship Id="rId2862" Type="http://schemas.openxmlformats.org/officeDocument/2006/relationships/hyperlink" Target="http://layout.web.cern.ch/layout/slottypes.aspx?slottypeid=2563742&amp;version=STUDY" TargetMode="External"/><Relationship Id="rId3706" Type="http://schemas.openxmlformats.org/officeDocument/2006/relationships/hyperlink" Target="http://layout.web.cern.ch/layout/slots.aspx?slotid=3153456&amp;version=STUDY" TargetMode="External"/><Relationship Id="rId3913" Type="http://schemas.openxmlformats.org/officeDocument/2006/relationships/hyperlink" Target="http://layout.web.cern.ch/layout/slots.aspx?slotid=2550974&amp;version=STUDY" TargetMode="External"/><Relationship Id="rId8077" Type="http://schemas.openxmlformats.org/officeDocument/2006/relationships/hyperlink" Target="http://layout.web.cern.ch/layout/slots.aspx?slotid=2775333&amp;version=STUDY" TargetMode="External"/><Relationship Id="rId627" Type="http://schemas.openxmlformats.org/officeDocument/2006/relationships/hyperlink" Target="http://layout.web.cern.ch/layout/slottypes.aspx?slottypeid=3321079&amp;version=STUDY" TargetMode="External"/><Relationship Id="rId834" Type="http://schemas.openxmlformats.org/officeDocument/2006/relationships/hyperlink" Target="http://layout.web.cern.ch/layout/slots.aspx?slotid=3328783&amp;version=STUDY" TargetMode="External"/><Relationship Id="rId1257" Type="http://schemas.openxmlformats.org/officeDocument/2006/relationships/hyperlink" Target="http://layout.web.cern.ch/layout/slots.aspx?slotid=3328183&amp;version=STUDY" TargetMode="External"/><Relationship Id="rId1464" Type="http://schemas.openxmlformats.org/officeDocument/2006/relationships/hyperlink" Target="http://layout.web.cern.ch/layout/slottypes.aspx?slottypeid=3321079&amp;version=STUDY" TargetMode="External"/><Relationship Id="rId1671" Type="http://schemas.openxmlformats.org/officeDocument/2006/relationships/hyperlink" Target="https://edms.cern.ch/cdd/call_hpgl?SPS8094007247" TargetMode="External"/><Relationship Id="rId2308" Type="http://schemas.openxmlformats.org/officeDocument/2006/relationships/hyperlink" Target="http://layout.web.cern.ch/layout/slottypes.aspx?slottypeid=2445933&amp;version=STUDY" TargetMode="External"/><Relationship Id="rId2515" Type="http://schemas.openxmlformats.org/officeDocument/2006/relationships/hyperlink" Target="http://layout.web.cern.ch/layout/slottypes.aspx?slottypeid=2445934&amp;version=STUDY" TargetMode="External"/><Relationship Id="rId2722" Type="http://schemas.openxmlformats.org/officeDocument/2006/relationships/hyperlink" Target="http://layout.web.cern.ch/layout/slottypes.aspx?slottypeid=3321079&amp;version=STUDY" TargetMode="External"/><Relationship Id="rId5878" Type="http://schemas.openxmlformats.org/officeDocument/2006/relationships/hyperlink" Target="http://layout.web.cern.ch/layout/slottypes.aspx?slottypeid=3321079&amp;version=STUDY" TargetMode="External"/><Relationship Id="rId6929" Type="http://schemas.openxmlformats.org/officeDocument/2006/relationships/hyperlink" Target="http://layout.web.cern.ch/layout/slots.aspx?slotid=2775225&amp;version=STUDY" TargetMode="External"/><Relationship Id="rId901" Type="http://schemas.openxmlformats.org/officeDocument/2006/relationships/hyperlink" Target="http://layout.web.cern.ch/layout/slottypes.aspx?slottypeid=3146151&amp;version=STUDY" TargetMode="External"/><Relationship Id="rId1117" Type="http://schemas.openxmlformats.org/officeDocument/2006/relationships/hyperlink" Target="https://edms.cern.ch/cdd/call_hpgl?SPS8094007246" TargetMode="External"/><Relationship Id="rId1324" Type="http://schemas.openxmlformats.org/officeDocument/2006/relationships/hyperlink" Target="http://layout.web.cern.ch/layout/slots.aspx?slotid=2768540&amp;version=STUDY" TargetMode="External"/><Relationship Id="rId1531" Type="http://schemas.openxmlformats.org/officeDocument/2006/relationships/hyperlink" Target="http://layout.web.cern.ch/layout/slottypes.aspx?slottypeid=2563742&amp;version=STUDY" TargetMode="External"/><Relationship Id="rId4687" Type="http://schemas.openxmlformats.org/officeDocument/2006/relationships/hyperlink" Target="http://layout.web.cern.ch/layout/slottypes.aspx?slottypeid=2461121&amp;version=STUDY" TargetMode="External"/><Relationship Id="rId4894" Type="http://schemas.openxmlformats.org/officeDocument/2006/relationships/hyperlink" Target="http://layout.web.cern.ch/layout/slottypes.aspx?slottypeid=2433438&amp;version=STUDY" TargetMode="External"/><Relationship Id="rId5738" Type="http://schemas.openxmlformats.org/officeDocument/2006/relationships/hyperlink" Target="http://layout.web.cern.ch/layout/slottypes.aspx?slottypeid=2563742&amp;version=STUDY" TargetMode="External"/><Relationship Id="rId5945" Type="http://schemas.openxmlformats.org/officeDocument/2006/relationships/hyperlink" Target="https://edms.cern.ch/cdd/call_hpgl?SPSVCPEB0004" TargetMode="External"/><Relationship Id="rId7093" Type="http://schemas.openxmlformats.org/officeDocument/2006/relationships/hyperlink" Target="https://edms.cern.ch/cdd/call_hpgl?SPS8094007247" TargetMode="External"/><Relationship Id="rId8144" Type="http://schemas.openxmlformats.org/officeDocument/2006/relationships/hyperlink" Target="https://edms.cern.ch/cdd/call_hpgl?SPS8094007247" TargetMode="External"/><Relationship Id="rId30" Type="http://schemas.openxmlformats.org/officeDocument/2006/relationships/hyperlink" Target="http://layout.web.cern.ch/layout/slottypes.aspx?slottypeid=3146151&amp;version=STUDY" TargetMode="External"/><Relationship Id="rId3289" Type="http://schemas.openxmlformats.org/officeDocument/2006/relationships/hyperlink" Target="https://edms.cern.ch/cdd/call_hpgl?SPSVCPEB0034" TargetMode="External"/><Relationship Id="rId3496" Type="http://schemas.openxmlformats.org/officeDocument/2006/relationships/hyperlink" Target="http://layout.web.cern.ch/layout/slottypes.aspx?slottypeid=3321079&amp;version=STUDY" TargetMode="External"/><Relationship Id="rId4547" Type="http://schemas.openxmlformats.org/officeDocument/2006/relationships/hyperlink" Target="http://layout.web.cern.ch/layout/slottypes.aspx?slottypeid=2563742&amp;version=STUDY" TargetMode="External"/><Relationship Id="rId4754" Type="http://schemas.openxmlformats.org/officeDocument/2006/relationships/hyperlink" Target="http://layout.web.cern.ch/layout/slots.aspx?slotid=2461150&amp;version=STUDY" TargetMode="External"/><Relationship Id="rId7160" Type="http://schemas.openxmlformats.org/officeDocument/2006/relationships/hyperlink" Target="http://layout.web.cern.ch/layout/slottypes.aspx?slottypeid=2563742&amp;version=STUDY" TargetMode="External"/><Relationship Id="rId8004" Type="http://schemas.openxmlformats.org/officeDocument/2006/relationships/hyperlink" Target="http://layout.web.cern.ch/layout/slots.aspx?slotid=2775324&amp;version=STUDY" TargetMode="External"/><Relationship Id="rId2098" Type="http://schemas.openxmlformats.org/officeDocument/2006/relationships/hyperlink" Target="http://layout.web.cern.ch/layout/slottypes.aspx?slottypeid=2360509&amp;version=STUDY" TargetMode="External"/><Relationship Id="rId3149" Type="http://schemas.openxmlformats.org/officeDocument/2006/relationships/hyperlink" Target="http://layout.web.cern.ch/layout/slottypes.aspx?slottypeid=2563748&amp;version=STUDY" TargetMode="External"/><Relationship Id="rId3356" Type="http://schemas.openxmlformats.org/officeDocument/2006/relationships/hyperlink" Target="http://layout.web.cern.ch/layout/slottypes.aspx?slottypeid=2461334&amp;version=STUDY" TargetMode="External"/><Relationship Id="rId3563" Type="http://schemas.openxmlformats.org/officeDocument/2006/relationships/hyperlink" Target="http://layout.web.cern.ch/layout/slottypes.aspx?slottypeid=2563745&amp;version=STUDY" TargetMode="External"/><Relationship Id="rId4407" Type="http://schemas.openxmlformats.org/officeDocument/2006/relationships/hyperlink" Target="http://layout.web.cern.ch/layout/slottypes.aspx?slottypeid=3321079&amp;version=STUDY" TargetMode="External"/><Relationship Id="rId4961" Type="http://schemas.openxmlformats.org/officeDocument/2006/relationships/hyperlink" Target="http://layout.web.cern.ch/layout/slots.aspx?slotid=2469999&amp;version=STUDY" TargetMode="External"/><Relationship Id="rId5805" Type="http://schemas.openxmlformats.org/officeDocument/2006/relationships/hyperlink" Target="http://layout.web.cern.ch/layout/slottypes.aspx?slottypeid=3321079&amp;version=STUDY" TargetMode="External"/><Relationship Id="rId7020" Type="http://schemas.openxmlformats.org/officeDocument/2006/relationships/hyperlink" Target="http://layout.web.cern.ch/layout/slots.aspx?slotid=2775236&amp;version=STUDY" TargetMode="External"/><Relationship Id="rId277" Type="http://schemas.openxmlformats.org/officeDocument/2006/relationships/hyperlink" Target="http://layout.web.cern.ch/layout/slots.aspx?slotid=2768343&amp;version=STUDY" TargetMode="External"/><Relationship Id="rId484" Type="http://schemas.openxmlformats.org/officeDocument/2006/relationships/hyperlink" Target="http://layout.web.cern.ch/layout/slots.aspx?slotid=2631297&amp;version=STUDY" TargetMode="External"/><Relationship Id="rId2165" Type="http://schemas.openxmlformats.org/officeDocument/2006/relationships/hyperlink" Target="https://edms.cern.ch/cdd/call_hpgl?SPSVCPEB0004" TargetMode="External"/><Relationship Id="rId3009" Type="http://schemas.openxmlformats.org/officeDocument/2006/relationships/hyperlink" Target="https://edms.cern.ch/cdd/call_hpgl?SPS8094007246" TargetMode="External"/><Relationship Id="rId3216" Type="http://schemas.openxmlformats.org/officeDocument/2006/relationships/hyperlink" Target="https://edms.cern.ch/cdd/call_hpgl?SPS8094007246" TargetMode="External"/><Relationship Id="rId3770" Type="http://schemas.openxmlformats.org/officeDocument/2006/relationships/hyperlink" Target="http://layout.web.cern.ch/layout/slottypes.aspx?slottypeid=2563745&amp;version=STUDY" TargetMode="External"/><Relationship Id="rId4614" Type="http://schemas.openxmlformats.org/officeDocument/2006/relationships/hyperlink" Target="http://layout.web.cern.ch/layout/slottypes.aspx?slottypeid=2461095&amp;version=STUDY" TargetMode="External"/><Relationship Id="rId4821" Type="http://schemas.openxmlformats.org/officeDocument/2006/relationships/hyperlink" Target="http://layout.web.cern.ch/layout/slots.aspx?slotid=2569706&amp;version=STUDY" TargetMode="External"/><Relationship Id="rId7977" Type="http://schemas.openxmlformats.org/officeDocument/2006/relationships/hyperlink" Target="http://layout.web.cern.ch/layout/slottypes.aspx?slottypeid=3321079&amp;version=STUDY" TargetMode="External"/><Relationship Id="rId137" Type="http://schemas.openxmlformats.org/officeDocument/2006/relationships/hyperlink" Target="http://layout.web.cern.ch/layout/slots.aspx?slotid=2470063&amp;version=STUDY" TargetMode="External"/><Relationship Id="rId344" Type="http://schemas.openxmlformats.org/officeDocument/2006/relationships/hyperlink" Target="http://layout.web.cern.ch/layout/slots.aspx?slotid=2768382&amp;version=STUDY" TargetMode="External"/><Relationship Id="rId691" Type="http://schemas.openxmlformats.org/officeDocument/2006/relationships/hyperlink" Target="https://edms.cern.ch/cdd/call_hpgl?SPS8094007355" TargetMode="External"/><Relationship Id="rId2025" Type="http://schemas.openxmlformats.org/officeDocument/2006/relationships/hyperlink" Target="https://edms.cern.ch/cdd/call_hpgl?SPS8032030575" TargetMode="External"/><Relationship Id="rId2372" Type="http://schemas.openxmlformats.org/officeDocument/2006/relationships/hyperlink" Target="http://layout.web.cern.ch/layout/slottypes.aspx?slottypeid=3321079&amp;version=STUDY" TargetMode="External"/><Relationship Id="rId3423" Type="http://schemas.openxmlformats.org/officeDocument/2006/relationships/hyperlink" Target="http://layout.web.cern.ch/layout/slottypes.aspx?slottypeid=2360518&amp;version=STUDY" TargetMode="External"/><Relationship Id="rId3630" Type="http://schemas.openxmlformats.org/officeDocument/2006/relationships/hyperlink" Target="https://edms.cern.ch/cdd/call_hpgl?SPS8094007246" TargetMode="External"/><Relationship Id="rId6579" Type="http://schemas.openxmlformats.org/officeDocument/2006/relationships/hyperlink" Target="http://layout.web.cern.ch/layout/slottypes.aspx?slottypeid=2433438&amp;version=STUDY" TargetMode="External"/><Relationship Id="rId6786" Type="http://schemas.openxmlformats.org/officeDocument/2006/relationships/hyperlink" Target="http://layout.web.cern.ch/layout/slots.aspx?slotid=2775206&amp;version=STUDY" TargetMode="External"/><Relationship Id="rId6993" Type="http://schemas.openxmlformats.org/officeDocument/2006/relationships/hyperlink" Target="https://edms.cern.ch/cdd/call_hpgl?SPS8094007246" TargetMode="External"/><Relationship Id="rId7837" Type="http://schemas.openxmlformats.org/officeDocument/2006/relationships/hyperlink" Target="https://edms.cern.ch/cdd/call_hpgl?SPS8094007247" TargetMode="External"/><Relationship Id="rId551" Type="http://schemas.openxmlformats.org/officeDocument/2006/relationships/hyperlink" Target="https://edms.cern.ch/cdd/call_hpgl?SPS8095003019" TargetMode="External"/><Relationship Id="rId1181" Type="http://schemas.openxmlformats.org/officeDocument/2006/relationships/hyperlink" Target="http://layout.web.cern.ch/layout/slottypes.aspx?slottypeid=2563745&amp;version=STUDY" TargetMode="External"/><Relationship Id="rId2232" Type="http://schemas.openxmlformats.org/officeDocument/2006/relationships/hyperlink" Target="http://layout.web.cern.ch/layout/slots.aspx?slotid=2469975&amp;version=STUDY" TargetMode="External"/><Relationship Id="rId5388" Type="http://schemas.openxmlformats.org/officeDocument/2006/relationships/hyperlink" Target="http://layout.web.cern.ch/layout/slots.aspx?slotid=3167733&amp;version=STUDY" TargetMode="External"/><Relationship Id="rId5595" Type="http://schemas.openxmlformats.org/officeDocument/2006/relationships/hyperlink" Target="http://layout.web.cern.ch/layout/slots.aspx?slotid=3328727&amp;version=STUDY" TargetMode="External"/><Relationship Id="rId6439" Type="http://schemas.openxmlformats.org/officeDocument/2006/relationships/hyperlink" Target="http://layout.web.cern.ch/layout/slots.aspx?slotid=2755526&amp;version=STUDY" TargetMode="External"/><Relationship Id="rId6646" Type="http://schemas.openxmlformats.org/officeDocument/2006/relationships/hyperlink" Target="http://layout.web.cern.ch/layout/slots.aspx?slotid=3328654&amp;version=STUDY" TargetMode="External"/><Relationship Id="rId6853" Type="http://schemas.openxmlformats.org/officeDocument/2006/relationships/hyperlink" Target="http://layout.web.cern.ch/layout/slottypes.aspx?slottypeid=2563742&amp;version=STUDY" TargetMode="External"/><Relationship Id="rId7904" Type="http://schemas.openxmlformats.org/officeDocument/2006/relationships/hyperlink" Target="http://layout.web.cern.ch/layout/slottypes.aspx?slottypeid=2563742&amp;version=STUDY" TargetMode="External"/><Relationship Id="rId204" Type="http://schemas.openxmlformats.org/officeDocument/2006/relationships/hyperlink" Target="http://layout.web.cern.ch/layout/slots.aspx?slotid=2768334&amp;version=STUDY" TargetMode="External"/><Relationship Id="rId411" Type="http://schemas.openxmlformats.org/officeDocument/2006/relationships/hyperlink" Target="http://layout.web.cern.ch/layout/slottypes.aspx?slottypeid=3321079&amp;version=STUDY" TargetMode="External"/><Relationship Id="rId1041" Type="http://schemas.openxmlformats.org/officeDocument/2006/relationships/hyperlink" Target="https://edms.cern.ch/cdd/call_hpgl?SPS8051000157" TargetMode="External"/><Relationship Id="rId1998" Type="http://schemas.openxmlformats.org/officeDocument/2006/relationships/hyperlink" Target="http://layout.web.cern.ch/layout/slottypes.aspx?slottypeid=2692227&amp;version=STUDY" TargetMode="External"/><Relationship Id="rId4197" Type="http://schemas.openxmlformats.org/officeDocument/2006/relationships/hyperlink" Target="https://edms.cern.ch/cdd/call_hpgl?SPS8094007246" TargetMode="External"/><Relationship Id="rId5248" Type="http://schemas.openxmlformats.org/officeDocument/2006/relationships/hyperlink" Target="http://layout.web.cern.ch/layout/slottypes.aspx?slottypeid=2563745&amp;version=STUDY" TargetMode="External"/><Relationship Id="rId5455" Type="http://schemas.openxmlformats.org/officeDocument/2006/relationships/hyperlink" Target="https://edms.cern.ch/cdd/call_hpgl?SPSVCPEB0034" TargetMode="External"/><Relationship Id="rId5662" Type="http://schemas.openxmlformats.org/officeDocument/2006/relationships/hyperlink" Target="http://layout.web.cern.ch/layout/slots.aspx?slotid=2775098&amp;version=STUDY" TargetMode="External"/><Relationship Id="rId6506" Type="http://schemas.openxmlformats.org/officeDocument/2006/relationships/hyperlink" Target="https://edms.cern.ch/cdd/call_hpgl?SPSVCPEB0073" TargetMode="External"/><Relationship Id="rId6713" Type="http://schemas.openxmlformats.org/officeDocument/2006/relationships/hyperlink" Target="http://layout.web.cern.ch/layout/slots.aspx?slotid=2775197&amp;version=STUDY" TargetMode="External"/><Relationship Id="rId6920" Type="http://schemas.openxmlformats.org/officeDocument/2006/relationships/hyperlink" Target="http://layout.web.cern.ch/layout/slottypes.aspx?slottypeid=2563742&amp;version=STUDY" TargetMode="External"/><Relationship Id="rId1858" Type="http://schemas.openxmlformats.org/officeDocument/2006/relationships/hyperlink" Target="https://edms.cern.ch/cdd/call_hpgl?SPS8094007246" TargetMode="External"/><Relationship Id="rId4057" Type="http://schemas.openxmlformats.org/officeDocument/2006/relationships/hyperlink" Target="https://edms.cern.ch/cdd/call_hpgl?SPS8094007035" TargetMode="External"/><Relationship Id="rId4264" Type="http://schemas.openxmlformats.org/officeDocument/2006/relationships/hyperlink" Target="http://layout.web.cern.ch/layout/slottypes.aspx?slottypeid=3321079&amp;version=STUDY" TargetMode="External"/><Relationship Id="rId4471" Type="http://schemas.openxmlformats.org/officeDocument/2006/relationships/hyperlink" Target="https://edms.cern.ch/cdd/call_hpgl?SPS8094007247" TargetMode="External"/><Relationship Id="rId5108" Type="http://schemas.openxmlformats.org/officeDocument/2006/relationships/hyperlink" Target="http://layout.web.cern.ch/layout/slottypes.aspx?slottypeid=2563742&amp;version=STUDY" TargetMode="External"/><Relationship Id="rId5315" Type="http://schemas.openxmlformats.org/officeDocument/2006/relationships/hyperlink" Target="http://layout.web.cern.ch/layout/slots.aspx?slotid=3327929&amp;version=STUDY" TargetMode="External"/><Relationship Id="rId5522" Type="http://schemas.openxmlformats.org/officeDocument/2006/relationships/hyperlink" Target="http://layout.web.cern.ch/layout/slottypes.aspx?slottypeid=2582787&amp;version=STUDY" TargetMode="External"/><Relationship Id="rId2909" Type="http://schemas.openxmlformats.org/officeDocument/2006/relationships/hyperlink" Target="http://layout.web.cern.ch/layout/slots.aspx?slotid=2774855&amp;version=STUDY" TargetMode="External"/><Relationship Id="rId3073" Type="http://schemas.openxmlformats.org/officeDocument/2006/relationships/hyperlink" Target="http://layout.web.cern.ch/layout/slots.aspx?slotid=3327783&amp;version=STUDY" TargetMode="External"/><Relationship Id="rId3280" Type="http://schemas.openxmlformats.org/officeDocument/2006/relationships/hyperlink" Target="http://layout.web.cern.ch/layout/slots.aspx?slotid=3328015&amp;version=STUDY" TargetMode="External"/><Relationship Id="rId4124" Type="http://schemas.openxmlformats.org/officeDocument/2006/relationships/hyperlink" Target="http://layout.web.cern.ch/layout/slottypes.aspx?slottypeid=2433448&amp;version=STUDY" TargetMode="External"/><Relationship Id="rId4331" Type="http://schemas.openxmlformats.org/officeDocument/2006/relationships/hyperlink" Target="http://layout.web.cern.ch/layout/slots.aspx?slotid=3327853&amp;version=STUDY" TargetMode="External"/><Relationship Id="rId7487" Type="http://schemas.openxmlformats.org/officeDocument/2006/relationships/hyperlink" Target="https://edms.cern.ch/cdd/call_hpgl?SPS8032030576" TargetMode="External"/><Relationship Id="rId7694" Type="http://schemas.openxmlformats.org/officeDocument/2006/relationships/hyperlink" Target="http://layout.web.cern.ch/layout/slots.aspx?slotid=2775282&amp;version=STUDY" TargetMode="External"/><Relationship Id="rId1718" Type="http://schemas.openxmlformats.org/officeDocument/2006/relationships/hyperlink" Target="http://layout.web.cern.ch/layout/slottypes.aspx?slottypeid=2433448&amp;version=STUDY" TargetMode="External"/><Relationship Id="rId1925" Type="http://schemas.openxmlformats.org/officeDocument/2006/relationships/hyperlink" Target="http://layout.web.cern.ch/layout/slottypes.aspx?slottypeid=2461489&amp;version=STUDY" TargetMode="External"/><Relationship Id="rId3140" Type="http://schemas.openxmlformats.org/officeDocument/2006/relationships/hyperlink" Target="https://edms.cern.ch/cdd/call_hpgl?SPS8094007246" TargetMode="External"/><Relationship Id="rId6089" Type="http://schemas.openxmlformats.org/officeDocument/2006/relationships/hyperlink" Target="http://layout.web.cern.ch/layout/slots.aspx?slotid=2451927&amp;version=STUDY" TargetMode="External"/><Relationship Id="rId6296" Type="http://schemas.openxmlformats.org/officeDocument/2006/relationships/hyperlink" Target="http://layout.web.cern.ch/layout/slottypes.aspx?slottypeid=2768241&amp;version=STUDY" TargetMode="External"/><Relationship Id="rId7347" Type="http://schemas.openxmlformats.org/officeDocument/2006/relationships/hyperlink" Target="http://layout.web.cern.ch/layout/slottypes.aspx?slottypeid=2452067&amp;version=STUDY" TargetMode="External"/><Relationship Id="rId6156" Type="http://schemas.openxmlformats.org/officeDocument/2006/relationships/hyperlink" Target="https://edms.cern.ch/cdd/call_hpgl?SPSVCPEB0007" TargetMode="External"/><Relationship Id="rId7554" Type="http://schemas.openxmlformats.org/officeDocument/2006/relationships/hyperlink" Target="https://edms.cern.ch/cdd/call_hpgl?SPSVCPEB0004" TargetMode="External"/><Relationship Id="rId7761" Type="http://schemas.openxmlformats.org/officeDocument/2006/relationships/hyperlink" Target="http://layout.web.cern.ch/layout/slottypes.aspx?slottypeid=3321079&amp;version=STUDY" TargetMode="External"/><Relationship Id="rId2699" Type="http://schemas.openxmlformats.org/officeDocument/2006/relationships/hyperlink" Target="https://edms.cern.ch/cdd/call_hpgl?SPS8094007246" TargetMode="External"/><Relationship Id="rId3000" Type="http://schemas.openxmlformats.org/officeDocument/2006/relationships/hyperlink" Target="http://layout.web.cern.ch/layout/slots.aspx?slotid=3327042&amp;version=STUDY" TargetMode="External"/><Relationship Id="rId3957" Type="http://schemas.openxmlformats.org/officeDocument/2006/relationships/hyperlink" Target="http://layout.web.cern.ch/layout/slottypes.aspx?slottypeid=3321079&amp;version=STUDY" TargetMode="External"/><Relationship Id="rId6363" Type="http://schemas.openxmlformats.org/officeDocument/2006/relationships/hyperlink" Target="http://layout.web.cern.ch/layout/slots.aspx?slotid=2775138&amp;version=STUDY" TargetMode="External"/><Relationship Id="rId6570" Type="http://schemas.openxmlformats.org/officeDocument/2006/relationships/hyperlink" Target="http://layout.web.cern.ch/layout/slottypes.aspx?slottypeid=3147123&amp;version=STUDY" TargetMode="External"/><Relationship Id="rId7207" Type="http://schemas.openxmlformats.org/officeDocument/2006/relationships/hyperlink" Target="http://layout.web.cern.ch/layout/slottypes.aspx?slottypeid=3146151&amp;version=STUDY" TargetMode="External"/><Relationship Id="rId7414" Type="http://schemas.openxmlformats.org/officeDocument/2006/relationships/hyperlink" Target="http://layout.web.cern.ch/layout/slots.aspx?slotid=2550802&amp;version=STUDY" TargetMode="External"/><Relationship Id="rId7621" Type="http://schemas.openxmlformats.org/officeDocument/2006/relationships/hyperlink" Target="http://layout.web.cern.ch/layout/slots.aspx?slotid=3328674&amp;version=STUDY" TargetMode="External"/><Relationship Id="rId878" Type="http://schemas.openxmlformats.org/officeDocument/2006/relationships/hyperlink" Target="http://layout.web.cern.ch/layout/slottypes.aspx?slottypeid=2563742&amp;version=STUDY" TargetMode="External"/><Relationship Id="rId2559" Type="http://schemas.openxmlformats.org/officeDocument/2006/relationships/hyperlink" Target="http://layout.web.cern.ch/layout/slots.aspx?slotid=2774701&amp;version=STUDY" TargetMode="External"/><Relationship Id="rId2766" Type="http://schemas.openxmlformats.org/officeDocument/2006/relationships/hyperlink" Target="http://layout.web.cern.ch/layout/slottypes.aspx?slottypeid=3321079&amp;version=STUDY" TargetMode="External"/><Relationship Id="rId2973" Type="http://schemas.openxmlformats.org/officeDocument/2006/relationships/hyperlink" Target="https://edms.cern.ch/cdd/call_hpgl?SPS8094007247" TargetMode="External"/><Relationship Id="rId3817" Type="http://schemas.openxmlformats.org/officeDocument/2006/relationships/hyperlink" Target="http://layout.web.cern.ch/layout/slots.aspx?slotid=3328550&amp;version=STUDY" TargetMode="External"/><Relationship Id="rId5172" Type="http://schemas.openxmlformats.org/officeDocument/2006/relationships/hyperlink" Target="http://layout.web.cern.ch/layout/slots.aspx?slotid=2775015&amp;version=STUDY" TargetMode="External"/><Relationship Id="rId6016" Type="http://schemas.openxmlformats.org/officeDocument/2006/relationships/hyperlink" Target="https://edms.cern.ch/cdd/call_hpgl?SPSVCPEB0005" TargetMode="External"/><Relationship Id="rId6223" Type="http://schemas.openxmlformats.org/officeDocument/2006/relationships/hyperlink" Target="http://layout.web.cern.ch/layout/slottypes.aspx?slottypeid=3321079&amp;version=STUDY" TargetMode="External"/><Relationship Id="rId6430" Type="http://schemas.openxmlformats.org/officeDocument/2006/relationships/hyperlink" Target="https://edms.cern.ch/cdd/call_hpgl?SPS8094007247" TargetMode="External"/><Relationship Id="rId738" Type="http://schemas.openxmlformats.org/officeDocument/2006/relationships/hyperlink" Target="http://layout.web.cern.ch/layout/slots.aspx?slotid=2538129&amp;version=STUDY" TargetMode="External"/><Relationship Id="rId945" Type="http://schemas.openxmlformats.org/officeDocument/2006/relationships/hyperlink" Target="http://layout.web.cern.ch/layout/slots.aspx?slotid=2768423&amp;version=STUDY" TargetMode="External"/><Relationship Id="rId1368" Type="http://schemas.openxmlformats.org/officeDocument/2006/relationships/hyperlink" Target="http://layout.web.cern.ch/layout/slots.aspx?slotid=3153278&amp;version=STUDY" TargetMode="External"/><Relationship Id="rId1575" Type="http://schemas.openxmlformats.org/officeDocument/2006/relationships/hyperlink" Target="http://layout.web.cern.ch/layout/slots.aspx?slotid=2470241&amp;version=STUDY" TargetMode="External"/><Relationship Id="rId1782" Type="http://schemas.openxmlformats.org/officeDocument/2006/relationships/hyperlink" Target="http://layout.web.cern.ch/layout/slots.aspx?slotid=2550918&amp;version=STUDY" TargetMode="External"/><Relationship Id="rId2419" Type="http://schemas.openxmlformats.org/officeDocument/2006/relationships/hyperlink" Target="http://layout.web.cern.ch/layout/slottypes.aspx?slottypeid=2433448&amp;version=STUDY" TargetMode="External"/><Relationship Id="rId2626" Type="http://schemas.openxmlformats.org/officeDocument/2006/relationships/hyperlink" Target="https://edms.cern.ch/cdd/call_hpgl?SPS8094007246" TargetMode="External"/><Relationship Id="rId2833" Type="http://schemas.openxmlformats.org/officeDocument/2006/relationships/hyperlink" Target="http://layout.web.cern.ch/layout/slots.aspx?slotid=2774846&amp;version=STUDY" TargetMode="External"/><Relationship Id="rId5032" Type="http://schemas.openxmlformats.org/officeDocument/2006/relationships/hyperlink" Target="http://layout.web.cern.ch/layout/slots.aspx?slotid=3328570&amp;version=STUDY" TargetMode="External"/><Relationship Id="rId5989" Type="http://schemas.openxmlformats.org/officeDocument/2006/relationships/hyperlink" Target="http://layout.web.cern.ch/layout/slottypes.aspx?slottypeid=2445345&amp;version=STUDY" TargetMode="External"/><Relationship Id="rId74" Type="http://schemas.openxmlformats.org/officeDocument/2006/relationships/hyperlink" Target="https://edms.cern.ch/cdd/call_hpgl?SPS8094007007" TargetMode="External"/><Relationship Id="rId805" Type="http://schemas.openxmlformats.org/officeDocument/2006/relationships/hyperlink" Target="http://layout.web.cern.ch/layout/slots.aspx?slotid=2582783&amp;version=STUDY" TargetMode="External"/><Relationship Id="rId1228" Type="http://schemas.openxmlformats.org/officeDocument/2006/relationships/hyperlink" Target="http://layout.web.cern.ch/layout/slottypes.aspx?slottypeid=3321079&amp;version=STUDY" TargetMode="External"/><Relationship Id="rId1435" Type="http://schemas.openxmlformats.org/officeDocument/2006/relationships/hyperlink" Target="http://layout.web.cern.ch/layout/slottypes.aspx?slottypeid=3321079&amp;version=STUDY" TargetMode="External"/><Relationship Id="rId4798" Type="http://schemas.openxmlformats.org/officeDocument/2006/relationships/hyperlink" Target="https://edms.cern.ch/cdd/call_hpgl?SPS8094007007" TargetMode="External"/><Relationship Id="rId8048" Type="http://schemas.openxmlformats.org/officeDocument/2006/relationships/hyperlink" Target="http://layout.web.cern.ch/layout/slots.aspx?slotid=3168135&amp;version=STUDY" TargetMode="External"/><Relationship Id="rId1642" Type="http://schemas.openxmlformats.org/officeDocument/2006/relationships/hyperlink" Target="https://edms.cern.ch/cdd/call_hpgl?SPS8051001775" TargetMode="External"/><Relationship Id="rId2900" Type="http://schemas.openxmlformats.org/officeDocument/2006/relationships/hyperlink" Target="http://layout.web.cern.ch/layout/slottypes.aspx?slottypeid=2563745&amp;version=STUDY" TargetMode="External"/><Relationship Id="rId5849" Type="http://schemas.openxmlformats.org/officeDocument/2006/relationships/hyperlink" Target="http://layout.web.cern.ch/layout/slottypes.aspx?slottypeid=3321079&amp;version=STUDY" TargetMode="External"/><Relationship Id="rId7064" Type="http://schemas.openxmlformats.org/officeDocument/2006/relationships/hyperlink" Target="http://layout.web.cern.ch/layout/slots.aspx?slotid=3168080&amp;version=STUDY" TargetMode="External"/><Relationship Id="rId7271" Type="http://schemas.openxmlformats.org/officeDocument/2006/relationships/hyperlink" Target="http://layout.web.cern.ch/layout/slottypes.aspx?slottypeid=2563745&amp;version=STUDY" TargetMode="External"/><Relationship Id="rId8115" Type="http://schemas.openxmlformats.org/officeDocument/2006/relationships/hyperlink" Target="https://edms.cern.ch/cdd/call_hpgl?SPSVCPEB0034" TargetMode="External"/><Relationship Id="rId1502" Type="http://schemas.openxmlformats.org/officeDocument/2006/relationships/hyperlink" Target="http://layout.web.cern.ch/layout/slots.aspx?slotid=3328329&amp;version=STUDY" TargetMode="External"/><Relationship Id="rId4658" Type="http://schemas.openxmlformats.org/officeDocument/2006/relationships/hyperlink" Target="http://layout.web.cern.ch/layout/slots.aspx?slotid=2544577&amp;version=STUDY" TargetMode="External"/><Relationship Id="rId4865" Type="http://schemas.openxmlformats.org/officeDocument/2006/relationships/hyperlink" Target="http://layout.web.cern.ch/layout/slots.aspx?slotid=2569724&amp;version=STUDY" TargetMode="External"/><Relationship Id="rId5709" Type="http://schemas.openxmlformats.org/officeDocument/2006/relationships/hyperlink" Target="http://layout.web.cern.ch/layout/slottypes.aspx?slottypeid=2563745&amp;version=STUDY" TargetMode="External"/><Relationship Id="rId5916" Type="http://schemas.openxmlformats.org/officeDocument/2006/relationships/hyperlink" Target="http://layout.web.cern.ch/layout/slottypes.aspx?slottypeid=2433470&amp;version=STUDY" TargetMode="External"/><Relationship Id="rId6080" Type="http://schemas.openxmlformats.org/officeDocument/2006/relationships/hyperlink" Target="https://edms.cern.ch/cdd/call_hpgl?SPSVCPEB0136" TargetMode="External"/><Relationship Id="rId7131" Type="http://schemas.openxmlformats.org/officeDocument/2006/relationships/hyperlink" Target="http://layout.web.cern.ch/layout/slottypes.aspx?slottypeid=2563745&amp;version=STUDY" TargetMode="External"/><Relationship Id="rId388" Type="http://schemas.openxmlformats.org/officeDocument/2006/relationships/hyperlink" Target="http://layout.web.cern.ch/layout/slots.aspx?slotid=3147142&amp;version=STUDY" TargetMode="External"/><Relationship Id="rId2069" Type="http://schemas.openxmlformats.org/officeDocument/2006/relationships/hyperlink" Target="https://edms.cern.ch/cdd/call_hpgl?SPS8095004135" TargetMode="External"/><Relationship Id="rId3467" Type="http://schemas.openxmlformats.org/officeDocument/2006/relationships/hyperlink" Target="http://layout.web.cern.ch/layout/slottypes.aspx?slottypeid=2461402&amp;version=STUDY" TargetMode="External"/><Relationship Id="rId3674" Type="http://schemas.openxmlformats.org/officeDocument/2006/relationships/hyperlink" Target="https://edms.cern.ch/cdd/call_hpgl?SPSVCPEB0049" TargetMode="External"/><Relationship Id="rId3881" Type="http://schemas.openxmlformats.org/officeDocument/2006/relationships/hyperlink" Target="https://edms.cern.ch/cdd/call_hpgl?SPS8051000158" TargetMode="External"/><Relationship Id="rId4518" Type="http://schemas.openxmlformats.org/officeDocument/2006/relationships/hyperlink" Target="http://layout.web.cern.ch/layout/slots.aspx?slotid=3328291&amp;version=STUDY" TargetMode="External"/><Relationship Id="rId4725" Type="http://schemas.openxmlformats.org/officeDocument/2006/relationships/hyperlink" Target="http://layout.web.cern.ch/layout/slots.aspx?slotid=2544599&amp;version=STUDY" TargetMode="External"/><Relationship Id="rId4932" Type="http://schemas.openxmlformats.org/officeDocument/2006/relationships/hyperlink" Target="https://edms.cern.ch/cdd/call_hpgl?SPS8094007035" TargetMode="External"/><Relationship Id="rId595" Type="http://schemas.openxmlformats.org/officeDocument/2006/relationships/hyperlink" Target="http://layout.web.cern.ch/layout/slots.aspx?slotid=2467684&amp;version=STUDY" TargetMode="External"/><Relationship Id="rId2276" Type="http://schemas.openxmlformats.org/officeDocument/2006/relationships/hyperlink" Target="http://layout.web.cern.ch/layout/slots.aspx?slotid=2569684&amp;version=STUDY" TargetMode="External"/><Relationship Id="rId2483" Type="http://schemas.openxmlformats.org/officeDocument/2006/relationships/hyperlink" Target="http://layout.web.cern.ch/layout/slots.aspx?slotid=2550947&amp;version=STUDY" TargetMode="External"/><Relationship Id="rId2690" Type="http://schemas.openxmlformats.org/officeDocument/2006/relationships/hyperlink" Target="http://layout.web.cern.ch/layout/slots.aspx?slotid=3328797&amp;version=STUDY" TargetMode="External"/><Relationship Id="rId3327" Type="http://schemas.openxmlformats.org/officeDocument/2006/relationships/hyperlink" Target="http://layout.web.cern.ch/layout/slots.aspx?slotid=2692251&amp;version=STUDY" TargetMode="External"/><Relationship Id="rId3534" Type="http://schemas.openxmlformats.org/officeDocument/2006/relationships/hyperlink" Target="http://layout.web.cern.ch/layout/slottypes.aspx?slottypeid=2445933&amp;version=STUDY" TargetMode="External"/><Relationship Id="rId3741" Type="http://schemas.openxmlformats.org/officeDocument/2006/relationships/hyperlink" Target="http://layout.web.cern.ch/layout/slottypes.aspx?slottypeid=3147123&amp;version=STUDY" TargetMode="External"/><Relationship Id="rId6897" Type="http://schemas.openxmlformats.org/officeDocument/2006/relationships/hyperlink" Target="http://layout.web.cern.ch/layout/slottypes.aspx?slottypeid=3321079&amp;version=STUDY" TargetMode="External"/><Relationship Id="rId7948" Type="http://schemas.openxmlformats.org/officeDocument/2006/relationships/hyperlink" Target="http://layout.web.cern.ch/layout/slottypes.aspx?slottypeid=2563742&amp;version=STUDY" TargetMode="External"/><Relationship Id="rId248" Type="http://schemas.openxmlformats.org/officeDocument/2006/relationships/hyperlink" Target="http://layout.web.cern.ch/layout/slots.aspx?slotid=2768340&amp;version=STUDY" TargetMode="External"/><Relationship Id="rId455" Type="http://schemas.openxmlformats.org/officeDocument/2006/relationships/hyperlink" Target="http://layout.web.cern.ch/layout/slottypes.aspx?slottypeid=2563742&amp;version=STUDY" TargetMode="External"/><Relationship Id="rId662" Type="http://schemas.openxmlformats.org/officeDocument/2006/relationships/hyperlink" Target="http://layout.web.cern.ch/layout/slottypes.aspx?slottypeid=4718964&amp;version=STUDY" TargetMode="External"/><Relationship Id="rId1085" Type="http://schemas.openxmlformats.org/officeDocument/2006/relationships/hyperlink" Target="http://layout.web.cern.ch/layout/slottypes.aspx?slottypeid=3321079&amp;version=STUDY" TargetMode="External"/><Relationship Id="rId1292" Type="http://schemas.openxmlformats.org/officeDocument/2006/relationships/hyperlink" Target="https://edms.cern.ch/cdd/call_hpgl?SPS8094007246" TargetMode="External"/><Relationship Id="rId2136" Type="http://schemas.openxmlformats.org/officeDocument/2006/relationships/hyperlink" Target="https://edms.cern.ch/cdd/call_hpgl?SPS8095004512" TargetMode="External"/><Relationship Id="rId2343" Type="http://schemas.openxmlformats.org/officeDocument/2006/relationships/hyperlink" Target="https://edms.cern.ch/cdd/call_hpgl?SPS8094007529" TargetMode="External"/><Relationship Id="rId2550" Type="http://schemas.openxmlformats.org/officeDocument/2006/relationships/hyperlink" Target="https://edms.cern.ch/cdd/call_hpgl?SPS8051001788" TargetMode="External"/><Relationship Id="rId3601" Type="http://schemas.openxmlformats.org/officeDocument/2006/relationships/hyperlink" Target="http://layout.web.cern.ch/layout/slottypes.aspx?slottypeid=3321079&amp;version=STUDY" TargetMode="External"/><Relationship Id="rId5499" Type="http://schemas.openxmlformats.org/officeDocument/2006/relationships/hyperlink" Target="http://layout.web.cern.ch/layout/slots.aspx?slotid=3328572&amp;version=STUDY" TargetMode="External"/><Relationship Id="rId6757" Type="http://schemas.openxmlformats.org/officeDocument/2006/relationships/hyperlink" Target="http://layout.web.cern.ch/layout/slots.aspx?slotid=2775203&amp;version=STUDY" TargetMode="External"/><Relationship Id="rId6964" Type="http://schemas.openxmlformats.org/officeDocument/2006/relationships/hyperlink" Target="http://layout.web.cern.ch/layout/slottypes.aspx?slottypeid=3321079&amp;version=STUDY" TargetMode="External"/><Relationship Id="rId7808" Type="http://schemas.openxmlformats.org/officeDocument/2006/relationships/hyperlink" Target="https://edms.cern.ch/cdd/call_hpgl?SPS8094007247" TargetMode="External"/><Relationship Id="rId108" Type="http://schemas.openxmlformats.org/officeDocument/2006/relationships/hyperlink" Target="https://edms.cern.ch/cdd/call_hpgl?SPS8094007035" TargetMode="External"/><Relationship Id="rId315" Type="http://schemas.openxmlformats.org/officeDocument/2006/relationships/hyperlink" Target="https://edms.cern.ch/cdd/call_hpgl?SPS8094007247" TargetMode="External"/><Relationship Id="rId522" Type="http://schemas.openxmlformats.org/officeDocument/2006/relationships/hyperlink" Target="http://layout.web.cern.ch/layout/slottypes.aspx?slottypeid=3321079&amp;version=STUDY" TargetMode="External"/><Relationship Id="rId1152" Type="http://schemas.openxmlformats.org/officeDocument/2006/relationships/hyperlink" Target="http://layout.web.cern.ch/layout/slots.aspx?slotid=3327726&amp;version=STUDY" TargetMode="External"/><Relationship Id="rId2203" Type="http://schemas.openxmlformats.org/officeDocument/2006/relationships/hyperlink" Target="https://edms.cern.ch/cdd/call_hpgl?SPSVCPEB0194" TargetMode="External"/><Relationship Id="rId2410" Type="http://schemas.openxmlformats.org/officeDocument/2006/relationships/hyperlink" Target="http://layout.web.cern.ch/layout/slottypes.aspx?slottypeid=2563748&amp;version=STUDY" TargetMode="External"/><Relationship Id="rId5359" Type="http://schemas.openxmlformats.org/officeDocument/2006/relationships/hyperlink" Target="https://edms.cern.ch/cdd/call_hpgl?SPS8051000158" TargetMode="External"/><Relationship Id="rId5566" Type="http://schemas.openxmlformats.org/officeDocument/2006/relationships/hyperlink" Target="http://layout.web.cern.ch/layout/slots.aspx?slotid=3327364&amp;version=STUDY" TargetMode="External"/><Relationship Id="rId5773" Type="http://schemas.openxmlformats.org/officeDocument/2006/relationships/hyperlink" Target="https://edms.cern.ch/cdd/call_hpgl?SPS8094007246" TargetMode="External"/><Relationship Id="rId6617" Type="http://schemas.openxmlformats.org/officeDocument/2006/relationships/hyperlink" Target="http://layout.web.cern.ch/layout/slots.aspx?slotid=3328257&amp;version=STUDY" TargetMode="External"/><Relationship Id="rId1012" Type="http://schemas.openxmlformats.org/officeDocument/2006/relationships/hyperlink" Target="http://layout.web.cern.ch/layout/slottypes.aspx?slottypeid=3321079&amp;version=STUDY" TargetMode="External"/><Relationship Id="rId4168" Type="http://schemas.openxmlformats.org/officeDocument/2006/relationships/hyperlink" Target="http://layout.web.cern.ch/layout/slottypes.aspx?slottypeid=3321079&amp;version=STUDY" TargetMode="External"/><Relationship Id="rId4375" Type="http://schemas.openxmlformats.org/officeDocument/2006/relationships/hyperlink" Target="http://layout.web.cern.ch/layout/slottypes.aspx?slottypeid=2563748&amp;version=STUDY" TargetMode="External"/><Relationship Id="rId5219" Type="http://schemas.openxmlformats.org/officeDocument/2006/relationships/hyperlink" Target="http://layout.web.cern.ch/layout/slottypes.aspx?slottypeid=3147123&amp;version=STUDY" TargetMode="External"/><Relationship Id="rId5426" Type="http://schemas.openxmlformats.org/officeDocument/2006/relationships/hyperlink" Target="http://layout.web.cern.ch/layout/slottypes.aspx?slottypeid=2469931&amp;version=STUDY" TargetMode="External"/><Relationship Id="rId5980" Type="http://schemas.openxmlformats.org/officeDocument/2006/relationships/hyperlink" Target="http://layout.web.cern.ch/layout/slottypes.aspx?slottypeid=2445328&amp;version=STUDY" TargetMode="External"/><Relationship Id="rId6824" Type="http://schemas.openxmlformats.org/officeDocument/2006/relationships/hyperlink" Target="http://layout.web.cern.ch/layout/slottypes.aspx?slottypeid=2563745&amp;version=STUDY" TargetMode="External"/><Relationship Id="rId1969" Type="http://schemas.openxmlformats.org/officeDocument/2006/relationships/hyperlink" Target="http://layout.web.cern.ch/layout/slottypes.aspx?slottypeid=2360518&amp;version=STUDY" TargetMode="External"/><Relationship Id="rId3184" Type="http://schemas.openxmlformats.org/officeDocument/2006/relationships/hyperlink" Target="https://edms.cern.ch/cdd/call_hpgl?SPS8095003006" TargetMode="External"/><Relationship Id="rId4028" Type="http://schemas.openxmlformats.org/officeDocument/2006/relationships/hyperlink" Target="http://layout.web.cern.ch/layout/slots.aspx?slotid=2774899&amp;version=STUDY" TargetMode="External"/><Relationship Id="rId4235" Type="http://schemas.openxmlformats.org/officeDocument/2006/relationships/hyperlink" Target="http://layout.web.cern.ch/layout/slottypes.aspx?slottypeid=3321079&amp;version=STUDY" TargetMode="External"/><Relationship Id="rId4582" Type="http://schemas.openxmlformats.org/officeDocument/2006/relationships/hyperlink" Target="http://layout.web.cern.ch/layout/slots.aspx?slotid=2544483&amp;version=STUDY" TargetMode="External"/><Relationship Id="rId5633" Type="http://schemas.openxmlformats.org/officeDocument/2006/relationships/hyperlink" Target="https://edms.cern.ch/cdd/call_hpgl?SPS8094007247" TargetMode="External"/><Relationship Id="rId5840" Type="http://schemas.openxmlformats.org/officeDocument/2006/relationships/hyperlink" Target="http://layout.web.cern.ch/layout/slots.aspx?slotid=2749787&amp;version=STUDY" TargetMode="External"/><Relationship Id="rId1829" Type="http://schemas.openxmlformats.org/officeDocument/2006/relationships/hyperlink" Target="https://edms.cern.ch/cdd/call_hpgl?SPS8095003022" TargetMode="External"/><Relationship Id="rId3391" Type="http://schemas.openxmlformats.org/officeDocument/2006/relationships/hyperlink" Target="http://layout.web.cern.ch/layout/slottypes.aspx?slottypeid=2360518&amp;version=STUDY" TargetMode="External"/><Relationship Id="rId4442" Type="http://schemas.openxmlformats.org/officeDocument/2006/relationships/hyperlink" Target="http://layout.web.cern.ch/layout/slots.aspx?slotid=2363013&amp;version=STUDY" TargetMode="External"/><Relationship Id="rId5700" Type="http://schemas.openxmlformats.org/officeDocument/2006/relationships/hyperlink" Target="https://edms.cern.ch/cdd/call_hpgl?SPS8094007247" TargetMode="External"/><Relationship Id="rId7598" Type="http://schemas.openxmlformats.org/officeDocument/2006/relationships/hyperlink" Target="https://edms.cern.ch/cdd/call_hpgl?SPSVCPEB0004" TargetMode="External"/><Relationship Id="rId3044" Type="http://schemas.openxmlformats.org/officeDocument/2006/relationships/hyperlink" Target="http://layout.web.cern.ch/layout/slots.aspx?slotid=3327046&amp;version=STUDY" TargetMode="External"/><Relationship Id="rId3251" Type="http://schemas.openxmlformats.org/officeDocument/2006/relationships/hyperlink" Target="http://layout.web.cern.ch/layout/slots.aspx?slotid=2774896&amp;version=STUDY" TargetMode="External"/><Relationship Id="rId4302" Type="http://schemas.openxmlformats.org/officeDocument/2006/relationships/hyperlink" Target="http://layout.web.cern.ch/layout/slots.aspx?slotid=3327849&amp;version=STUDY" TargetMode="External"/><Relationship Id="rId7458" Type="http://schemas.openxmlformats.org/officeDocument/2006/relationships/hyperlink" Target="http://layout.web.cern.ch/layout/slottypes.aspx?slottypeid=2550817&amp;version=STUDY" TargetMode="External"/><Relationship Id="rId7665" Type="http://schemas.openxmlformats.org/officeDocument/2006/relationships/hyperlink" Target="http://layout.web.cern.ch/layout/slots.aspx?slotid=3328289&amp;version=STUDY" TargetMode="External"/><Relationship Id="rId7872" Type="http://schemas.openxmlformats.org/officeDocument/2006/relationships/hyperlink" Target="http://layout.web.cern.ch/layout/slots.aspx?slotid=3328057&amp;version=STUDY" TargetMode="External"/><Relationship Id="rId172" Type="http://schemas.openxmlformats.org/officeDocument/2006/relationships/hyperlink" Target="http://layout.web.cern.ch/layout/slottypes.aspx?slottypeid=3321079&amp;version=STUDY" TargetMode="External"/><Relationship Id="rId2060" Type="http://schemas.openxmlformats.org/officeDocument/2006/relationships/hyperlink" Target="https://edms.cern.ch/cdd/call_hpgl?SPS8095004354" TargetMode="External"/><Relationship Id="rId3111" Type="http://schemas.openxmlformats.org/officeDocument/2006/relationships/hyperlink" Target="http://layout.web.cern.ch/layout/slottypes.aspx?slottypeid=3321079&amp;version=STUDY" TargetMode="External"/><Relationship Id="rId6267" Type="http://schemas.openxmlformats.org/officeDocument/2006/relationships/hyperlink" Target="http://layout.web.cern.ch/layout/slots.aspx?slotid=3327749&amp;version=STUDY" TargetMode="External"/><Relationship Id="rId6474" Type="http://schemas.openxmlformats.org/officeDocument/2006/relationships/hyperlink" Target="http://layout.web.cern.ch/layout/slottypes.aspx?slottypeid=2469929&amp;version=STUDY" TargetMode="External"/><Relationship Id="rId6681" Type="http://schemas.openxmlformats.org/officeDocument/2006/relationships/hyperlink" Target="http://layout.web.cern.ch/layout/slottypes.aspx?slottypeid=3321079&amp;version=STUDY" TargetMode="External"/><Relationship Id="rId7318" Type="http://schemas.openxmlformats.org/officeDocument/2006/relationships/hyperlink" Target="http://layout.web.cern.ch/layout/slottypes.aspx?slottypeid=2709480&amp;version=STUDY" TargetMode="External"/><Relationship Id="rId7525" Type="http://schemas.openxmlformats.org/officeDocument/2006/relationships/hyperlink" Target="http://layout.web.cern.ch/layout/slots.aspx?slotid=2550832&amp;version=STUDY" TargetMode="External"/><Relationship Id="rId7732" Type="http://schemas.openxmlformats.org/officeDocument/2006/relationships/hyperlink" Target="http://layout.web.cern.ch/layout/slottypes.aspx?slottypeid=2563745&amp;version=STUDY" TargetMode="External"/><Relationship Id="rId989" Type="http://schemas.openxmlformats.org/officeDocument/2006/relationships/hyperlink" Target="http://layout.web.cern.ch/layout/slots.aspx?slotid=2768429&amp;version=STUDY" TargetMode="External"/><Relationship Id="rId2877" Type="http://schemas.openxmlformats.org/officeDocument/2006/relationships/hyperlink" Target="https://edms.cern.ch/cdd/call_hpgl?SPS8094007246" TargetMode="External"/><Relationship Id="rId5076" Type="http://schemas.openxmlformats.org/officeDocument/2006/relationships/hyperlink" Target="http://layout.web.cern.ch/layout/slots.aspx?slotid=3327893&amp;version=STUDY" TargetMode="External"/><Relationship Id="rId5283" Type="http://schemas.openxmlformats.org/officeDocument/2006/relationships/hyperlink" Target="https://edms.cern.ch/cdd/call_hpgl?SPS8094007247" TargetMode="External"/><Relationship Id="rId5490" Type="http://schemas.openxmlformats.org/officeDocument/2006/relationships/hyperlink" Target="http://layout.web.cern.ch/layout/slots.aspx?slotid=3167741&amp;version=STUDY" TargetMode="External"/><Relationship Id="rId6127" Type="http://schemas.openxmlformats.org/officeDocument/2006/relationships/hyperlink" Target="https://edms.cern.ch/cdd/call_hpgl?SPSVCPEB0003" TargetMode="External"/><Relationship Id="rId6334" Type="http://schemas.openxmlformats.org/officeDocument/2006/relationships/hyperlink" Target="http://layout.web.cern.ch/layout/slots.aspx?slotid=3168012&amp;version=STUDY" TargetMode="External"/><Relationship Id="rId6541" Type="http://schemas.openxmlformats.org/officeDocument/2006/relationships/hyperlink" Target="http://layout.web.cern.ch/layout/slots.aspx?slotid=2551013&amp;version=STUDY" TargetMode="External"/><Relationship Id="rId849" Type="http://schemas.openxmlformats.org/officeDocument/2006/relationships/hyperlink" Target="http://layout.web.cern.ch/layout/slots.aspx?slotid=2582798&amp;version=STUDY" TargetMode="External"/><Relationship Id="rId1479" Type="http://schemas.openxmlformats.org/officeDocument/2006/relationships/hyperlink" Target="http://layout.web.cern.ch/layout/slots.aspx?slotid=2469963&amp;version=STUDY" TargetMode="External"/><Relationship Id="rId1686" Type="http://schemas.openxmlformats.org/officeDocument/2006/relationships/hyperlink" Target="http://layout.web.cern.ch/layout/slots.aspx?slotid=3328624&amp;version=STUDY" TargetMode="External"/><Relationship Id="rId3928" Type="http://schemas.openxmlformats.org/officeDocument/2006/relationships/hyperlink" Target="https://edms.cern.ch/cdd/call_hpgl?SPS8094007246" TargetMode="External"/><Relationship Id="rId4092" Type="http://schemas.openxmlformats.org/officeDocument/2006/relationships/hyperlink" Target="http://layout.web.cern.ch/layout/slots.aspx?slotid=3328616&amp;version=STUDY" TargetMode="External"/><Relationship Id="rId5143" Type="http://schemas.openxmlformats.org/officeDocument/2006/relationships/hyperlink" Target="https://edms.cern.ch/cdd/call_hpgl?SPS8094007246" TargetMode="External"/><Relationship Id="rId5350" Type="http://schemas.openxmlformats.org/officeDocument/2006/relationships/hyperlink" Target="http://layout.web.cern.ch/layout/slottypes.aspx?slottypeid=3321079&amp;version=STUDY" TargetMode="External"/><Relationship Id="rId6401" Type="http://schemas.openxmlformats.org/officeDocument/2006/relationships/hyperlink" Target="https://edms.cern.ch/cdd/call_hpgl?SPSVCPEB0034" TargetMode="External"/><Relationship Id="rId1339" Type="http://schemas.openxmlformats.org/officeDocument/2006/relationships/hyperlink" Target="https://edms.cern.ch/cdd/call_hpgl?SPS8051000158" TargetMode="External"/><Relationship Id="rId1893" Type="http://schemas.openxmlformats.org/officeDocument/2006/relationships/hyperlink" Target="http://layout.web.cern.ch/layout/slots.aspx?slotid=3327348&amp;version=STUDY" TargetMode="External"/><Relationship Id="rId2737" Type="http://schemas.openxmlformats.org/officeDocument/2006/relationships/hyperlink" Target="http://layout.web.cern.ch/layout/slottypes.aspx?slottypeid=3321079&amp;version=STUDY" TargetMode="External"/><Relationship Id="rId2944" Type="http://schemas.openxmlformats.org/officeDocument/2006/relationships/hyperlink" Target="http://layout.web.cern.ch/layout/slottypes.aspx?slottypeid=3321079&amp;version=STUDY" TargetMode="External"/><Relationship Id="rId5003" Type="http://schemas.openxmlformats.org/officeDocument/2006/relationships/hyperlink" Target="http://layout.web.cern.ch/layout/slots.aspx?slotid=3327883&amp;version=STUDY" TargetMode="External"/><Relationship Id="rId5210" Type="http://schemas.openxmlformats.org/officeDocument/2006/relationships/hyperlink" Target="https://edms.cern.ch/cdd/call_hpgl?SPS8094007247" TargetMode="External"/><Relationship Id="rId709" Type="http://schemas.openxmlformats.org/officeDocument/2006/relationships/hyperlink" Target="https://edms.cern.ch/cdd/call_hpgl?SPS8095004334" TargetMode="External"/><Relationship Id="rId916" Type="http://schemas.openxmlformats.org/officeDocument/2006/relationships/hyperlink" Target="https://edms.cern.ch/cdd/call_hpgl?SPS8094007246" TargetMode="External"/><Relationship Id="rId1546" Type="http://schemas.openxmlformats.org/officeDocument/2006/relationships/hyperlink" Target="http://layout.web.cern.ch/layout/slots.aspx?slotid=2774593&amp;version=STUDY" TargetMode="External"/><Relationship Id="rId1753" Type="http://schemas.openxmlformats.org/officeDocument/2006/relationships/hyperlink" Target="http://layout.web.cern.ch/layout/slots.aspx?slotid=2774630&amp;version=STUDY" TargetMode="External"/><Relationship Id="rId1960" Type="http://schemas.openxmlformats.org/officeDocument/2006/relationships/hyperlink" Target="http://layout.web.cern.ch/layout/slottypes.aspx?slottypeid=2461493&amp;version=STUDY" TargetMode="External"/><Relationship Id="rId2804" Type="http://schemas.openxmlformats.org/officeDocument/2006/relationships/hyperlink" Target="http://layout.web.cern.ch/layout/slots.aspx?slotid=3327751&amp;version=STUDY" TargetMode="External"/><Relationship Id="rId7175" Type="http://schemas.openxmlformats.org/officeDocument/2006/relationships/hyperlink" Target="http://layout.web.cern.ch/layout/slots.aspx?slotid=2755537&amp;version=STUDY" TargetMode="External"/><Relationship Id="rId8019" Type="http://schemas.openxmlformats.org/officeDocument/2006/relationships/hyperlink" Target="https://edms.cern.ch/cdd/call_hpgl?SPSVCPEB0050" TargetMode="External"/><Relationship Id="rId45" Type="http://schemas.openxmlformats.org/officeDocument/2006/relationships/hyperlink" Target="https://edms.cern.ch/cdd/call_hpgl?SPS8094007246" TargetMode="External"/><Relationship Id="rId1406" Type="http://schemas.openxmlformats.org/officeDocument/2006/relationships/hyperlink" Target="http://layout.web.cern.ch/layout/slottypes.aspx?slottypeid=3147125&amp;version=STUDY" TargetMode="External"/><Relationship Id="rId1613" Type="http://schemas.openxmlformats.org/officeDocument/2006/relationships/hyperlink" Target="http://layout.web.cern.ch/layout/slottypes.aspx?slottypeid=2433438&amp;version=STUDY" TargetMode="External"/><Relationship Id="rId1820" Type="http://schemas.openxmlformats.org/officeDocument/2006/relationships/hyperlink" Target="http://layout.web.cern.ch/layout/slottypes.aspx?slottypeid=2433438&amp;version=STUDY" TargetMode="External"/><Relationship Id="rId4769" Type="http://schemas.openxmlformats.org/officeDocument/2006/relationships/hyperlink" Target="http://layout.web.cern.ch/layout/slottypes.aspx?slottypeid=2433474&amp;version=STUDY" TargetMode="External"/><Relationship Id="rId4976" Type="http://schemas.openxmlformats.org/officeDocument/2006/relationships/hyperlink" Target="http://layout.web.cern.ch/layout/slots.aspx?slotid=2774965&amp;version=STUDY" TargetMode="External"/><Relationship Id="rId7382" Type="http://schemas.openxmlformats.org/officeDocument/2006/relationships/hyperlink" Target="https://edms.cern.ch/cdd/call_hpgl?SPSVCPEB0085" TargetMode="External"/><Relationship Id="rId3578" Type="http://schemas.openxmlformats.org/officeDocument/2006/relationships/hyperlink" Target="https://edms.cern.ch/cdd/call_hpgl?SPSVCPEB0048" TargetMode="External"/><Relationship Id="rId3785" Type="http://schemas.openxmlformats.org/officeDocument/2006/relationships/hyperlink" Target="https://edms.cern.ch/cdd/call_hpgl?SPS8094007035" TargetMode="External"/><Relationship Id="rId3992" Type="http://schemas.openxmlformats.org/officeDocument/2006/relationships/hyperlink" Target="http://layout.web.cern.ch/layout/slots.aspx?slotid=2774783&amp;version=STUDY" TargetMode="External"/><Relationship Id="rId4629" Type="http://schemas.openxmlformats.org/officeDocument/2006/relationships/hyperlink" Target="http://layout.web.cern.ch/layout/slots.aspx?slotid=2544505&amp;version=STUDY" TargetMode="External"/><Relationship Id="rId4836" Type="http://schemas.openxmlformats.org/officeDocument/2006/relationships/hyperlink" Target="http://layout.web.cern.ch/layout/slottypes.aspx?slottypeid=3321079&amp;version=STUDY" TargetMode="External"/><Relationship Id="rId6191" Type="http://schemas.openxmlformats.org/officeDocument/2006/relationships/hyperlink" Target="http://layout.web.cern.ch/layout/slottypes.aspx?slottypeid=2445916&amp;version=STUDY" TargetMode="External"/><Relationship Id="rId7035" Type="http://schemas.openxmlformats.org/officeDocument/2006/relationships/hyperlink" Target="https://edms.cern.ch/cdd/call_hpgl?SPSVCPEB0050" TargetMode="External"/><Relationship Id="rId7242" Type="http://schemas.openxmlformats.org/officeDocument/2006/relationships/hyperlink" Target="https://edms.cern.ch/cdd/call_hpgl?SPS8095003006" TargetMode="External"/><Relationship Id="rId499" Type="http://schemas.openxmlformats.org/officeDocument/2006/relationships/hyperlink" Target="https://edms.cern.ch/cdd/call_hpgl?SPSVCPEB0048" TargetMode="External"/><Relationship Id="rId2387" Type="http://schemas.openxmlformats.org/officeDocument/2006/relationships/hyperlink" Target="http://layout.web.cern.ch/layout/slots.aspx?slotid=3328556&amp;version=STUDY" TargetMode="External"/><Relationship Id="rId2594" Type="http://schemas.openxmlformats.org/officeDocument/2006/relationships/hyperlink" Target="http://layout.web.cern.ch/layout/slottypes.aspx?slottypeid=2563742&amp;version=STUDY" TargetMode="External"/><Relationship Id="rId3438" Type="http://schemas.openxmlformats.org/officeDocument/2006/relationships/hyperlink" Target="http://layout.web.cern.ch/layout/slottypes.aspx?slottypeid=2433448&amp;version=STUDY" TargetMode="External"/><Relationship Id="rId3645" Type="http://schemas.openxmlformats.org/officeDocument/2006/relationships/hyperlink" Target="http://layout.web.cern.ch/layout/slottypes.aspx?slottypeid=2469929&amp;version=STUDY" TargetMode="External"/><Relationship Id="rId3852" Type="http://schemas.openxmlformats.org/officeDocument/2006/relationships/hyperlink" Target="http://layout.web.cern.ch/layout/slottypes.aspx?slottypeid=3321079&amp;version=STUDY" TargetMode="External"/><Relationship Id="rId6051" Type="http://schemas.openxmlformats.org/officeDocument/2006/relationships/hyperlink" Target="http://layout.web.cern.ch/layout/slottypes.aspx?slottypeid=2360518&amp;version=STUDY" TargetMode="External"/><Relationship Id="rId7102" Type="http://schemas.openxmlformats.org/officeDocument/2006/relationships/hyperlink" Target="http://layout.web.cern.ch/layout/slottypes.aspx?slottypeid=3153343&amp;version=STUDY" TargetMode="External"/><Relationship Id="rId359" Type="http://schemas.openxmlformats.org/officeDocument/2006/relationships/hyperlink" Target="https://edms.cern.ch/cdd/call_hpgl?SPSVCPEB0048" TargetMode="External"/><Relationship Id="rId566" Type="http://schemas.openxmlformats.org/officeDocument/2006/relationships/hyperlink" Target="https://edms.cern.ch/cdd/call_hpgl?SPS8094007487" TargetMode="External"/><Relationship Id="rId773" Type="http://schemas.openxmlformats.org/officeDocument/2006/relationships/hyperlink" Target="https://edms.cern.ch/cdd/call_hpgl?SPS8095004075" TargetMode="External"/><Relationship Id="rId1196" Type="http://schemas.openxmlformats.org/officeDocument/2006/relationships/hyperlink" Target="http://layout.web.cern.ch/layout/slottypes.aspx?slottypeid=2563742&amp;version=STUDY" TargetMode="External"/><Relationship Id="rId2247" Type="http://schemas.openxmlformats.org/officeDocument/2006/relationships/hyperlink" Target="http://layout.web.cern.ch/layout/slots.aspx?slotid=2569680&amp;version=STUDY" TargetMode="External"/><Relationship Id="rId2454" Type="http://schemas.openxmlformats.org/officeDocument/2006/relationships/hyperlink" Target="https://edms.cern.ch/cdd/call_hpgl?SPS8094007007" TargetMode="External"/><Relationship Id="rId3505" Type="http://schemas.openxmlformats.org/officeDocument/2006/relationships/hyperlink" Target="http://layout.web.cern.ch/layout/slots.aspx?slotid=2550964&amp;version=STUDY" TargetMode="External"/><Relationship Id="rId4903" Type="http://schemas.openxmlformats.org/officeDocument/2006/relationships/hyperlink" Target="http://layout.web.cern.ch/layout/slots.aspx?slotid=2774956&amp;version=STUDY" TargetMode="External"/><Relationship Id="rId219" Type="http://schemas.openxmlformats.org/officeDocument/2006/relationships/hyperlink" Target="http://layout.web.cern.ch/layout/slots.aspx?slotid=2768337&amp;version=STUDY" TargetMode="External"/><Relationship Id="rId426" Type="http://schemas.openxmlformats.org/officeDocument/2006/relationships/hyperlink" Target="http://layout.web.cern.ch/layout/slottypes.aspx?slottypeid=3146151&amp;version=STUDY" TargetMode="External"/><Relationship Id="rId633" Type="http://schemas.openxmlformats.org/officeDocument/2006/relationships/hyperlink" Target="https://edms.cern.ch/cdd/call_hpgl?SPS8095003018" TargetMode="External"/><Relationship Id="rId980" Type="http://schemas.openxmlformats.org/officeDocument/2006/relationships/hyperlink" Target="http://layout.web.cern.ch/layout/slottypes.aspx?slottypeid=2563745&amp;version=STUDY" TargetMode="External"/><Relationship Id="rId1056" Type="http://schemas.openxmlformats.org/officeDocument/2006/relationships/hyperlink" Target="http://layout.web.cern.ch/layout/slottypes.aspx?slottypeid=3321079&amp;version=STUDY" TargetMode="External"/><Relationship Id="rId1263" Type="http://schemas.openxmlformats.org/officeDocument/2006/relationships/hyperlink" Target="http://layout.web.cern.ch/layout/slottypes.aspx?slottypeid=3321079&amp;version=STUDY" TargetMode="External"/><Relationship Id="rId2107" Type="http://schemas.openxmlformats.org/officeDocument/2006/relationships/hyperlink" Target="http://layout.web.cern.ch/layout/slottypes.aspx?slottypeid=2360509&amp;version=STUDY" TargetMode="External"/><Relationship Id="rId2314" Type="http://schemas.openxmlformats.org/officeDocument/2006/relationships/hyperlink" Target="http://layout.web.cern.ch/layout/slottypes.aspx?slottypeid=2469931&amp;version=STUDY" TargetMode="External"/><Relationship Id="rId2661" Type="http://schemas.openxmlformats.org/officeDocument/2006/relationships/hyperlink" Target="http://layout.web.cern.ch/layout/slots.aspx?slotid=3327212&amp;version=STUDY" TargetMode="External"/><Relationship Id="rId3712" Type="http://schemas.openxmlformats.org/officeDocument/2006/relationships/hyperlink" Target="http://layout.web.cern.ch/layout/slots.aspx?slotid=2550967&amp;version=STUDY" TargetMode="External"/><Relationship Id="rId6868" Type="http://schemas.openxmlformats.org/officeDocument/2006/relationships/hyperlink" Target="http://layout.web.cern.ch/layout/slottypes.aspx?slottypeid=2563745&amp;version=STUDY" TargetMode="External"/><Relationship Id="rId7919" Type="http://schemas.openxmlformats.org/officeDocument/2006/relationships/hyperlink" Target="http://layout.web.cern.ch/layout/slottypes.aspx?slottypeid=2563748&amp;version=STUDY" TargetMode="External"/><Relationship Id="rId8083" Type="http://schemas.openxmlformats.org/officeDocument/2006/relationships/hyperlink" Target="http://layout.web.cern.ch/layout/slottypes.aspx?slottypeid=2692249&amp;version=STUDY" TargetMode="External"/><Relationship Id="rId840" Type="http://schemas.openxmlformats.org/officeDocument/2006/relationships/hyperlink" Target="http://layout.web.cern.ch/layout/slottypes.aspx?slottypeid=3321079&amp;version=STUDY" TargetMode="External"/><Relationship Id="rId1470" Type="http://schemas.openxmlformats.org/officeDocument/2006/relationships/hyperlink" Target="http://layout.web.cern.ch/layout/slots.aspx?slotid=3153284&amp;version=STUDY" TargetMode="External"/><Relationship Id="rId2521" Type="http://schemas.openxmlformats.org/officeDocument/2006/relationships/hyperlink" Target="http://layout.web.cern.ch/layout/slottypes.aspx?slottypeid=2433438&amp;version=STUDY" TargetMode="External"/><Relationship Id="rId4279" Type="http://schemas.openxmlformats.org/officeDocument/2006/relationships/hyperlink" Target="http://layout.web.cern.ch/layout/slottypes.aspx?slottypeid=3147125&amp;version=STUDY" TargetMode="External"/><Relationship Id="rId5677" Type="http://schemas.openxmlformats.org/officeDocument/2006/relationships/hyperlink" Target="http://layout.web.cern.ch/layout/slots.aspx?slotid=2775107&amp;version=STUDY" TargetMode="External"/><Relationship Id="rId5884" Type="http://schemas.openxmlformats.org/officeDocument/2006/relationships/hyperlink" Target="http://layout.web.cern.ch/layout/slots.aspx?slotid=2749796&amp;version=STUDY" TargetMode="External"/><Relationship Id="rId6728" Type="http://schemas.openxmlformats.org/officeDocument/2006/relationships/hyperlink" Target="http://layout.web.cern.ch/layout/slots.aspx?slotid=2775200&amp;version=STUDY" TargetMode="External"/><Relationship Id="rId6935" Type="http://schemas.openxmlformats.org/officeDocument/2006/relationships/hyperlink" Target="http://layout.web.cern.ch/layout/slottypes.aspx?slottypeid=2582787&amp;version=STUDY" TargetMode="External"/><Relationship Id="rId700" Type="http://schemas.openxmlformats.org/officeDocument/2006/relationships/hyperlink" Target="https://edms.cern.ch/cdd/call_hpgl?SPS8095004339" TargetMode="External"/><Relationship Id="rId1123" Type="http://schemas.openxmlformats.org/officeDocument/2006/relationships/hyperlink" Target="http://layout.web.cern.ch/layout/slots.aspx?slotid=3328501&amp;version=STUDY" TargetMode="External"/><Relationship Id="rId1330" Type="http://schemas.openxmlformats.org/officeDocument/2006/relationships/hyperlink" Target="http://layout.web.cern.ch/layout/slottypes.aspx?slottypeid=2563742&amp;version=STUDY" TargetMode="External"/><Relationship Id="rId3088" Type="http://schemas.openxmlformats.org/officeDocument/2006/relationships/hyperlink" Target="https://edms.cern.ch/cdd/call_hpgl?SPSVCPEB0084" TargetMode="External"/><Relationship Id="rId4486" Type="http://schemas.openxmlformats.org/officeDocument/2006/relationships/hyperlink" Target="http://layout.web.cern.ch/layout/slottypes.aspx?slottypeid=2433438&amp;version=STUDY" TargetMode="External"/><Relationship Id="rId4693" Type="http://schemas.openxmlformats.org/officeDocument/2006/relationships/hyperlink" Target="http://layout.web.cern.ch/layout/slottypes.aspx?slottypeid=2461121&amp;version=STUDY" TargetMode="External"/><Relationship Id="rId5537" Type="http://schemas.openxmlformats.org/officeDocument/2006/relationships/hyperlink" Target="http://layout.web.cern.ch/layout/slots.aspx?slotid=2775081&amp;version=STUDY" TargetMode="External"/><Relationship Id="rId5744" Type="http://schemas.openxmlformats.org/officeDocument/2006/relationships/hyperlink" Target="https://edms.cern.ch/cdd/call_hpgl?SPS8094007247" TargetMode="External"/><Relationship Id="rId5951" Type="http://schemas.openxmlformats.org/officeDocument/2006/relationships/hyperlink" Target="http://layout.web.cern.ch/layout/slots.aspx?slotid=3489119&amp;version=STUDY" TargetMode="External"/><Relationship Id="rId8150" Type="http://schemas.openxmlformats.org/officeDocument/2006/relationships/hyperlink" Target="http://layout.web.cern.ch/layout/slots.aspx?slotid=2557129&amp;version=STUDY" TargetMode="External"/><Relationship Id="rId3295" Type="http://schemas.openxmlformats.org/officeDocument/2006/relationships/hyperlink" Target="https://edms.cern.ch/cdd/call_hpgl?SPS8051000157" TargetMode="External"/><Relationship Id="rId4139" Type="http://schemas.openxmlformats.org/officeDocument/2006/relationships/hyperlink" Target="http://layout.web.cern.ch/layout/slottypes.aspx?slottypeid=2563742&amp;version=STUDY" TargetMode="External"/><Relationship Id="rId4346" Type="http://schemas.openxmlformats.org/officeDocument/2006/relationships/hyperlink" Target="http://layout.web.cern.ch/layout/slots.aspx?slotid=2557406&amp;version=STUDY" TargetMode="External"/><Relationship Id="rId4553" Type="http://schemas.openxmlformats.org/officeDocument/2006/relationships/hyperlink" Target="https://edms.cern.ch/cdd/call_hpgl?SPS8094007247" TargetMode="External"/><Relationship Id="rId4760" Type="http://schemas.openxmlformats.org/officeDocument/2006/relationships/hyperlink" Target="http://layout.web.cern.ch/layout/slots.aspx?slotid=2461315&amp;version=STUDY" TargetMode="External"/><Relationship Id="rId5604" Type="http://schemas.openxmlformats.org/officeDocument/2006/relationships/hyperlink" Target="https://edms.cern.ch/cdd/call_hpgl?SPS8094007246" TargetMode="External"/><Relationship Id="rId5811" Type="http://schemas.openxmlformats.org/officeDocument/2006/relationships/hyperlink" Target="http://layout.web.cern.ch/layout/slots.aspx?slotid=2775129&amp;version=STUDY" TargetMode="External"/><Relationship Id="rId8010" Type="http://schemas.openxmlformats.org/officeDocument/2006/relationships/hyperlink" Target="http://layout.web.cern.ch/layout/slottypes.aspx?slottypeid=2563742&amp;version=STUDY" TargetMode="External"/><Relationship Id="rId3155" Type="http://schemas.openxmlformats.org/officeDocument/2006/relationships/hyperlink" Target="http://layout.web.cern.ch/layout/slottypes.aspx?slottypeid=2469929&amp;version=STUDY" TargetMode="External"/><Relationship Id="rId3362" Type="http://schemas.openxmlformats.org/officeDocument/2006/relationships/hyperlink" Target="http://layout.web.cern.ch/layout/slottypes.aspx?slottypeid=2461338&amp;version=STUDY" TargetMode="External"/><Relationship Id="rId4206" Type="http://schemas.openxmlformats.org/officeDocument/2006/relationships/hyperlink" Target="http://layout.web.cern.ch/layout/slottypes.aspx?slottypeid=2563742&amp;version=STUDY" TargetMode="External"/><Relationship Id="rId4413" Type="http://schemas.openxmlformats.org/officeDocument/2006/relationships/hyperlink" Target="https://edms.cern.ch/cdd/call_hpgl?SPSVCPEB0050" TargetMode="External"/><Relationship Id="rId4620" Type="http://schemas.openxmlformats.org/officeDocument/2006/relationships/hyperlink" Target="https://edms.cern.ch/cdd/call_hpgl?SPS8094007320" TargetMode="External"/><Relationship Id="rId7569" Type="http://schemas.openxmlformats.org/officeDocument/2006/relationships/hyperlink" Target="http://layout.web.cern.ch/layout/slots.aspx?slotid=2461059&amp;version=STUDY" TargetMode="External"/><Relationship Id="rId7776" Type="http://schemas.openxmlformats.org/officeDocument/2006/relationships/hyperlink" Target="http://layout.web.cern.ch/layout/slottypes.aspx?slottypeid=3321079&amp;version=STUDY" TargetMode="External"/><Relationship Id="rId7983" Type="http://schemas.openxmlformats.org/officeDocument/2006/relationships/hyperlink" Target="http://layout.web.cern.ch/layout/slots.aspx?slotid=3168132&amp;version=STUDY" TargetMode="External"/><Relationship Id="rId283" Type="http://schemas.openxmlformats.org/officeDocument/2006/relationships/hyperlink" Target="http://layout.web.cern.ch/layout/slottypes.aspx?slottypeid=2563745&amp;version=STUDY" TargetMode="External"/><Relationship Id="rId490" Type="http://schemas.openxmlformats.org/officeDocument/2006/relationships/hyperlink" Target="http://layout.web.cern.ch/layout/slottypes.aspx?slottypeid=2563745&amp;version=STUDY" TargetMode="External"/><Relationship Id="rId2171" Type="http://schemas.openxmlformats.org/officeDocument/2006/relationships/hyperlink" Target="http://layout.web.cern.ch/layout/slots.aspx?slotid=2467612&amp;version=STUDY" TargetMode="External"/><Relationship Id="rId3015" Type="http://schemas.openxmlformats.org/officeDocument/2006/relationships/hyperlink" Target="http://layout.web.cern.ch/layout/slots.aspx?slotid=3153430&amp;version=STUDY" TargetMode="External"/><Relationship Id="rId3222" Type="http://schemas.openxmlformats.org/officeDocument/2006/relationships/hyperlink" Target="http://layout.web.cern.ch/layout/slots.aspx?slotid=3153444&amp;version=STUDY" TargetMode="External"/><Relationship Id="rId6378" Type="http://schemas.openxmlformats.org/officeDocument/2006/relationships/hyperlink" Target="http://layout.web.cern.ch/layout/slottypes.aspx?slottypeid=3321079&amp;version=STUDY" TargetMode="External"/><Relationship Id="rId6585" Type="http://schemas.openxmlformats.org/officeDocument/2006/relationships/hyperlink" Target="https://edms.cern.ch/cdd/call_hpgl?SPS8094007247" TargetMode="External"/><Relationship Id="rId7429" Type="http://schemas.openxmlformats.org/officeDocument/2006/relationships/hyperlink" Target="https://edms.cern.ch/cdd/call_hpgl?SPS8032030569" TargetMode="External"/><Relationship Id="rId7636" Type="http://schemas.openxmlformats.org/officeDocument/2006/relationships/hyperlink" Target="http://layout.web.cern.ch/layout/slots.aspx?slotid=3328283&amp;version=STUDY" TargetMode="External"/><Relationship Id="rId143" Type="http://schemas.openxmlformats.org/officeDocument/2006/relationships/hyperlink" Target="http://layout.web.cern.ch/layout/slottypes.aspx?slottypeid=2563742&amp;version=STUDY" TargetMode="External"/><Relationship Id="rId350" Type="http://schemas.openxmlformats.org/officeDocument/2006/relationships/hyperlink" Target="http://layout.web.cern.ch/layout/slottypes.aspx?slottypeid=2563745&amp;version=STUDY" TargetMode="External"/><Relationship Id="rId2031" Type="http://schemas.openxmlformats.org/officeDocument/2006/relationships/hyperlink" Target="https://edms.cern.ch/cdd/call_hpgl?SPS8032030570" TargetMode="External"/><Relationship Id="rId5187" Type="http://schemas.openxmlformats.org/officeDocument/2006/relationships/hyperlink" Target="http://layout.web.cern.ch/layout/slots.aspx?slotid=3159782&amp;version=STUDY" TargetMode="External"/><Relationship Id="rId5394" Type="http://schemas.openxmlformats.org/officeDocument/2006/relationships/hyperlink" Target="http://layout.web.cern.ch/layout/slots.aspx?slotid=2550999&amp;version=STUDY" TargetMode="External"/><Relationship Id="rId6238" Type="http://schemas.openxmlformats.org/officeDocument/2006/relationships/hyperlink" Target="http://layout.web.cern.ch/layout/slottypes.aspx?slottypeid=3321079&amp;version=STUDY" TargetMode="External"/><Relationship Id="rId6445" Type="http://schemas.openxmlformats.org/officeDocument/2006/relationships/hyperlink" Target="http://layout.web.cern.ch/layout/slots.aspx?slotid=3328682&amp;version=STUDY" TargetMode="External"/><Relationship Id="rId6792" Type="http://schemas.openxmlformats.org/officeDocument/2006/relationships/hyperlink" Target="http://layout.web.cern.ch/layout/slottypes.aspx?slottypeid=2563745&amp;version=STUDY" TargetMode="External"/><Relationship Id="rId7843" Type="http://schemas.openxmlformats.org/officeDocument/2006/relationships/hyperlink" Target="http://layout.web.cern.ch/layout/slots.aspx?slotid=3327971&amp;version=STUDY" TargetMode="External"/><Relationship Id="rId9" Type="http://schemas.openxmlformats.org/officeDocument/2006/relationships/hyperlink" Target="http://layout.web.cern.ch/layout/slots.aspx?slotid=3327384&amp;version=STUDY" TargetMode="External"/><Relationship Id="rId210" Type="http://schemas.openxmlformats.org/officeDocument/2006/relationships/hyperlink" Target="http://layout.web.cern.ch/layout/slottypes.aspx?slottypeid=2563742&amp;version=STUDY" TargetMode="External"/><Relationship Id="rId2988" Type="http://schemas.openxmlformats.org/officeDocument/2006/relationships/hyperlink" Target="http://layout.web.cern.ch/layout/slottypes.aspx?slottypeid=2433438&amp;version=STUDY" TargetMode="External"/><Relationship Id="rId5047" Type="http://schemas.openxmlformats.org/officeDocument/2006/relationships/hyperlink" Target="http://layout.web.cern.ch/layout/slots.aspx?slotid=3327887&amp;version=STUDY" TargetMode="External"/><Relationship Id="rId5254" Type="http://schemas.openxmlformats.org/officeDocument/2006/relationships/hyperlink" Target="https://edms.cern.ch/cdd/call_hpgl?SPSVCPEB0034" TargetMode="External"/><Relationship Id="rId6652" Type="http://schemas.openxmlformats.org/officeDocument/2006/relationships/hyperlink" Target="http://layout.web.cern.ch/layout/slottypes.aspx?slottypeid=3321079&amp;version=STUDY" TargetMode="External"/><Relationship Id="rId7703" Type="http://schemas.openxmlformats.org/officeDocument/2006/relationships/hyperlink" Target="http://layout.web.cern.ch/layout/slottypes.aspx?slottypeid=3321079&amp;version=STUDY" TargetMode="External"/><Relationship Id="rId7910" Type="http://schemas.openxmlformats.org/officeDocument/2006/relationships/hyperlink" Target="https://edms.cern.ch/cdd/call_hpgl?SPS8094007246" TargetMode="External"/><Relationship Id="rId1797" Type="http://schemas.openxmlformats.org/officeDocument/2006/relationships/hyperlink" Target="https://edms.cern.ch/cdd/call_hpgl?SPS8094007246" TargetMode="External"/><Relationship Id="rId2848" Type="http://schemas.openxmlformats.org/officeDocument/2006/relationships/hyperlink" Target="http://layout.web.cern.ch/layout/slots.aspx?slotid=3327731&amp;version=STUDY" TargetMode="External"/><Relationship Id="rId5461" Type="http://schemas.openxmlformats.org/officeDocument/2006/relationships/hyperlink" Target="https://edms.cern.ch/cdd/call_hpgl?SPS8051000157" TargetMode="External"/><Relationship Id="rId6305" Type="http://schemas.openxmlformats.org/officeDocument/2006/relationships/hyperlink" Target="https://edms.cern.ch/cdd/call_hpgl?SPS8051000158" TargetMode="External"/><Relationship Id="rId6512" Type="http://schemas.openxmlformats.org/officeDocument/2006/relationships/hyperlink" Target="https://edms.cern.ch/cdd/call_hpgl?SPS8094007007" TargetMode="External"/><Relationship Id="rId89" Type="http://schemas.openxmlformats.org/officeDocument/2006/relationships/hyperlink" Target="https://edms.cern.ch/cdd/call_hpgl?SPS8094007246" TargetMode="External"/><Relationship Id="rId1657" Type="http://schemas.openxmlformats.org/officeDocument/2006/relationships/hyperlink" Target="http://layout.web.cern.ch/layout/slots.aspx?slotid=3328341&amp;version=STUDY" TargetMode="External"/><Relationship Id="rId1864" Type="http://schemas.openxmlformats.org/officeDocument/2006/relationships/hyperlink" Target="http://layout.web.cern.ch/layout/slots.aspx?slotid=3328195&amp;version=STUDY" TargetMode="External"/><Relationship Id="rId2708" Type="http://schemas.openxmlformats.org/officeDocument/2006/relationships/hyperlink" Target="http://layout.web.cern.ch/layout/slottypes.aspx?slottypeid=2563742&amp;version=STUDY" TargetMode="External"/><Relationship Id="rId2915" Type="http://schemas.openxmlformats.org/officeDocument/2006/relationships/hyperlink" Target="http://layout.web.cern.ch/layout/slottypes.aspx?slottypeid=2563742&amp;version=STUDY" TargetMode="External"/><Relationship Id="rId4063" Type="http://schemas.openxmlformats.org/officeDocument/2006/relationships/hyperlink" Target="http://layout.web.cern.ch/layout/slots.aspx?slotid=3327819&amp;version=STUDY" TargetMode="External"/><Relationship Id="rId4270" Type="http://schemas.openxmlformats.org/officeDocument/2006/relationships/hyperlink" Target="http://layout.web.cern.ch/layout/slots.aspx?slotid=2774929&amp;version=STUDY" TargetMode="External"/><Relationship Id="rId5114" Type="http://schemas.openxmlformats.org/officeDocument/2006/relationships/hyperlink" Target="https://edms.cern.ch/cdd/call_hpgl?SPS8094007246" TargetMode="External"/><Relationship Id="rId5321" Type="http://schemas.openxmlformats.org/officeDocument/2006/relationships/hyperlink" Target="http://layout.web.cern.ch/layout/slottypes.aspx?slottypeid=2563750&amp;version=STUDY" TargetMode="External"/><Relationship Id="rId1517" Type="http://schemas.openxmlformats.org/officeDocument/2006/relationships/hyperlink" Target="https://edms.cern.ch/cdd/call_hpgl?SPS8094007246" TargetMode="External"/><Relationship Id="rId1724" Type="http://schemas.openxmlformats.org/officeDocument/2006/relationships/hyperlink" Target="https://edms.cern.ch/cdd/call_hpgl?SPS8094007246" TargetMode="External"/><Relationship Id="rId4130" Type="http://schemas.openxmlformats.org/officeDocument/2006/relationships/hyperlink" Target="https://edms.cern.ch/cdd/call_hpgl?SPS8094007246" TargetMode="External"/><Relationship Id="rId7079" Type="http://schemas.openxmlformats.org/officeDocument/2006/relationships/hyperlink" Target="http://layout.web.cern.ch/layout/slots.aspx?slotid=3328883&amp;version=STUDY" TargetMode="External"/><Relationship Id="rId7286" Type="http://schemas.openxmlformats.org/officeDocument/2006/relationships/hyperlink" Target="http://layout.web.cern.ch/layout/slots.aspx?slotid=2551024&amp;version=STUDY" TargetMode="External"/><Relationship Id="rId7493" Type="http://schemas.openxmlformats.org/officeDocument/2006/relationships/hyperlink" Target="https://edms.cern.ch/cdd/call_hpgl?SPS8032030573" TargetMode="External"/><Relationship Id="rId16" Type="http://schemas.openxmlformats.org/officeDocument/2006/relationships/hyperlink" Target="http://layout.web.cern.ch/layout/slots.aspx?slotid=2768267&amp;version=STUDY" TargetMode="External"/><Relationship Id="rId1931" Type="http://schemas.openxmlformats.org/officeDocument/2006/relationships/hyperlink" Target="http://layout.web.cern.ch/layout/slots.aspx?slotid=2362416&amp;version=STUDY" TargetMode="External"/><Relationship Id="rId3689" Type="http://schemas.openxmlformats.org/officeDocument/2006/relationships/hyperlink" Target="http://layout.web.cern.ch/layout/slots.aspx?slotid=3327638&amp;version=STUDY" TargetMode="External"/><Relationship Id="rId3896" Type="http://schemas.openxmlformats.org/officeDocument/2006/relationships/hyperlink" Target="http://layout.web.cern.ch/layout/slottypes.aspx?slottypeid=3321079&amp;version=STUDY" TargetMode="External"/><Relationship Id="rId6095" Type="http://schemas.openxmlformats.org/officeDocument/2006/relationships/hyperlink" Target="http://layout.web.cern.ch/layout/slots.aspx?slotid=2451929&amp;version=STUDY" TargetMode="External"/><Relationship Id="rId7146" Type="http://schemas.openxmlformats.org/officeDocument/2006/relationships/hyperlink" Target="https://edms.cern.ch/cdd/call_hpgl?SPS8094007035" TargetMode="External"/><Relationship Id="rId7353" Type="http://schemas.openxmlformats.org/officeDocument/2006/relationships/hyperlink" Target="http://layout.web.cern.ch/layout/slottypes.aspx?slottypeid=3321079&amp;version=STUDY" TargetMode="External"/><Relationship Id="rId7560" Type="http://schemas.openxmlformats.org/officeDocument/2006/relationships/hyperlink" Target="http://layout.web.cern.ch/layout/slots.aspx?slotid=2461054&amp;version=STUDY" TargetMode="External"/><Relationship Id="rId2498" Type="http://schemas.openxmlformats.org/officeDocument/2006/relationships/hyperlink" Target="https://edms.cern.ch/cdd/call_hpgl?SPS8094007246" TargetMode="External"/><Relationship Id="rId3549" Type="http://schemas.openxmlformats.org/officeDocument/2006/relationships/hyperlink" Target="https://edms.cern.ch/cdd/call_hpgl?SPS8094007247" TargetMode="External"/><Relationship Id="rId4947" Type="http://schemas.openxmlformats.org/officeDocument/2006/relationships/hyperlink" Target="https://edms.cern.ch/cdd/call_hpgl?SPS8094007247" TargetMode="External"/><Relationship Id="rId6162" Type="http://schemas.openxmlformats.org/officeDocument/2006/relationships/hyperlink" Target="http://layout.web.cern.ch/layout/slots.aspx?slotid=2451953&amp;version=STUDY" TargetMode="External"/><Relationship Id="rId7006" Type="http://schemas.openxmlformats.org/officeDocument/2006/relationships/hyperlink" Target="http://layout.web.cern.ch/layout/slottypes.aspx?slottypeid=2433448&amp;version=STUDY" TargetMode="External"/><Relationship Id="rId7213" Type="http://schemas.openxmlformats.org/officeDocument/2006/relationships/hyperlink" Target="http://layout.web.cern.ch/layout/slottypes.aspx?slottypeid=2469929&amp;version=STUDY" TargetMode="External"/><Relationship Id="rId7420" Type="http://schemas.openxmlformats.org/officeDocument/2006/relationships/hyperlink" Target="http://layout.web.cern.ch/layout/slots.aspx?slotid=2557439&amp;version=STUDY" TargetMode="External"/><Relationship Id="rId677" Type="http://schemas.openxmlformats.org/officeDocument/2006/relationships/hyperlink" Target="http://layout.web.cern.ch/layout/slottypes.aspx?slottypeid=3420438&amp;version=STUDY" TargetMode="External"/><Relationship Id="rId2358" Type="http://schemas.openxmlformats.org/officeDocument/2006/relationships/hyperlink" Target="http://layout.web.cern.ch/layout/slots.aspx?slotid=2774642&amp;version=STUDY" TargetMode="External"/><Relationship Id="rId3756" Type="http://schemas.openxmlformats.org/officeDocument/2006/relationships/hyperlink" Target="https://edms.cern.ch/cdd/call_hpgl?SPS8094007247" TargetMode="External"/><Relationship Id="rId3963" Type="http://schemas.openxmlformats.org/officeDocument/2006/relationships/hyperlink" Target="http://layout.web.cern.ch/layout/slots.aspx?slotid=2774780&amp;version=STUDY" TargetMode="External"/><Relationship Id="rId4807" Type="http://schemas.openxmlformats.org/officeDocument/2006/relationships/hyperlink" Target="http://layout.web.cern.ch/layout/slottypes.aspx?slottypeid=2563742&amp;version=STUDY" TargetMode="External"/><Relationship Id="rId6022" Type="http://schemas.openxmlformats.org/officeDocument/2006/relationships/hyperlink" Target="http://layout.web.cern.ch/layout/slots.aspx?slotid=2451853&amp;version=STUDY" TargetMode="External"/><Relationship Id="rId884" Type="http://schemas.openxmlformats.org/officeDocument/2006/relationships/hyperlink" Target="https://edms.cern.ch/cdd/call_hpgl?SPS8094007247" TargetMode="External"/><Relationship Id="rId2565" Type="http://schemas.openxmlformats.org/officeDocument/2006/relationships/hyperlink" Target="http://layout.web.cern.ch/layout/slottypes.aspx?slottypeid=2563745&amp;version=STUDY" TargetMode="External"/><Relationship Id="rId2772" Type="http://schemas.openxmlformats.org/officeDocument/2006/relationships/hyperlink" Target="http://layout.web.cern.ch/layout/slots.aspx?slotid=2787856&amp;version=STUDY" TargetMode="External"/><Relationship Id="rId3409" Type="http://schemas.openxmlformats.org/officeDocument/2006/relationships/hyperlink" Target="http://layout.web.cern.ch/layout/slottypes.aspx?slottypeid=3321079&amp;version=STUDY" TargetMode="External"/><Relationship Id="rId3616" Type="http://schemas.openxmlformats.org/officeDocument/2006/relationships/hyperlink" Target="http://layout.web.cern.ch/layout/slots.aspx?slotid=3328518&amp;version=STUDY" TargetMode="External"/><Relationship Id="rId3823" Type="http://schemas.openxmlformats.org/officeDocument/2006/relationships/hyperlink" Target="http://layout.web.cern.ch/layout/slottypes.aspx?slottypeid=3321079&amp;version=STUDY" TargetMode="External"/><Relationship Id="rId6979" Type="http://schemas.openxmlformats.org/officeDocument/2006/relationships/hyperlink" Target="http://layout.web.cern.ch/layout/slots.aspx?slotid=3327248&amp;version=STUDY" TargetMode="External"/><Relationship Id="rId537" Type="http://schemas.openxmlformats.org/officeDocument/2006/relationships/hyperlink" Target="http://layout.web.cern.ch/layout/slots.aspx?slotid=2460616&amp;version=STUDY" TargetMode="External"/><Relationship Id="rId744" Type="http://schemas.openxmlformats.org/officeDocument/2006/relationships/hyperlink" Target="http://layout.web.cern.ch/layout/slots.aspx?slotid=2538131&amp;version=STUDY" TargetMode="External"/><Relationship Id="rId951" Type="http://schemas.openxmlformats.org/officeDocument/2006/relationships/hyperlink" Target="http://layout.web.cern.ch/layout/slottypes.aspx?slottypeid=2563742&amp;version=STUDY" TargetMode="External"/><Relationship Id="rId1167" Type="http://schemas.openxmlformats.org/officeDocument/2006/relationships/hyperlink" Target="http://layout.web.cern.ch/layout/slots.aspx?slotid=3328171&amp;version=STUDY" TargetMode="External"/><Relationship Id="rId1374" Type="http://schemas.openxmlformats.org/officeDocument/2006/relationships/hyperlink" Target="http://layout.web.cern.ch/layout/slots.aspx?slotid=2550910&amp;version=STUDY" TargetMode="External"/><Relationship Id="rId1581" Type="http://schemas.openxmlformats.org/officeDocument/2006/relationships/hyperlink" Target="http://layout.web.cern.ch/layout/slottypes.aspx?slottypeid=2563745&amp;version=STUDY" TargetMode="External"/><Relationship Id="rId2218" Type="http://schemas.openxmlformats.org/officeDocument/2006/relationships/hyperlink" Target="http://layout.web.cern.ch/layout/slots.aspx?slotid=2557472&amp;version=STUDY" TargetMode="External"/><Relationship Id="rId2425" Type="http://schemas.openxmlformats.org/officeDocument/2006/relationships/hyperlink" Target="https://edms.cern.ch/cdd/call_hpgl?SPS8094007246" TargetMode="External"/><Relationship Id="rId2632" Type="http://schemas.openxmlformats.org/officeDocument/2006/relationships/hyperlink" Target="http://layout.web.cern.ch/layout/slots.aspx?slotid=3327953&amp;version=STUDY" TargetMode="External"/><Relationship Id="rId5788" Type="http://schemas.openxmlformats.org/officeDocument/2006/relationships/hyperlink" Target="http://layout.web.cern.ch/layout/slottypes.aspx?slottypeid=3153413&amp;version=STUDY" TargetMode="External"/><Relationship Id="rId5995" Type="http://schemas.openxmlformats.org/officeDocument/2006/relationships/hyperlink" Target="http://layout.web.cern.ch/layout/slottypes.aspx?slottypeid=2445345&amp;version=STUDY" TargetMode="External"/><Relationship Id="rId6839" Type="http://schemas.openxmlformats.org/officeDocument/2006/relationships/hyperlink" Target="http://layout.web.cern.ch/layout/slottypes.aspx?slottypeid=3147123&amp;version=STUDY" TargetMode="External"/><Relationship Id="rId80" Type="http://schemas.openxmlformats.org/officeDocument/2006/relationships/hyperlink" Target="http://layout.web.cern.ch/layout/slots.aspx?slotid=3327392&amp;version=STUDY" TargetMode="External"/><Relationship Id="rId604" Type="http://schemas.openxmlformats.org/officeDocument/2006/relationships/hyperlink" Target="http://layout.web.cern.ch/layout/slots.aspx?slotid=2467688&amp;version=STUDY" TargetMode="External"/><Relationship Id="rId811" Type="http://schemas.openxmlformats.org/officeDocument/2006/relationships/hyperlink" Target="http://layout.web.cern.ch/layout/slottypes.aspx?slottypeid=2563742&amp;version=STUDY" TargetMode="External"/><Relationship Id="rId1027" Type="http://schemas.openxmlformats.org/officeDocument/2006/relationships/hyperlink" Target="http://layout.web.cern.ch/layout/slottypes.aspx?slottypeid=3321079&amp;version=STUDY" TargetMode="External"/><Relationship Id="rId1234" Type="http://schemas.openxmlformats.org/officeDocument/2006/relationships/hyperlink" Target="http://layout.web.cern.ch/layout/slots.aspx?slotid=3147168&amp;version=STUDY" TargetMode="External"/><Relationship Id="rId1441" Type="http://schemas.openxmlformats.org/officeDocument/2006/relationships/hyperlink" Target="https://edms.cern.ch/cdd/call_hpgl?SPSVCPEB0048" TargetMode="External"/><Relationship Id="rId4597" Type="http://schemas.openxmlformats.org/officeDocument/2006/relationships/hyperlink" Target="http://layout.web.cern.ch/layout/slots.aspx?slotid=2544496&amp;version=STUDY" TargetMode="External"/><Relationship Id="rId5648" Type="http://schemas.openxmlformats.org/officeDocument/2006/relationships/hyperlink" Target="https://edms.cern.ch/cdd/call_hpgl?SPS8094007246" TargetMode="External"/><Relationship Id="rId5855" Type="http://schemas.openxmlformats.org/officeDocument/2006/relationships/hyperlink" Target="http://layout.web.cern.ch/layout/slots.aspx?slotid=2749791&amp;version=STUDY" TargetMode="External"/><Relationship Id="rId6906" Type="http://schemas.openxmlformats.org/officeDocument/2006/relationships/hyperlink" Target="http://layout.web.cern.ch/layout/slots.aspx?slotid=2755533&amp;version=STUDY" TargetMode="External"/><Relationship Id="rId8054" Type="http://schemas.openxmlformats.org/officeDocument/2006/relationships/hyperlink" Target="http://layout.web.cern.ch/layout/slots.aspx?slotid=2551031&amp;version=STUDY" TargetMode="External"/><Relationship Id="rId1301" Type="http://schemas.openxmlformats.org/officeDocument/2006/relationships/hyperlink" Target="http://layout.web.cern.ch/layout/slottypes.aspx?slottypeid=2563748&amp;version=STUDY" TargetMode="External"/><Relationship Id="rId3199" Type="http://schemas.openxmlformats.org/officeDocument/2006/relationships/hyperlink" Target="http://layout.web.cern.ch/layout/slots.aspx?slotid=2774889&amp;version=STUDY" TargetMode="External"/><Relationship Id="rId4457" Type="http://schemas.openxmlformats.org/officeDocument/2006/relationships/hyperlink" Target="http://layout.web.cern.ch/layout/slots.aspx?slotid=3328851&amp;version=STUDY" TargetMode="External"/><Relationship Id="rId4664" Type="http://schemas.openxmlformats.org/officeDocument/2006/relationships/hyperlink" Target="http://layout.web.cern.ch/layout/slots.aspx?slotid=2544578&amp;version=STUDY" TargetMode="External"/><Relationship Id="rId5508" Type="http://schemas.openxmlformats.org/officeDocument/2006/relationships/hyperlink" Target="https://edms.cern.ch/cdd/call_hpgl?SPS8094007247" TargetMode="External"/><Relationship Id="rId5715" Type="http://schemas.openxmlformats.org/officeDocument/2006/relationships/hyperlink" Target="https://edms.cern.ch/cdd/call_hpgl?SPSVCPEB0034" TargetMode="External"/><Relationship Id="rId7070" Type="http://schemas.openxmlformats.org/officeDocument/2006/relationships/hyperlink" Target="http://layout.web.cern.ch/layout/slots.aspx?slotid=3168084&amp;version=STUDY" TargetMode="External"/><Relationship Id="rId8121" Type="http://schemas.openxmlformats.org/officeDocument/2006/relationships/hyperlink" Target="https://edms.cern.ch/cdd/call_hpgl?SPS8051000157" TargetMode="External"/><Relationship Id="rId3059" Type="http://schemas.openxmlformats.org/officeDocument/2006/relationships/hyperlink" Target="http://layout.web.cern.ch/layout/slottypes.aspx?slottypeid=3321079&amp;version=STUDY" TargetMode="External"/><Relationship Id="rId3266" Type="http://schemas.openxmlformats.org/officeDocument/2006/relationships/hyperlink" Target="http://layout.web.cern.ch/layout/slottypes.aspx?slottypeid=3321079&amp;version=STUDY" TargetMode="External"/><Relationship Id="rId3473" Type="http://schemas.openxmlformats.org/officeDocument/2006/relationships/hyperlink" Target="https://edms.cern.ch/cdd/call_hpgl?SPSVCPEB0051" TargetMode="External"/><Relationship Id="rId4317" Type="http://schemas.openxmlformats.org/officeDocument/2006/relationships/hyperlink" Target="https://edms.cern.ch/cdd/call_hpgl?SPS8051000157" TargetMode="External"/><Relationship Id="rId4524" Type="http://schemas.openxmlformats.org/officeDocument/2006/relationships/hyperlink" Target="http://layout.web.cern.ch/layout/slottypes.aspx?slottypeid=3321079&amp;version=STUDY" TargetMode="External"/><Relationship Id="rId4871" Type="http://schemas.openxmlformats.org/officeDocument/2006/relationships/hyperlink" Target="http://layout.web.cern.ch/layout/slots.aspx?slotid=2569728&amp;version=STUDY" TargetMode="External"/><Relationship Id="rId5922" Type="http://schemas.openxmlformats.org/officeDocument/2006/relationships/hyperlink" Target="http://layout.web.cern.ch/layout/slottypes.aspx?slottypeid=3321079&amp;version=STUDY" TargetMode="External"/><Relationship Id="rId187" Type="http://schemas.openxmlformats.org/officeDocument/2006/relationships/hyperlink" Target="http://layout.web.cern.ch/layout/slottypes.aspx?slottypeid=3321079&amp;version=STUDY" TargetMode="External"/><Relationship Id="rId394" Type="http://schemas.openxmlformats.org/officeDocument/2006/relationships/hyperlink" Target="http://layout.web.cern.ch/layout/slots.aspx?slotid=2557079&amp;version=STUDY" TargetMode="External"/><Relationship Id="rId2075" Type="http://schemas.openxmlformats.org/officeDocument/2006/relationships/hyperlink" Target="http://layout.web.cern.ch/layout/slots.aspx?slotid=2460610&amp;version=STUDY" TargetMode="External"/><Relationship Id="rId2282" Type="http://schemas.openxmlformats.org/officeDocument/2006/relationships/hyperlink" Target="http://layout.web.cern.ch/layout/slottypes.aspx?slottypeid=2563754&amp;version=STUDY" TargetMode="External"/><Relationship Id="rId3126" Type="http://schemas.openxmlformats.org/officeDocument/2006/relationships/hyperlink" Target="http://layout.web.cern.ch/layout/slots.aspx?slotid=3328592&amp;version=STUDY" TargetMode="External"/><Relationship Id="rId3680" Type="http://schemas.openxmlformats.org/officeDocument/2006/relationships/hyperlink" Target="https://edms.cern.ch/cdd/call_hpgl?SPS8051000158" TargetMode="External"/><Relationship Id="rId4731" Type="http://schemas.openxmlformats.org/officeDocument/2006/relationships/hyperlink" Target="http://layout.web.cern.ch/layout/slots.aspx?slotid=2544600&amp;version=STUDY" TargetMode="External"/><Relationship Id="rId6489" Type="http://schemas.openxmlformats.org/officeDocument/2006/relationships/hyperlink" Target="http://layout.web.cern.ch/layout/slots.aspx?slotid=3328243&amp;version=STUDY" TargetMode="External"/><Relationship Id="rId7887" Type="http://schemas.openxmlformats.org/officeDocument/2006/relationships/hyperlink" Target="http://layout.web.cern.ch/layout/slots.aspx?slotid=3168120&amp;version=STUDY" TargetMode="External"/><Relationship Id="rId254" Type="http://schemas.openxmlformats.org/officeDocument/2006/relationships/hyperlink" Target="http://layout.web.cern.ch/layout/slottypes.aspx?slottypeid=2563742&amp;version=STUDY" TargetMode="External"/><Relationship Id="rId1091" Type="http://schemas.openxmlformats.org/officeDocument/2006/relationships/hyperlink" Target="http://layout.web.cern.ch/layout/slots.aspx?slotid=2768444&amp;version=STUDY" TargetMode="External"/><Relationship Id="rId3333" Type="http://schemas.openxmlformats.org/officeDocument/2006/relationships/hyperlink" Target="http://layout.web.cern.ch/layout/slots.aspx?slotid=2470037&amp;version=STUDY" TargetMode="External"/><Relationship Id="rId3540" Type="http://schemas.openxmlformats.org/officeDocument/2006/relationships/hyperlink" Target="http://layout.web.cern.ch/layout/slottypes.aspx?slottypeid=2469931&amp;version=STUDY" TargetMode="External"/><Relationship Id="rId5298" Type="http://schemas.openxmlformats.org/officeDocument/2006/relationships/hyperlink" Target="http://layout.web.cern.ch/layout/slottypes.aspx?slottypeid=2563742&amp;version=STUDY" TargetMode="External"/><Relationship Id="rId6696" Type="http://schemas.openxmlformats.org/officeDocument/2006/relationships/hyperlink" Target="http://layout.web.cern.ch/layout/slottypes.aspx?slottypeid=3321079&amp;version=STUDY" TargetMode="External"/><Relationship Id="rId7747" Type="http://schemas.openxmlformats.org/officeDocument/2006/relationships/hyperlink" Target="http://layout.web.cern.ch/layout/slottypes.aspx?slottypeid=2563742&amp;version=STUDY" TargetMode="External"/><Relationship Id="rId7954" Type="http://schemas.openxmlformats.org/officeDocument/2006/relationships/hyperlink" Target="https://edms.cern.ch/cdd/call_hpgl?SPSVCPEB0049" TargetMode="External"/><Relationship Id="rId114" Type="http://schemas.openxmlformats.org/officeDocument/2006/relationships/hyperlink" Target="http://layout.web.cern.ch/layout/slots.aspx?slotid=3328143&amp;version=STUDY" TargetMode="External"/><Relationship Id="rId461" Type="http://schemas.openxmlformats.org/officeDocument/2006/relationships/hyperlink" Target="https://edms.cern.ch/cdd/call_hpgl?SPSVCPEB0049" TargetMode="External"/><Relationship Id="rId2142" Type="http://schemas.openxmlformats.org/officeDocument/2006/relationships/hyperlink" Target="https://edms.cern.ch/cdd/call_hpgl?SPS8095004513" TargetMode="External"/><Relationship Id="rId3400" Type="http://schemas.openxmlformats.org/officeDocument/2006/relationships/hyperlink" Target="http://layout.web.cern.ch/layout/slottypes.aspx?slottypeid=2461355&amp;version=STUDY" TargetMode="External"/><Relationship Id="rId6349" Type="http://schemas.openxmlformats.org/officeDocument/2006/relationships/hyperlink" Target="http://layout.web.cern.ch/layout/slottypes.aspx?slottypeid=2563745&amp;version=STUDY" TargetMode="External"/><Relationship Id="rId6556" Type="http://schemas.openxmlformats.org/officeDocument/2006/relationships/hyperlink" Target="https://edms.cern.ch/cdd/call_hpgl?SPS8094007246" TargetMode="External"/><Relationship Id="rId6763" Type="http://schemas.openxmlformats.org/officeDocument/2006/relationships/hyperlink" Target="http://layout.web.cern.ch/layout/slottypes.aspx?slottypeid=2563742&amp;version=STUDY" TargetMode="External"/><Relationship Id="rId6970" Type="http://schemas.openxmlformats.org/officeDocument/2006/relationships/hyperlink" Target="https://edms.cern.ch/cdd/call_hpgl?SPS8051000158" TargetMode="External"/><Relationship Id="rId7607" Type="http://schemas.openxmlformats.org/officeDocument/2006/relationships/hyperlink" Target="http://layout.web.cern.ch/layout/slots.aspx?slotid=2550850&amp;version=STUDY" TargetMode="External"/><Relationship Id="rId7814" Type="http://schemas.openxmlformats.org/officeDocument/2006/relationships/hyperlink" Target="http://layout.web.cern.ch/layout/slots.aspx?slotid=3327298&amp;version=STUDY" TargetMode="External"/><Relationship Id="rId321" Type="http://schemas.openxmlformats.org/officeDocument/2006/relationships/hyperlink" Target="http://layout.web.cern.ch/layout/slots.aspx?slotid=3327422&amp;version=STUDY" TargetMode="External"/><Relationship Id="rId2002" Type="http://schemas.openxmlformats.org/officeDocument/2006/relationships/hyperlink" Target="http://layout.web.cern.ch/layout/slots.aspx?slotid=2461512&amp;version=STUDY" TargetMode="External"/><Relationship Id="rId2959" Type="http://schemas.openxmlformats.org/officeDocument/2006/relationships/hyperlink" Target="http://layout.web.cern.ch/layout/slots.aspx?slotid=3328829&amp;version=STUDY" TargetMode="External"/><Relationship Id="rId5158" Type="http://schemas.openxmlformats.org/officeDocument/2006/relationships/hyperlink" Target="https://edms.cern.ch/cdd/call_hpgl?SPSVCPEB0080" TargetMode="External"/><Relationship Id="rId5365" Type="http://schemas.openxmlformats.org/officeDocument/2006/relationships/hyperlink" Target="http://layout.web.cern.ch/layout/slots.aspx?slotid=2775040&amp;version=STUDY" TargetMode="External"/><Relationship Id="rId5572" Type="http://schemas.openxmlformats.org/officeDocument/2006/relationships/hyperlink" Target="http://layout.web.cern.ch/layout/slottypes.aspx?slottypeid=3321079&amp;version=STUDY" TargetMode="External"/><Relationship Id="rId6209" Type="http://schemas.openxmlformats.org/officeDocument/2006/relationships/hyperlink" Target="http://layout.web.cern.ch/layout/slottypes.aspx?slottypeid=2445934&amp;version=STUDY" TargetMode="External"/><Relationship Id="rId6416" Type="http://schemas.openxmlformats.org/officeDocument/2006/relationships/hyperlink" Target="http://layout.web.cern.ch/layout/slots.aspx?slotid=3328233&amp;version=STUDY" TargetMode="External"/><Relationship Id="rId6623" Type="http://schemas.openxmlformats.org/officeDocument/2006/relationships/hyperlink" Target="http://layout.web.cern.ch/layout/slottypes.aspx?slottypeid=3321079&amp;version=STUDY" TargetMode="External"/><Relationship Id="rId6830" Type="http://schemas.openxmlformats.org/officeDocument/2006/relationships/hyperlink" Target="https://edms.cern.ch/cdd/call_hpgl?SPS8094007247" TargetMode="External"/><Relationship Id="rId1768" Type="http://schemas.openxmlformats.org/officeDocument/2006/relationships/hyperlink" Target="http://layout.web.cern.ch/layout/slots.aspx?slotid=2774633&amp;version=STUDY" TargetMode="External"/><Relationship Id="rId2819" Type="http://schemas.openxmlformats.org/officeDocument/2006/relationships/hyperlink" Target="https://edms.cern.ch/cdd/call_hpgl?SPSVCPEB0048" TargetMode="External"/><Relationship Id="rId4174" Type="http://schemas.openxmlformats.org/officeDocument/2006/relationships/hyperlink" Target="http://layout.web.cern.ch/layout/slots.aspx?slotid=2774917&amp;version=STUDY" TargetMode="External"/><Relationship Id="rId4381" Type="http://schemas.openxmlformats.org/officeDocument/2006/relationships/hyperlink" Target="http://layout.web.cern.ch/layout/slottypes.aspx?slottypeid=2469929&amp;version=STUDY" TargetMode="External"/><Relationship Id="rId5018" Type="http://schemas.openxmlformats.org/officeDocument/2006/relationships/hyperlink" Target="http://layout.web.cern.ch/layout/slots.aspx?slotid=3327146&amp;version=STUDY" TargetMode="External"/><Relationship Id="rId5225" Type="http://schemas.openxmlformats.org/officeDocument/2006/relationships/hyperlink" Target="http://layout.web.cern.ch/layout/slottypes.aspx?slottypeid=2469931&amp;version=STUDY" TargetMode="External"/><Relationship Id="rId5432" Type="http://schemas.openxmlformats.org/officeDocument/2006/relationships/hyperlink" Target="http://layout.web.cern.ch/layout/slottypes.aspx?slottypeid=3321079&amp;version=STUDY" TargetMode="External"/><Relationship Id="rId1628" Type="http://schemas.openxmlformats.org/officeDocument/2006/relationships/hyperlink" Target="http://layout.web.cern.ch/layout/slottypes.aspx?slottypeid=2563745&amp;version=STUDY" TargetMode="External"/><Relationship Id="rId1975" Type="http://schemas.openxmlformats.org/officeDocument/2006/relationships/hyperlink" Target="http://layout.web.cern.ch/layout/slottypes.aspx?slottypeid=2360514&amp;version=STUDY" TargetMode="External"/><Relationship Id="rId3190" Type="http://schemas.openxmlformats.org/officeDocument/2006/relationships/hyperlink" Target="https://edms.cern.ch/cdd/call_hpgl?SPSVCPEB0050" TargetMode="External"/><Relationship Id="rId4034" Type="http://schemas.openxmlformats.org/officeDocument/2006/relationships/hyperlink" Target="http://layout.web.cern.ch/layout/slottypes.aspx?slottypeid=2563745&amp;version=STUDY" TargetMode="External"/><Relationship Id="rId4241" Type="http://schemas.openxmlformats.org/officeDocument/2006/relationships/hyperlink" Target="http://layout.web.cern.ch/layout/slots.aspx?slotid=3159629&amp;version=STUDY" TargetMode="External"/><Relationship Id="rId7397" Type="http://schemas.openxmlformats.org/officeDocument/2006/relationships/hyperlink" Target="http://layout.web.cern.ch/layout/slots.aspx?slotid=2363677&amp;version=STUDY" TargetMode="External"/><Relationship Id="rId1835" Type="http://schemas.openxmlformats.org/officeDocument/2006/relationships/hyperlink" Target="https://edms.cern.ch/cdd/call_hpgl?SPS8095004382" TargetMode="External"/><Relationship Id="rId3050" Type="http://schemas.openxmlformats.org/officeDocument/2006/relationships/hyperlink" Target="http://layout.web.cern.ch/layout/slottypes.aspx?slottypeid=3147125&amp;version=STUDY" TargetMode="External"/><Relationship Id="rId4101" Type="http://schemas.openxmlformats.org/officeDocument/2006/relationships/hyperlink" Target="https://edms.cern.ch/cdd/call_hpgl?SPS8094007247" TargetMode="External"/><Relationship Id="rId7257" Type="http://schemas.openxmlformats.org/officeDocument/2006/relationships/hyperlink" Target="http://layout.web.cern.ch/layout/slottypes.aspx?slottypeid=2433474&amp;version=STUDY" TargetMode="External"/><Relationship Id="rId7464" Type="http://schemas.openxmlformats.org/officeDocument/2006/relationships/hyperlink" Target="http://layout.web.cern.ch/layout/slottypes.aspx?slottypeid=2467801&amp;version=STUDY" TargetMode="External"/><Relationship Id="rId1902" Type="http://schemas.openxmlformats.org/officeDocument/2006/relationships/hyperlink" Target="https://edms.cern.ch/cdd/call_hpgl?SPS8094007487" TargetMode="External"/><Relationship Id="rId6066" Type="http://schemas.openxmlformats.org/officeDocument/2006/relationships/hyperlink" Target="https://edms.cern.ch/cdd/call_hpgl?SPSVCSES0001" TargetMode="External"/><Relationship Id="rId7117" Type="http://schemas.openxmlformats.org/officeDocument/2006/relationships/hyperlink" Target="https://edms.cern.ch/cdd/call_hpgl?SPS8094007247" TargetMode="External"/><Relationship Id="rId7671" Type="http://schemas.openxmlformats.org/officeDocument/2006/relationships/hyperlink" Target="http://layout.web.cern.ch/layout/slottypes.aspx?slottypeid=3321079&amp;version=STUDY" TargetMode="External"/><Relationship Id="rId3867" Type="http://schemas.openxmlformats.org/officeDocument/2006/relationships/hyperlink" Target="http://layout.web.cern.ch/layout/slottypes.aspx?slottypeid=3321079&amp;version=STUDY" TargetMode="External"/><Relationship Id="rId4918" Type="http://schemas.openxmlformats.org/officeDocument/2006/relationships/hyperlink" Target="http://layout.web.cern.ch/layout/slots.aspx?slotid=2363111&amp;version=STUDY" TargetMode="External"/><Relationship Id="rId6273" Type="http://schemas.openxmlformats.org/officeDocument/2006/relationships/hyperlink" Target="http://layout.web.cern.ch/layout/slottypes.aspx?slottypeid=2582500&amp;version=STUDY" TargetMode="External"/><Relationship Id="rId6480" Type="http://schemas.openxmlformats.org/officeDocument/2006/relationships/hyperlink" Target="http://layout.web.cern.ch/layout/slottypes.aspx?slottypeid=3321079&amp;version=STUDY" TargetMode="External"/><Relationship Id="rId7324" Type="http://schemas.openxmlformats.org/officeDocument/2006/relationships/hyperlink" Target="http://layout.web.cern.ch/layout/slottypes.aspx?slottypeid=2433438&amp;version=STUDY" TargetMode="External"/><Relationship Id="rId7531" Type="http://schemas.openxmlformats.org/officeDocument/2006/relationships/hyperlink" Target="http://layout.web.cern.ch/layout/slots.aspx?slotid=2550834&amp;version=STUDY" TargetMode="External"/><Relationship Id="rId788" Type="http://schemas.openxmlformats.org/officeDocument/2006/relationships/hyperlink" Target="https://edms.cern.ch/cdd/call_hpgl?SPS8095000687" TargetMode="External"/><Relationship Id="rId995" Type="http://schemas.openxmlformats.org/officeDocument/2006/relationships/hyperlink" Target="http://layout.web.cern.ch/layout/slottypes.aspx?slottypeid=2563742&amp;version=STUDY" TargetMode="External"/><Relationship Id="rId2469" Type="http://schemas.openxmlformats.org/officeDocument/2006/relationships/hyperlink" Target="https://edms.cern.ch/cdd/call_hpgl?SPS8094007246" TargetMode="External"/><Relationship Id="rId2676" Type="http://schemas.openxmlformats.org/officeDocument/2006/relationships/hyperlink" Target="http://layout.web.cern.ch/layout/slots.aspx?slotid=3327957&amp;version=STUDY" TargetMode="External"/><Relationship Id="rId2883" Type="http://schemas.openxmlformats.org/officeDocument/2006/relationships/hyperlink" Target="http://layout.web.cern.ch/layout/slots.aspx?slotid=3327761&amp;version=STUDY" TargetMode="External"/><Relationship Id="rId3727" Type="http://schemas.openxmlformats.org/officeDocument/2006/relationships/hyperlink" Target="https://edms.cern.ch/cdd/call_hpgl?SPS8094007246" TargetMode="External"/><Relationship Id="rId3934" Type="http://schemas.openxmlformats.org/officeDocument/2006/relationships/hyperlink" Target="http://layout.web.cern.ch/layout/slots.aspx?slotid=3327666&amp;version=STUDY" TargetMode="External"/><Relationship Id="rId5082" Type="http://schemas.openxmlformats.org/officeDocument/2006/relationships/hyperlink" Target="http://layout.web.cern.ch/layout/slottypes.aspx?slottypeid=3321079&amp;version=STUDY" TargetMode="External"/><Relationship Id="rId6133" Type="http://schemas.openxmlformats.org/officeDocument/2006/relationships/hyperlink" Target="https://edms.cern.ch/cdd/call_hpgl?SPSVCPEB0037" TargetMode="External"/><Relationship Id="rId6340" Type="http://schemas.openxmlformats.org/officeDocument/2006/relationships/hyperlink" Target="http://layout.web.cern.ch/layout/slots.aspx?slotid=2551010&amp;version=STUDY" TargetMode="External"/><Relationship Id="rId648" Type="http://schemas.openxmlformats.org/officeDocument/2006/relationships/hyperlink" Target="https://edms.cern.ch/cdd/call_hpgl?SPS8094007487" TargetMode="External"/><Relationship Id="rId855" Type="http://schemas.openxmlformats.org/officeDocument/2006/relationships/hyperlink" Target="http://layout.web.cern.ch/layout/slots.aspx?slotid=2582802&amp;version=STUDY" TargetMode="External"/><Relationship Id="rId1278" Type="http://schemas.openxmlformats.org/officeDocument/2006/relationships/hyperlink" Target="http://layout.web.cern.ch/layout/slots.aspx?slotid=3328580&amp;version=STUDY" TargetMode="External"/><Relationship Id="rId1485" Type="http://schemas.openxmlformats.org/officeDocument/2006/relationships/hyperlink" Target="http://layout.web.cern.ch/layout/slottypes.aspx?slottypeid=2563742&amp;version=STUDY" TargetMode="External"/><Relationship Id="rId1692" Type="http://schemas.openxmlformats.org/officeDocument/2006/relationships/hyperlink" Target="http://layout.web.cern.ch/layout/slottypes.aspx?slottypeid=3321079&amp;version=STUDY" TargetMode="External"/><Relationship Id="rId2329" Type="http://schemas.openxmlformats.org/officeDocument/2006/relationships/hyperlink" Target="http://layout.web.cern.ch/layout/slots.aspx?slotid=3327592&amp;version=STUDY" TargetMode="External"/><Relationship Id="rId2536" Type="http://schemas.openxmlformats.org/officeDocument/2006/relationships/hyperlink" Target="http://layout.web.cern.ch/layout/slottypes.aspx?slottypeid=2563745&amp;version=STUDY" TargetMode="External"/><Relationship Id="rId2743" Type="http://schemas.openxmlformats.org/officeDocument/2006/relationships/hyperlink" Target="http://layout.web.cern.ch/layout/slots.aspx?slotid=3153336&amp;version=STUDY" TargetMode="External"/><Relationship Id="rId5899" Type="http://schemas.openxmlformats.org/officeDocument/2006/relationships/hyperlink" Target="http://layout.web.cern.ch/layout/slottypes.aspx?slottypeid=3321079&amp;version=STUDY" TargetMode="External"/><Relationship Id="rId6200" Type="http://schemas.openxmlformats.org/officeDocument/2006/relationships/hyperlink" Target="http://layout.web.cern.ch/layout/slottypes.aspx?slottypeid=3515010&amp;version=STUDY" TargetMode="External"/><Relationship Id="rId8098" Type="http://schemas.openxmlformats.org/officeDocument/2006/relationships/hyperlink" Target="http://layout.web.cern.ch/layout/slots.aspx?slotid=2775335&amp;version=STUDY" TargetMode="External"/><Relationship Id="rId508" Type="http://schemas.openxmlformats.org/officeDocument/2006/relationships/hyperlink" Target="http://layout.web.cern.ch/layout/slots.aspx?slotid=2644880&amp;version=STUDY" TargetMode="External"/><Relationship Id="rId715" Type="http://schemas.openxmlformats.org/officeDocument/2006/relationships/hyperlink" Target="https://edms.cern.ch/cdd/call_hpgl?SPS8095004479" TargetMode="External"/><Relationship Id="rId922" Type="http://schemas.openxmlformats.org/officeDocument/2006/relationships/hyperlink" Target="http://layout.web.cern.ch/layout/slots.aspx?slotid=3328477&amp;version=STUDY" TargetMode="External"/><Relationship Id="rId1138" Type="http://schemas.openxmlformats.org/officeDocument/2006/relationships/hyperlink" Target="http://layout.web.cern.ch/layout/slots.aspx?slotid=3147162&amp;version=STUDY" TargetMode="External"/><Relationship Id="rId1345" Type="http://schemas.openxmlformats.org/officeDocument/2006/relationships/hyperlink" Target="http://layout.web.cern.ch/layout/slots.aspx?slotid=2768569&amp;version=STUDY" TargetMode="External"/><Relationship Id="rId1552" Type="http://schemas.openxmlformats.org/officeDocument/2006/relationships/hyperlink" Target="http://layout.web.cern.ch/layout/slottypes.aspx?slottypeid=2563742&amp;version=STUDY" TargetMode="External"/><Relationship Id="rId2603" Type="http://schemas.openxmlformats.org/officeDocument/2006/relationships/hyperlink" Target="http://layout.web.cern.ch/layout/slots.aspx?slotid=2787791&amp;version=STUDY" TargetMode="External"/><Relationship Id="rId2950" Type="http://schemas.openxmlformats.org/officeDocument/2006/relationships/hyperlink" Target="http://layout.web.cern.ch/layout/slots.aspx?slotid=3501349&amp;version=STUDY" TargetMode="External"/><Relationship Id="rId5759" Type="http://schemas.openxmlformats.org/officeDocument/2006/relationships/hyperlink" Target="http://layout.web.cern.ch/layout/slots.aspx?slotid=3328612&amp;version=STUDY" TargetMode="External"/><Relationship Id="rId1205" Type="http://schemas.openxmlformats.org/officeDocument/2006/relationships/hyperlink" Target="https://edms.cern.ch/cdd/call_hpgl?SPSVCPEB0050" TargetMode="External"/><Relationship Id="rId2810" Type="http://schemas.openxmlformats.org/officeDocument/2006/relationships/hyperlink" Target="http://layout.web.cern.ch/layout/slottypes.aspx?slottypeid=3321079&amp;version=STUDY" TargetMode="External"/><Relationship Id="rId4568" Type="http://schemas.openxmlformats.org/officeDocument/2006/relationships/hyperlink" Target="http://layout.web.cern.ch/layout/slots.aspx?slotid=3328638&amp;version=STUDY" TargetMode="External"/><Relationship Id="rId5966" Type="http://schemas.openxmlformats.org/officeDocument/2006/relationships/hyperlink" Target="http://layout.web.cern.ch/layout/slottypes.aspx?slottypeid=3321079&amp;version=STUDY" TargetMode="External"/><Relationship Id="rId7181" Type="http://schemas.openxmlformats.org/officeDocument/2006/relationships/hyperlink" Target="http://layout.web.cern.ch/layout/slots.aspx?slotid=3328702&amp;version=STUDY" TargetMode="External"/><Relationship Id="rId8025" Type="http://schemas.openxmlformats.org/officeDocument/2006/relationships/hyperlink" Target="https://edms.cern.ch/cdd/call_hpgl?SPS8094007007" TargetMode="External"/><Relationship Id="rId51" Type="http://schemas.openxmlformats.org/officeDocument/2006/relationships/hyperlink" Target="http://layout.web.cern.ch/layout/slots.aspx?slotid=3328137&amp;version=STUDY" TargetMode="External"/><Relationship Id="rId1412" Type="http://schemas.openxmlformats.org/officeDocument/2006/relationships/hyperlink" Target="http://layout.web.cern.ch/layout/slottypes.aspx?slottypeid=2433438&amp;version=STUDY" TargetMode="External"/><Relationship Id="rId3377" Type="http://schemas.openxmlformats.org/officeDocument/2006/relationships/hyperlink" Target="https://edms.cern.ch/cdd/call_hpgl?SPSVCPEB0084" TargetMode="External"/><Relationship Id="rId4775" Type="http://schemas.openxmlformats.org/officeDocument/2006/relationships/hyperlink" Target="https://edms.cern.ch/cdd/call_hpgl?SPSVCPEB0004" TargetMode="External"/><Relationship Id="rId4982" Type="http://schemas.openxmlformats.org/officeDocument/2006/relationships/hyperlink" Target="http://layout.web.cern.ch/layout/slottypes.aspx?slottypeid=2563745&amp;version=STUDY" TargetMode="External"/><Relationship Id="rId5619" Type="http://schemas.openxmlformats.org/officeDocument/2006/relationships/hyperlink" Target="https://edms.cern.ch/cdd/call_hpgl?SPSVCPEB0049" TargetMode="External"/><Relationship Id="rId5826" Type="http://schemas.openxmlformats.org/officeDocument/2006/relationships/hyperlink" Target="https://edms.cern.ch/cdd/call_hpgl?SPS8051000158" TargetMode="External"/><Relationship Id="rId7041" Type="http://schemas.openxmlformats.org/officeDocument/2006/relationships/hyperlink" Target="https://edms.cern.ch/cdd/call_hpgl?SPS8094007007" TargetMode="External"/><Relationship Id="rId298" Type="http://schemas.openxmlformats.org/officeDocument/2006/relationships/hyperlink" Target="http://layout.web.cern.ch/layout/slots.aspx?slotid=2470215&amp;version=STUDY" TargetMode="External"/><Relationship Id="rId3584" Type="http://schemas.openxmlformats.org/officeDocument/2006/relationships/hyperlink" Target="https://edms.cern.ch/cdd/call_hpgl?SPS8094007035" TargetMode="External"/><Relationship Id="rId3791" Type="http://schemas.openxmlformats.org/officeDocument/2006/relationships/hyperlink" Target="http://layout.web.cern.ch/layout/slots.aspx?slotid=3328427&amp;version=STUDY" TargetMode="External"/><Relationship Id="rId4428" Type="http://schemas.openxmlformats.org/officeDocument/2006/relationships/hyperlink" Target="http://layout.web.cern.ch/layout/slottypes.aspx?slottypeid=2563742&amp;version=STUDY" TargetMode="External"/><Relationship Id="rId4635" Type="http://schemas.openxmlformats.org/officeDocument/2006/relationships/hyperlink" Target="http://layout.web.cern.ch/layout/slots.aspx?slotid=2722800&amp;version=STUDY" TargetMode="External"/><Relationship Id="rId4842" Type="http://schemas.openxmlformats.org/officeDocument/2006/relationships/hyperlink" Target="http://layout.web.cern.ch/layout/slots.aspx?slotid=2569710&amp;version=STUDY" TargetMode="External"/><Relationship Id="rId7998" Type="http://schemas.openxmlformats.org/officeDocument/2006/relationships/hyperlink" Target="http://layout.web.cern.ch/layout/slottypes.aspx?slottypeid=3321079&amp;version=STUDY" TargetMode="External"/><Relationship Id="rId158" Type="http://schemas.openxmlformats.org/officeDocument/2006/relationships/hyperlink" Target="http://layout.web.cern.ch/layout/slottypes.aspx?slottypeid=2563745&amp;version=STUDY" TargetMode="External"/><Relationship Id="rId2186" Type="http://schemas.openxmlformats.org/officeDocument/2006/relationships/hyperlink" Target="https://edms.cern.ch/cdd/call_hpgl?SPSVCPEB0003" TargetMode="External"/><Relationship Id="rId2393" Type="http://schemas.openxmlformats.org/officeDocument/2006/relationships/hyperlink" Target="http://layout.web.cern.ch/layout/slottypes.aspx?slottypeid=3321079&amp;version=STUDY" TargetMode="External"/><Relationship Id="rId3237" Type="http://schemas.openxmlformats.org/officeDocument/2006/relationships/hyperlink" Target="http://layout.web.cern.ch/layout/slottypes.aspx?slottypeid=2563745&amp;version=STUDY" TargetMode="External"/><Relationship Id="rId3444" Type="http://schemas.openxmlformats.org/officeDocument/2006/relationships/hyperlink" Target="https://edms.cern.ch/cdd/call_hpgl?SPS8095004382" TargetMode="External"/><Relationship Id="rId3651" Type="http://schemas.openxmlformats.org/officeDocument/2006/relationships/hyperlink" Target="http://layout.web.cern.ch/layout/slottypes.aspx?slottypeid=3321079&amp;version=STUDY" TargetMode="External"/><Relationship Id="rId4702" Type="http://schemas.openxmlformats.org/officeDocument/2006/relationships/hyperlink" Target="http://layout.web.cern.ch/layout/slottypes.aspx?slottypeid=2360510&amp;version=STUDY" TargetMode="External"/><Relationship Id="rId7858" Type="http://schemas.openxmlformats.org/officeDocument/2006/relationships/hyperlink" Target="https://edms.cern.ch/cdd/call_hpgl?SPS8051000157" TargetMode="External"/><Relationship Id="rId365" Type="http://schemas.openxmlformats.org/officeDocument/2006/relationships/hyperlink" Target="https://edms.cern.ch/cdd/call_hpgl?SPS8094007035" TargetMode="External"/><Relationship Id="rId572" Type="http://schemas.openxmlformats.org/officeDocument/2006/relationships/hyperlink" Target="http://layout.web.cern.ch/layout/slots.aspx?slotid=2467675&amp;version=STUDY" TargetMode="External"/><Relationship Id="rId2046" Type="http://schemas.openxmlformats.org/officeDocument/2006/relationships/hyperlink" Target="http://layout.web.cern.ch/layout/slottypes.aspx?slottypeid=2360508&amp;version=STUDY" TargetMode="External"/><Relationship Id="rId2253" Type="http://schemas.openxmlformats.org/officeDocument/2006/relationships/hyperlink" Target="http://layout.web.cern.ch/layout/slottypes.aspx?slottypeid=2563745&amp;version=STUDY" TargetMode="External"/><Relationship Id="rId2460" Type="http://schemas.openxmlformats.org/officeDocument/2006/relationships/hyperlink" Target="http://layout.web.cern.ch/layout/slots.aspx?slotid=3327606&amp;version=STUDY" TargetMode="External"/><Relationship Id="rId3304" Type="http://schemas.openxmlformats.org/officeDocument/2006/relationships/hyperlink" Target="http://layout.web.cern.ch/layout/slots.aspx?slotid=3328019&amp;version=STUDY" TargetMode="External"/><Relationship Id="rId3511" Type="http://schemas.openxmlformats.org/officeDocument/2006/relationships/hyperlink" Target="http://layout.web.cern.ch/layout/slots.aspx?slotid=3328843&amp;version=STUDY" TargetMode="External"/><Relationship Id="rId6667" Type="http://schemas.openxmlformats.org/officeDocument/2006/relationships/hyperlink" Target="http://layout.web.cern.ch/layout/slottypes.aspx?slottypeid=3321079&amp;version=STUDY" TargetMode="External"/><Relationship Id="rId6874" Type="http://schemas.openxmlformats.org/officeDocument/2006/relationships/hyperlink" Target="https://edms.cern.ch/cdd/call_hpgl?SPSVCPEB0034" TargetMode="External"/><Relationship Id="rId7718" Type="http://schemas.openxmlformats.org/officeDocument/2006/relationships/hyperlink" Target="http://layout.web.cern.ch/layout/slottypes.aspx?slottypeid=3146151&amp;version=STUDY" TargetMode="External"/><Relationship Id="rId7925" Type="http://schemas.openxmlformats.org/officeDocument/2006/relationships/hyperlink" Target="http://layout.web.cern.ch/layout/slottypes.aspx?slottypeid=2469929&amp;version=STUDY" TargetMode="External"/><Relationship Id="rId225" Type="http://schemas.openxmlformats.org/officeDocument/2006/relationships/hyperlink" Target="http://layout.web.cern.ch/layout/slottypes.aspx?slottypeid=2563748&amp;version=STUDY" TargetMode="External"/><Relationship Id="rId432" Type="http://schemas.openxmlformats.org/officeDocument/2006/relationships/hyperlink" Target="http://layout.web.cern.ch/layout/slottypes.aspx?slottypeid=2469929&amp;version=STUDY" TargetMode="External"/><Relationship Id="rId1062" Type="http://schemas.openxmlformats.org/officeDocument/2006/relationships/hyperlink" Target="http://layout.web.cern.ch/layout/slots.aspx?slotid=2768441&amp;version=STUDY" TargetMode="External"/><Relationship Id="rId2113" Type="http://schemas.openxmlformats.org/officeDocument/2006/relationships/hyperlink" Target="https://edms.cern.ch/cdd/call_hpgl?SPS8032030575" TargetMode="External"/><Relationship Id="rId2320" Type="http://schemas.openxmlformats.org/officeDocument/2006/relationships/hyperlink" Target="http://layout.web.cern.ch/layout/slottypes.aspx?slottypeid=3321079&amp;version=STUDY" TargetMode="External"/><Relationship Id="rId5269" Type="http://schemas.openxmlformats.org/officeDocument/2006/relationships/hyperlink" Target="http://layout.web.cern.ch/layout/slots.aspx?slotid=3327923&amp;version=STUDY" TargetMode="External"/><Relationship Id="rId5476" Type="http://schemas.openxmlformats.org/officeDocument/2006/relationships/hyperlink" Target="http://layout.web.cern.ch/layout/slottypes.aspx?slottypeid=3321079&amp;version=STUDY" TargetMode="External"/><Relationship Id="rId5683" Type="http://schemas.openxmlformats.org/officeDocument/2006/relationships/hyperlink" Target="http://layout.web.cern.ch/layout/slottypes.aspx?slottypeid=2692249&amp;version=STUDY" TargetMode="External"/><Relationship Id="rId6527" Type="http://schemas.openxmlformats.org/officeDocument/2006/relationships/hyperlink" Target="https://edms.cern.ch/cdd/call_hpgl?SPS8094007246" TargetMode="External"/><Relationship Id="rId6734" Type="http://schemas.openxmlformats.org/officeDocument/2006/relationships/hyperlink" Target="http://layout.web.cern.ch/layout/slottypes.aspx?slottypeid=2563748&amp;version=STUDY" TargetMode="External"/><Relationship Id="rId4078" Type="http://schemas.openxmlformats.org/officeDocument/2006/relationships/hyperlink" Target="http://layout.web.cern.ch/layout/slots.aspx?slotid=3327082&amp;version=STUDY" TargetMode="External"/><Relationship Id="rId4285" Type="http://schemas.openxmlformats.org/officeDocument/2006/relationships/hyperlink" Target="http://layout.web.cern.ch/layout/slottypes.aspx?slottypeid=2433438&amp;version=STUDY" TargetMode="External"/><Relationship Id="rId4492" Type="http://schemas.openxmlformats.org/officeDocument/2006/relationships/hyperlink" Target="https://edms.cern.ch/cdd/call_hpgl?SPS8095002738" TargetMode="External"/><Relationship Id="rId5129" Type="http://schemas.openxmlformats.org/officeDocument/2006/relationships/hyperlink" Target="http://layout.web.cern.ch/layout/slottypes.aspx?slottypeid=2469929&amp;version=STUDY" TargetMode="External"/><Relationship Id="rId5336" Type="http://schemas.openxmlformats.org/officeDocument/2006/relationships/hyperlink" Target="http://layout.web.cern.ch/layout/slots.aspx?slotid=2775037&amp;version=STUDY" TargetMode="External"/><Relationship Id="rId5543" Type="http://schemas.openxmlformats.org/officeDocument/2006/relationships/hyperlink" Target="http://layout.web.cern.ch/layout/slottypes.aspx?slottypeid=2563742&amp;version=STUDY" TargetMode="External"/><Relationship Id="rId5890" Type="http://schemas.openxmlformats.org/officeDocument/2006/relationships/hyperlink" Target="http://layout.web.cern.ch/layout/slottypes.aspx?slottypeid=2692249&amp;version=STUDY" TargetMode="External"/><Relationship Id="rId6941" Type="http://schemas.openxmlformats.org/officeDocument/2006/relationships/hyperlink" Target="http://layout.web.cern.ch/layout/slottypes.aspx?slottypeid=2433448&amp;version=STUDY" TargetMode="External"/><Relationship Id="rId1879" Type="http://schemas.openxmlformats.org/officeDocument/2006/relationships/hyperlink" Target="http://layout.web.cern.ch/layout/slottypes.aspx?slottypeid=3321079&amp;version=STUDY" TargetMode="External"/><Relationship Id="rId3094" Type="http://schemas.openxmlformats.org/officeDocument/2006/relationships/hyperlink" Target="https://edms.cern.ch/cdd/call_hpgl?SPS8094007035" TargetMode="External"/><Relationship Id="rId4145" Type="http://schemas.openxmlformats.org/officeDocument/2006/relationships/hyperlink" Target="https://edms.cern.ch/cdd/call_hpgl?SPS8094007247" TargetMode="External"/><Relationship Id="rId5750" Type="http://schemas.openxmlformats.org/officeDocument/2006/relationships/hyperlink" Target="http://layout.web.cern.ch/layout/slots.aspx?slotid=3168006&amp;version=STUDY" TargetMode="External"/><Relationship Id="rId6801" Type="http://schemas.openxmlformats.org/officeDocument/2006/relationships/hyperlink" Target="http://layout.web.cern.ch/layout/slots.aspx?slotid=2363538&amp;version=STUDY" TargetMode="External"/><Relationship Id="rId1739" Type="http://schemas.openxmlformats.org/officeDocument/2006/relationships/hyperlink" Target="https://edms.cern.ch/cdd/call_hpgl?SPS8094007247" TargetMode="External"/><Relationship Id="rId1946" Type="http://schemas.openxmlformats.org/officeDocument/2006/relationships/hyperlink" Target="https://edms.cern.ch/cdd/call_hpgl?SPS8032030561" TargetMode="External"/><Relationship Id="rId4005" Type="http://schemas.openxmlformats.org/officeDocument/2006/relationships/hyperlink" Target="http://layout.web.cern.ch/layout/slots.aspx?slotid=3327674&amp;version=STUDY" TargetMode="External"/><Relationship Id="rId4352" Type="http://schemas.openxmlformats.org/officeDocument/2006/relationships/hyperlink" Target="http://layout.web.cern.ch/layout/slots.aspx?slotid=3328668&amp;version=STUDY" TargetMode="External"/><Relationship Id="rId5403" Type="http://schemas.openxmlformats.org/officeDocument/2006/relationships/hyperlink" Target="http://layout.web.cern.ch/layout/slottypes.aspx?slottypeid=2563745&amp;version=STUDY" TargetMode="External"/><Relationship Id="rId5610" Type="http://schemas.openxmlformats.org/officeDocument/2006/relationships/hyperlink" Target="http://layout.web.cern.ch/layout/slots.aspx?slotid=3327368&amp;version=STUDY" TargetMode="External"/><Relationship Id="rId1806" Type="http://schemas.openxmlformats.org/officeDocument/2006/relationships/hyperlink" Target="http://layout.web.cern.ch/layout/slottypes.aspx?slottypeid=2563742&amp;version=STUDY" TargetMode="External"/><Relationship Id="rId3161" Type="http://schemas.openxmlformats.org/officeDocument/2006/relationships/hyperlink" Target="http://layout.web.cern.ch/layout/slottypes.aspx?slottypeid=3321079&amp;version=STUDY" TargetMode="External"/><Relationship Id="rId4212" Type="http://schemas.openxmlformats.org/officeDocument/2006/relationships/hyperlink" Target="https://edms.cern.ch/cdd/call_hpgl?SPSVCPEB0049" TargetMode="External"/><Relationship Id="rId7368" Type="http://schemas.openxmlformats.org/officeDocument/2006/relationships/hyperlink" Target="https://edms.cern.ch/cdd/call_hpgl?SPS8032030563" TargetMode="External"/><Relationship Id="rId7575" Type="http://schemas.openxmlformats.org/officeDocument/2006/relationships/hyperlink" Target="http://layout.web.cern.ch/layout/slottypes.aspx?slottypeid=2461060&amp;version=STUDY" TargetMode="External"/><Relationship Id="rId7782" Type="http://schemas.openxmlformats.org/officeDocument/2006/relationships/hyperlink" Target="http://layout.web.cern.ch/layout/slots.aspx?slotid=3168113&amp;version=STUDY" TargetMode="External"/><Relationship Id="rId3021" Type="http://schemas.openxmlformats.org/officeDocument/2006/relationships/hyperlink" Target="http://layout.web.cern.ch/layout/slots.aspx?slotid=2470253&amp;version=STUDY" TargetMode="External"/><Relationship Id="rId3978" Type="http://schemas.openxmlformats.org/officeDocument/2006/relationships/hyperlink" Target="http://layout.web.cern.ch/layout/slots.aspx?slotid=3159488&amp;version=STUDY" TargetMode="External"/><Relationship Id="rId6177" Type="http://schemas.openxmlformats.org/officeDocument/2006/relationships/hyperlink" Target="http://layout.web.cern.ch/layout/slottypes.aspx?slottypeid=2433474&amp;version=STUDY" TargetMode="External"/><Relationship Id="rId6384" Type="http://schemas.openxmlformats.org/officeDocument/2006/relationships/hyperlink" Target="http://layout.web.cern.ch/layout/slots.aspx?slotid=2775140&amp;version=STUDY" TargetMode="External"/><Relationship Id="rId6591" Type="http://schemas.openxmlformats.org/officeDocument/2006/relationships/hyperlink" Target="http://layout.web.cern.ch/layout/slots.aspx?slotid=3327494&amp;version=STUDY" TargetMode="External"/><Relationship Id="rId7228" Type="http://schemas.openxmlformats.org/officeDocument/2006/relationships/hyperlink" Target="http://layout.web.cern.ch/layout/slots.aspx?slotid=3328037&amp;version=STUDY" TargetMode="External"/><Relationship Id="rId7435" Type="http://schemas.openxmlformats.org/officeDocument/2006/relationships/hyperlink" Target="http://layout.web.cern.ch/layout/slots.aspx?slotid=2557442&amp;version=STUDY" TargetMode="External"/><Relationship Id="rId7642" Type="http://schemas.openxmlformats.org/officeDocument/2006/relationships/hyperlink" Target="http://layout.web.cern.ch/layout/slottypes.aspx?slottypeid=3321079&amp;version=STUDY" TargetMode="External"/><Relationship Id="rId899" Type="http://schemas.openxmlformats.org/officeDocument/2006/relationships/hyperlink" Target="https://edms.cern.ch/cdd/call_hpgl?SPS8094007529" TargetMode="External"/><Relationship Id="rId2787" Type="http://schemas.openxmlformats.org/officeDocument/2006/relationships/hyperlink" Target="http://layout.web.cern.ch/layout/slottypes.aspx?slottypeid=2433438&amp;version=STUDY" TargetMode="External"/><Relationship Id="rId3838" Type="http://schemas.openxmlformats.org/officeDocument/2006/relationships/hyperlink" Target="http://layout.web.cern.ch/layout/slottypes.aspx?slottypeid=3321079&amp;version=STUDY" TargetMode="External"/><Relationship Id="rId5193" Type="http://schemas.openxmlformats.org/officeDocument/2006/relationships/hyperlink" Target="http://layout.web.cern.ch/layout/slots.aspx?slotid=2470271&amp;version=STUDY" TargetMode="External"/><Relationship Id="rId6037" Type="http://schemas.openxmlformats.org/officeDocument/2006/relationships/hyperlink" Target="http://layout.web.cern.ch/layout/slottypes.aspx?slottypeid=2445854&amp;version=STUDY" TargetMode="External"/><Relationship Id="rId6244" Type="http://schemas.openxmlformats.org/officeDocument/2006/relationships/hyperlink" Target="https://edms.cern.ch/cdd/call_hpgl?SPSVCPEB0027" TargetMode="External"/><Relationship Id="rId6451" Type="http://schemas.openxmlformats.org/officeDocument/2006/relationships/hyperlink" Target="http://layout.web.cern.ch/layout/slottypes.aspx?slottypeid=3321079&amp;version=STUDY" TargetMode="External"/><Relationship Id="rId7502" Type="http://schemas.openxmlformats.org/officeDocument/2006/relationships/hyperlink" Target="https://edms.cern.ch/cdd/call_hpgl?SPS8032030573" TargetMode="External"/><Relationship Id="rId759" Type="http://schemas.openxmlformats.org/officeDocument/2006/relationships/hyperlink" Target="http://layout.web.cern.ch/layout/slots.aspx?slotid=2538135&amp;version=STUDY" TargetMode="External"/><Relationship Id="rId966" Type="http://schemas.openxmlformats.org/officeDocument/2006/relationships/hyperlink" Target="http://layout.web.cern.ch/layout/slottypes.aspx?slottypeid=2563748&amp;version=STUDY" TargetMode="External"/><Relationship Id="rId1389" Type="http://schemas.openxmlformats.org/officeDocument/2006/relationships/hyperlink" Target="https://edms.cern.ch/cdd/call_hpgl?SPS8094007246" TargetMode="External"/><Relationship Id="rId1596" Type="http://schemas.openxmlformats.org/officeDocument/2006/relationships/hyperlink" Target="http://layout.web.cern.ch/layout/slottypes.aspx?slottypeid=2563742&amp;version=STUDY" TargetMode="External"/><Relationship Id="rId2647" Type="http://schemas.openxmlformats.org/officeDocument/2006/relationships/hyperlink" Target="http://layout.web.cern.ch/layout/slots.aspx?slotid=3153330&amp;version=STUDY" TargetMode="External"/><Relationship Id="rId2994" Type="http://schemas.openxmlformats.org/officeDocument/2006/relationships/hyperlink" Target="https://edms.cern.ch/cdd/call_hpgl?SPS8094007247" TargetMode="External"/><Relationship Id="rId5053" Type="http://schemas.openxmlformats.org/officeDocument/2006/relationships/hyperlink" Target="http://layout.web.cern.ch/layout/slottypes.aspx?slottypeid=3321079&amp;version=STUDY" TargetMode="External"/><Relationship Id="rId5260" Type="http://schemas.openxmlformats.org/officeDocument/2006/relationships/hyperlink" Target="https://edms.cern.ch/cdd/call_hpgl?SPS8051000157" TargetMode="External"/><Relationship Id="rId6104" Type="http://schemas.openxmlformats.org/officeDocument/2006/relationships/hyperlink" Target="http://layout.web.cern.ch/layout/slottypes.aspx?slottypeid=2445345&amp;version=STUDY" TargetMode="External"/><Relationship Id="rId6311" Type="http://schemas.openxmlformats.org/officeDocument/2006/relationships/hyperlink" Target="http://layout.web.cern.ch/layout/slots.aspx?slotid=2775131&amp;version=STUDY" TargetMode="External"/><Relationship Id="rId619" Type="http://schemas.openxmlformats.org/officeDocument/2006/relationships/hyperlink" Target="http://layout.web.cern.ch/layout/slottypes.aspx?slottypeid=3420418&amp;version=STUDY" TargetMode="External"/><Relationship Id="rId1249" Type="http://schemas.openxmlformats.org/officeDocument/2006/relationships/hyperlink" Target="http://layout.web.cern.ch/layout/slots.aspx?slotid=2768463&amp;version=STUDY" TargetMode="External"/><Relationship Id="rId2854" Type="http://schemas.openxmlformats.org/officeDocument/2006/relationships/hyperlink" Target="http://layout.web.cern.ch/layout/slottypes.aspx?slottypeid=2469931&amp;version=STUDY" TargetMode="External"/><Relationship Id="rId3905" Type="http://schemas.openxmlformats.org/officeDocument/2006/relationships/hyperlink" Target="http://layout.web.cern.ch/layout/slots.aspx?slotid=3328443&amp;version=STUDY" TargetMode="External"/><Relationship Id="rId5120" Type="http://schemas.openxmlformats.org/officeDocument/2006/relationships/hyperlink" Target="http://layout.web.cern.ch/layout/slots.aspx?slotid=3327897&amp;version=STUDY" TargetMode="External"/><Relationship Id="rId8069" Type="http://schemas.openxmlformats.org/officeDocument/2006/relationships/hyperlink" Target="https://edms.cern.ch/cdd/call_hpgl?SPS8094007246" TargetMode="External"/><Relationship Id="rId95" Type="http://schemas.openxmlformats.org/officeDocument/2006/relationships/hyperlink" Target="http://layout.web.cern.ch/layout/slots.aspx?slotid=3328141&amp;version=STUDY" TargetMode="External"/><Relationship Id="rId826" Type="http://schemas.openxmlformats.org/officeDocument/2006/relationships/hyperlink" Target="http://layout.web.cern.ch/layout/slottypes.aspx?slottypeid=2582787&amp;version=STUDY" TargetMode="External"/><Relationship Id="rId1109" Type="http://schemas.openxmlformats.org/officeDocument/2006/relationships/hyperlink" Target="https://edms.cern.ch/cdd/call_hpgl?SPS8051000157" TargetMode="External"/><Relationship Id="rId1456" Type="http://schemas.openxmlformats.org/officeDocument/2006/relationships/hyperlink" Target="http://layout.web.cern.ch/layout/slottypes.aspx?slottypeid=2563745&amp;version=STUDY" TargetMode="External"/><Relationship Id="rId1663" Type="http://schemas.openxmlformats.org/officeDocument/2006/relationships/hyperlink" Target="http://layout.web.cern.ch/layout/slottypes.aspx?slottypeid=3321079&amp;version=STUDY" TargetMode="External"/><Relationship Id="rId1870" Type="http://schemas.openxmlformats.org/officeDocument/2006/relationships/hyperlink" Target="http://layout.web.cern.ch/layout/slottypes.aspx?slottypeid=2563750&amp;version=STUDY" TargetMode="External"/><Relationship Id="rId2507" Type="http://schemas.openxmlformats.org/officeDocument/2006/relationships/hyperlink" Target="http://layout.web.cern.ch/layout/slottypes.aspx?slottypeid=2563742&amp;version=STUDY" TargetMode="External"/><Relationship Id="rId2714" Type="http://schemas.openxmlformats.org/officeDocument/2006/relationships/hyperlink" Target="https://edms.cern.ch/cdd/call_hpgl?SPSVCPEB0080" TargetMode="External"/><Relationship Id="rId2921" Type="http://schemas.openxmlformats.org/officeDocument/2006/relationships/hyperlink" Target="https://edms.cern.ch/cdd/call_hpgl?SPSVCPEB0080" TargetMode="External"/><Relationship Id="rId7085" Type="http://schemas.openxmlformats.org/officeDocument/2006/relationships/hyperlink" Target="http://layout.web.cern.ch/layout/slottypes.aspx?slottypeid=3321079&amp;version=STUDY" TargetMode="External"/><Relationship Id="rId8136" Type="http://schemas.openxmlformats.org/officeDocument/2006/relationships/hyperlink" Target="http://layout.web.cern.ch/layout/slottypes.aspx?slottypeid=3321079&amp;version=STUDY" TargetMode="External"/><Relationship Id="rId1316" Type="http://schemas.openxmlformats.org/officeDocument/2006/relationships/hyperlink" Target="https://edms.cern.ch/cdd/call_hpgl?SPS8094007246" TargetMode="External"/><Relationship Id="rId1523" Type="http://schemas.openxmlformats.org/officeDocument/2006/relationships/hyperlink" Target="http://layout.web.cern.ch/layout/slots.aspx?slotid=3328333&amp;version=STUDY" TargetMode="External"/><Relationship Id="rId1730" Type="http://schemas.openxmlformats.org/officeDocument/2006/relationships/hyperlink" Target="http://layout.web.cern.ch/layout/slots.aspx?slotid=3328357&amp;version=STUDY" TargetMode="External"/><Relationship Id="rId4679" Type="http://schemas.openxmlformats.org/officeDocument/2006/relationships/hyperlink" Target="https://edms.cern.ch/cdd/call_hpgl?SPS8095003007" TargetMode="External"/><Relationship Id="rId4886" Type="http://schemas.openxmlformats.org/officeDocument/2006/relationships/hyperlink" Target="https://edms.cern.ch/cdd/call_hpgl?SPSVCPEB0051" TargetMode="External"/><Relationship Id="rId5937" Type="http://schemas.openxmlformats.org/officeDocument/2006/relationships/hyperlink" Target="http://layout.web.cern.ch/layout/slots.aspx?slotid=5381880&amp;version=STUDY" TargetMode="External"/><Relationship Id="rId7292" Type="http://schemas.openxmlformats.org/officeDocument/2006/relationships/hyperlink" Target="http://layout.web.cern.ch/layout/slots.aspx?slotid=3328859&amp;version=STUDY" TargetMode="External"/><Relationship Id="rId22" Type="http://schemas.openxmlformats.org/officeDocument/2006/relationships/hyperlink" Target="http://layout.web.cern.ch/layout/slottypes.aspx?slottypeid=2563745&amp;version=STUDY" TargetMode="External"/><Relationship Id="rId3488" Type="http://schemas.openxmlformats.org/officeDocument/2006/relationships/hyperlink" Target="http://layout.web.cern.ch/layout/slottypes.aspx?slottypeid=2563742&amp;version=STUDY" TargetMode="External"/><Relationship Id="rId3695" Type="http://schemas.openxmlformats.org/officeDocument/2006/relationships/hyperlink" Target="http://layout.web.cern.ch/layout/slottypes.aspx?slottypeid=3321079&amp;version=STUDY" TargetMode="External"/><Relationship Id="rId4539" Type="http://schemas.openxmlformats.org/officeDocument/2006/relationships/hyperlink" Target="http://layout.web.cern.ch/layout/slots.aspx?slotid=3328295&amp;version=STUDY" TargetMode="External"/><Relationship Id="rId4746" Type="http://schemas.openxmlformats.org/officeDocument/2006/relationships/hyperlink" Target="http://layout.web.cern.ch/layout/slottypes.aspx?slottypeid=2360518&amp;version=STUDY" TargetMode="External"/><Relationship Id="rId4953" Type="http://schemas.openxmlformats.org/officeDocument/2006/relationships/hyperlink" Target="http://layout.web.cern.ch/layout/slots.aspx?slotid=3327138&amp;version=STUDY" TargetMode="External"/><Relationship Id="rId7152" Type="http://schemas.openxmlformats.org/officeDocument/2006/relationships/hyperlink" Target="http://layout.web.cern.ch/layout/slots.aspx?slotid=3328027&amp;version=STUDY" TargetMode="External"/><Relationship Id="rId2297" Type="http://schemas.openxmlformats.org/officeDocument/2006/relationships/hyperlink" Target="http://layout.web.cern.ch/layout/slottypes.aspx?slottypeid=2563761&amp;version=STUDY" TargetMode="External"/><Relationship Id="rId3348" Type="http://schemas.openxmlformats.org/officeDocument/2006/relationships/hyperlink" Target="https://edms.cern.ch/cdd/call_hpgl?SPS8095003006" TargetMode="External"/><Relationship Id="rId3555" Type="http://schemas.openxmlformats.org/officeDocument/2006/relationships/hyperlink" Target="http://layout.web.cern.ch/layout/slots.aspx?slotid=3327624&amp;version=STUDY" TargetMode="External"/><Relationship Id="rId3762" Type="http://schemas.openxmlformats.org/officeDocument/2006/relationships/hyperlink" Target="http://layout.web.cern.ch/layout/slots.aspx?slotid=3327648&amp;version=STUDY" TargetMode="External"/><Relationship Id="rId4606" Type="http://schemas.openxmlformats.org/officeDocument/2006/relationships/hyperlink" Target="http://layout.web.cern.ch/layout/slottypes.aspx?slottypeid=2461090&amp;version=STUDY" TargetMode="External"/><Relationship Id="rId4813" Type="http://schemas.openxmlformats.org/officeDocument/2006/relationships/hyperlink" Target="https://edms.cern.ch/cdd/call_hpgl?SPS8094007246" TargetMode="External"/><Relationship Id="rId7012" Type="http://schemas.openxmlformats.org/officeDocument/2006/relationships/hyperlink" Target="https://edms.cern.ch/cdd/call_hpgl?SPS8094007246" TargetMode="External"/><Relationship Id="rId7969" Type="http://schemas.openxmlformats.org/officeDocument/2006/relationships/hyperlink" Target="http://layout.web.cern.ch/layout/slottypes.aspx?slottypeid=2563742&amp;version=STUDY" TargetMode="External"/><Relationship Id="rId269" Type="http://schemas.openxmlformats.org/officeDocument/2006/relationships/hyperlink" Target="https://edms.cern.ch/cdd/call_hpgl?SPS8094007007" TargetMode="External"/><Relationship Id="rId476" Type="http://schemas.openxmlformats.org/officeDocument/2006/relationships/hyperlink" Target="http://layout.web.cern.ch/layout/slots.aspx?slotid=2644874&amp;version=STUDY" TargetMode="External"/><Relationship Id="rId683" Type="http://schemas.openxmlformats.org/officeDocument/2006/relationships/hyperlink" Target="https://edms.cern.ch/cdd/call_hpgl?SPS8095004538" TargetMode="External"/><Relationship Id="rId890" Type="http://schemas.openxmlformats.org/officeDocument/2006/relationships/hyperlink" Target="http://layout.web.cern.ch/layout/slots.aspx?slotid=3328471&amp;version=STUDY" TargetMode="External"/><Relationship Id="rId2157" Type="http://schemas.openxmlformats.org/officeDocument/2006/relationships/hyperlink" Target="http://layout.web.cern.ch/layout/slots.aspx?slotid=2538153&amp;version=STUDY" TargetMode="External"/><Relationship Id="rId2364" Type="http://schemas.openxmlformats.org/officeDocument/2006/relationships/hyperlink" Target="http://layout.web.cern.ch/layout/slottypes.aspx?slottypeid=2563745&amp;version=STUDY" TargetMode="External"/><Relationship Id="rId2571" Type="http://schemas.openxmlformats.org/officeDocument/2006/relationships/hyperlink" Target="https://edms.cern.ch/cdd/call_hpgl?SPS8094007247" TargetMode="External"/><Relationship Id="rId3208" Type="http://schemas.openxmlformats.org/officeDocument/2006/relationships/hyperlink" Target="http://layout.web.cern.ch/layout/slottypes.aspx?slottypeid=3321079&amp;version=STUDY" TargetMode="External"/><Relationship Id="rId3415" Type="http://schemas.openxmlformats.org/officeDocument/2006/relationships/hyperlink" Target="https://edms.cern.ch/cdd/call_hpgl?SPSVCPEB0007" TargetMode="External"/><Relationship Id="rId6778" Type="http://schemas.openxmlformats.org/officeDocument/2006/relationships/hyperlink" Target="https://edms.cern.ch/cdd/call_hpgl?SPS8094007007" TargetMode="External"/><Relationship Id="rId129" Type="http://schemas.openxmlformats.org/officeDocument/2006/relationships/hyperlink" Target="http://layout.web.cern.ch/layout/slots.aspx?slotid=3327398&amp;version=STUDY" TargetMode="External"/><Relationship Id="rId336" Type="http://schemas.openxmlformats.org/officeDocument/2006/relationships/hyperlink" Target="https://edms.cern.ch/cdd/call_hpgl?SPS8094007247" TargetMode="External"/><Relationship Id="rId543" Type="http://schemas.openxmlformats.org/officeDocument/2006/relationships/hyperlink" Target="http://layout.web.cern.ch/layout/slots.aspx?slotid=2467632&amp;version=STUDY" TargetMode="External"/><Relationship Id="rId1173" Type="http://schemas.openxmlformats.org/officeDocument/2006/relationships/hyperlink" Target="http://layout.web.cern.ch/layout/slottypes.aspx?slottypeid=2469929&amp;version=STUDY" TargetMode="External"/><Relationship Id="rId1380" Type="http://schemas.openxmlformats.org/officeDocument/2006/relationships/hyperlink" Target="http://layout.web.cern.ch/layout/slots.aspx?slotid=3328787&amp;version=STUDY" TargetMode="External"/><Relationship Id="rId2017" Type="http://schemas.openxmlformats.org/officeDocument/2006/relationships/hyperlink" Target="https://edms.cern.ch/cdd/call_hpgl?SPSVCPEB0196" TargetMode="External"/><Relationship Id="rId2224" Type="http://schemas.openxmlformats.org/officeDocument/2006/relationships/hyperlink" Target="http://layout.web.cern.ch/layout/slots.aspx?slotid=3489091&amp;version=STUDY" TargetMode="External"/><Relationship Id="rId3622" Type="http://schemas.openxmlformats.org/officeDocument/2006/relationships/hyperlink" Target="http://layout.web.cern.ch/layout/slottypes.aspx?slottypeid=3321079&amp;version=STUDY" TargetMode="External"/><Relationship Id="rId5587" Type="http://schemas.openxmlformats.org/officeDocument/2006/relationships/hyperlink" Target="http://layout.web.cern.ch/layout/slottypes.aspx?slottypeid=2563750&amp;version=STUDY" TargetMode="External"/><Relationship Id="rId6985" Type="http://schemas.openxmlformats.org/officeDocument/2006/relationships/hyperlink" Target="http://layout.web.cern.ch/layout/slottypes.aspx?slottypeid=3321079&amp;version=STUDY" TargetMode="External"/><Relationship Id="rId7829" Type="http://schemas.openxmlformats.org/officeDocument/2006/relationships/hyperlink" Target="http://layout.web.cern.ch/layout/slottypes.aspx?slottypeid=3321079&amp;version=STUDY" TargetMode="External"/><Relationship Id="rId403" Type="http://schemas.openxmlformats.org/officeDocument/2006/relationships/hyperlink" Target="http://layout.web.cern.ch/layout/slottypes.aspx?slottypeid=2563742&amp;version=STUDY" TargetMode="External"/><Relationship Id="rId750" Type="http://schemas.openxmlformats.org/officeDocument/2006/relationships/hyperlink" Target="http://layout.web.cern.ch/layout/slots.aspx?slotid=2538133&amp;version=STUDY" TargetMode="External"/><Relationship Id="rId1033" Type="http://schemas.openxmlformats.org/officeDocument/2006/relationships/hyperlink" Target="http://layout.web.cern.ch/layout/slots.aspx?slotid=3147155&amp;version=STUDY" TargetMode="External"/><Relationship Id="rId2431" Type="http://schemas.openxmlformats.org/officeDocument/2006/relationships/hyperlink" Target="http://layout.web.cern.ch/layout/slots.aspx?slotid=3328381&amp;version=STUDY" TargetMode="External"/><Relationship Id="rId4189" Type="http://schemas.openxmlformats.org/officeDocument/2006/relationships/hyperlink" Target="http://layout.web.cern.ch/layout/slottypes.aspx?slottypeid=3321079&amp;version=STUDY" TargetMode="External"/><Relationship Id="rId5794" Type="http://schemas.openxmlformats.org/officeDocument/2006/relationships/hyperlink" Target="http://layout.web.cern.ch/layout/slottypes.aspx?slottypeid=2469929&amp;version=STUDY" TargetMode="External"/><Relationship Id="rId6638" Type="http://schemas.openxmlformats.org/officeDocument/2006/relationships/hyperlink" Target="http://layout.web.cern.ch/layout/slottypes.aspx?slottypeid=3147125&amp;version=STUDY" TargetMode="External"/><Relationship Id="rId6845" Type="http://schemas.openxmlformats.org/officeDocument/2006/relationships/hyperlink" Target="http://layout.web.cern.ch/layout/slottypes.aspx?slottypeid=2469931&amp;version=STUDY" TargetMode="External"/><Relationship Id="rId8060" Type="http://schemas.openxmlformats.org/officeDocument/2006/relationships/hyperlink" Target="http://layout.web.cern.ch/layout/slots.aspx?slotid=3328861&amp;version=STUDY" TargetMode="External"/><Relationship Id="rId610" Type="http://schemas.openxmlformats.org/officeDocument/2006/relationships/hyperlink" Target="http://layout.web.cern.ch/layout/slottypes.aspx?slottypeid=2360507&amp;version=STUDY" TargetMode="External"/><Relationship Id="rId1240" Type="http://schemas.openxmlformats.org/officeDocument/2006/relationships/hyperlink" Target="https://edms.cern.ch/cdd/call_hpgl?SPS8051001171" TargetMode="External"/><Relationship Id="rId4049" Type="http://schemas.openxmlformats.org/officeDocument/2006/relationships/hyperlink" Target="http://layout.web.cern.ch/layout/slots.aspx?slotid=3159621&amp;version=STUDY" TargetMode="External"/><Relationship Id="rId4396" Type="http://schemas.openxmlformats.org/officeDocument/2006/relationships/hyperlink" Target="http://layout.web.cern.ch/layout/slots.aspx?slotid=3327861&amp;version=STUDY" TargetMode="External"/><Relationship Id="rId5447" Type="http://schemas.openxmlformats.org/officeDocument/2006/relationships/hyperlink" Target="http://layout.web.cern.ch/layout/slottypes.aspx?slottypeid=3321079&amp;version=STUDY" TargetMode="External"/><Relationship Id="rId5654" Type="http://schemas.openxmlformats.org/officeDocument/2006/relationships/hyperlink" Target="http://layout.web.cern.ch/layout/slots.aspx?slotid=2551003&amp;version=STUDY" TargetMode="External"/><Relationship Id="rId5861" Type="http://schemas.openxmlformats.org/officeDocument/2006/relationships/hyperlink" Target="http://layout.web.cern.ch/layout/slots.aspx?slotid=2551006&amp;version=STUDY" TargetMode="External"/><Relationship Id="rId6705" Type="http://schemas.openxmlformats.org/officeDocument/2006/relationships/hyperlink" Target="http://layout.web.cern.ch/layout/slots.aspx?slotid=2755530&amp;version=STUDY" TargetMode="External"/><Relationship Id="rId6912" Type="http://schemas.openxmlformats.org/officeDocument/2006/relationships/hyperlink" Target="http://layout.web.cern.ch/layout/slots.aspx?slotid=3328672&amp;version=STUDY" TargetMode="External"/><Relationship Id="rId1100" Type="http://schemas.openxmlformats.org/officeDocument/2006/relationships/hyperlink" Target="http://layout.web.cern.ch/layout/slottypes.aspx?slottypeid=3321079&amp;version=STUDY" TargetMode="External"/><Relationship Id="rId4256" Type="http://schemas.openxmlformats.org/officeDocument/2006/relationships/hyperlink" Target="http://layout.web.cern.ch/layout/slottypes.aspx?slottypeid=2563745&amp;version=STUDY" TargetMode="External"/><Relationship Id="rId4463" Type="http://schemas.openxmlformats.org/officeDocument/2006/relationships/hyperlink" Target="http://layout.web.cern.ch/layout/slottypes.aspx?slottypeid=3321079&amp;version=STUDY" TargetMode="External"/><Relationship Id="rId4670" Type="http://schemas.openxmlformats.org/officeDocument/2006/relationships/hyperlink" Target="http://layout.web.cern.ch/layout/slottypes.aspx?slottypeid=2709484&amp;version=STUDY" TargetMode="External"/><Relationship Id="rId5307" Type="http://schemas.openxmlformats.org/officeDocument/2006/relationships/hyperlink" Target="http://layout.web.cern.ch/layout/slots.aspx?slotid=2775034&amp;version=STUDY" TargetMode="External"/><Relationship Id="rId5514" Type="http://schemas.openxmlformats.org/officeDocument/2006/relationships/hyperlink" Target="http://layout.web.cern.ch/layout/slots.aspx?slotid=3328107&amp;version=STUDY" TargetMode="External"/><Relationship Id="rId5721" Type="http://schemas.openxmlformats.org/officeDocument/2006/relationships/hyperlink" Target="https://edms.cern.ch/cdd/call_hpgl?SPS8051000157" TargetMode="External"/><Relationship Id="rId1917" Type="http://schemas.openxmlformats.org/officeDocument/2006/relationships/hyperlink" Target="https://edms.cern.ch/cdd/call_hpgl?SPS8094007083" TargetMode="External"/><Relationship Id="rId3065" Type="http://schemas.openxmlformats.org/officeDocument/2006/relationships/hyperlink" Target="http://layout.web.cern.ch/layout/slots.aspx?slotid=2774874&amp;version=STUDY" TargetMode="External"/><Relationship Id="rId3272" Type="http://schemas.openxmlformats.org/officeDocument/2006/relationships/hyperlink" Target="http://layout.web.cern.ch/layout/slots.aspx?slotid=2692240&amp;version=STUDY" TargetMode="External"/><Relationship Id="rId4116" Type="http://schemas.openxmlformats.org/officeDocument/2006/relationships/hyperlink" Target="https://edms.cern.ch/cdd/call_hpgl?SPSVCPEB0034" TargetMode="External"/><Relationship Id="rId4323" Type="http://schemas.openxmlformats.org/officeDocument/2006/relationships/hyperlink" Target="http://layout.web.cern.ch/layout/slots.aspx?slotid=2774935&amp;version=STUDY" TargetMode="External"/><Relationship Id="rId4530" Type="http://schemas.openxmlformats.org/officeDocument/2006/relationships/hyperlink" Target="https://edms.cern.ch/cdd/call_hpgl?SPS8051000157" TargetMode="External"/><Relationship Id="rId7479" Type="http://schemas.openxmlformats.org/officeDocument/2006/relationships/hyperlink" Target="http://layout.web.cern.ch/layout/slots.aspx?slotid=2550825&amp;version=STUDY" TargetMode="External"/><Relationship Id="rId7686" Type="http://schemas.openxmlformats.org/officeDocument/2006/relationships/hyperlink" Target="http://layout.web.cern.ch/layout/slots.aspx?slotid=2775122&amp;version=STUDY" TargetMode="External"/><Relationship Id="rId7893" Type="http://schemas.openxmlformats.org/officeDocument/2006/relationships/hyperlink" Target="http://layout.web.cern.ch/layout/slots.aspx?slotid=2470135&amp;version=STUDY" TargetMode="External"/><Relationship Id="rId193" Type="http://schemas.openxmlformats.org/officeDocument/2006/relationships/hyperlink" Target="http://layout.web.cern.ch/layout/slots.aspx?slotid=3147133&amp;version=STUDY" TargetMode="External"/><Relationship Id="rId2081" Type="http://schemas.openxmlformats.org/officeDocument/2006/relationships/hyperlink" Target="http://layout.web.cern.ch/layout/slots.aspx?slotid=2362447&amp;version=STUDY" TargetMode="External"/><Relationship Id="rId3132" Type="http://schemas.openxmlformats.org/officeDocument/2006/relationships/hyperlink" Target="http://layout.web.cern.ch/layout/slottypes.aspx?slottypeid=3321079&amp;version=STUDY" TargetMode="External"/><Relationship Id="rId6288" Type="http://schemas.openxmlformats.org/officeDocument/2006/relationships/hyperlink" Target="https://edms.cern.ch/cdd/call_hpgl?SPSVCPEB0003" TargetMode="External"/><Relationship Id="rId6495" Type="http://schemas.openxmlformats.org/officeDocument/2006/relationships/hyperlink" Target="http://layout.web.cern.ch/layout/slottypes.aspx?slottypeid=3321079&amp;version=STUDY" TargetMode="External"/><Relationship Id="rId7339" Type="http://schemas.openxmlformats.org/officeDocument/2006/relationships/hyperlink" Target="https://edms.cern.ch/cdd/call_hpgl?SPSVCPEB0005" TargetMode="External"/><Relationship Id="rId7546" Type="http://schemas.openxmlformats.org/officeDocument/2006/relationships/hyperlink" Target="http://layout.web.cern.ch/layout/slots.aspx?slotid=2550839&amp;version=STUDY" TargetMode="External"/><Relationship Id="rId7753" Type="http://schemas.openxmlformats.org/officeDocument/2006/relationships/hyperlink" Target="https://edms.cern.ch/cdd/call_hpgl?SPSVCPEB0049" TargetMode="External"/><Relationship Id="rId260" Type="http://schemas.openxmlformats.org/officeDocument/2006/relationships/hyperlink" Target="https://edms.cern.ch/cdd/call_hpgl?SPSVCPEB0049" TargetMode="External"/><Relationship Id="rId5097" Type="http://schemas.openxmlformats.org/officeDocument/2006/relationships/hyperlink" Target="http://layout.web.cern.ch/layout/slots.aspx?slotid=2470075&amp;version=STUDY" TargetMode="External"/><Relationship Id="rId6148" Type="http://schemas.openxmlformats.org/officeDocument/2006/relationships/hyperlink" Target="http://layout.web.cern.ch/layout/slots.aspx?slotid=4229588&amp;version=STUDY" TargetMode="External"/><Relationship Id="rId6355" Type="http://schemas.openxmlformats.org/officeDocument/2006/relationships/hyperlink" Target="https://edms.cern.ch/cdd/call_hpgl?SPS8094007246" TargetMode="External"/><Relationship Id="rId7406" Type="http://schemas.openxmlformats.org/officeDocument/2006/relationships/hyperlink" Target="http://layout.web.cern.ch/layout/slots.aspx?slotid=2550800&amp;version=STUDY" TargetMode="External"/><Relationship Id="rId7960" Type="http://schemas.openxmlformats.org/officeDocument/2006/relationships/hyperlink" Target="https://edms.cern.ch/cdd/call_hpgl?SPS8094007007" TargetMode="External"/><Relationship Id="rId120" Type="http://schemas.openxmlformats.org/officeDocument/2006/relationships/hyperlink" Target="http://layout.web.cern.ch/layout/slottypes.aspx?slottypeid=3321079&amp;version=STUDY" TargetMode="External"/><Relationship Id="rId2898" Type="http://schemas.openxmlformats.org/officeDocument/2006/relationships/hyperlink" Target="http://layout.web.cern.ch/layout/slottypes.aspx?slottypeid=3321079&amp;version=STUDY" TargetMode="External"/><Relationship Id="rId3949" Type="http://schemas.openxmlformats.org/officeDocument/2006/relationships/hyperlink" Target="https://edms.cern.ch/cdd/call_hpgl?SPSVCPEB0003" TargetMode="External"/><Relationship Id="rId5164" Type="http://schemas.openxmlformats.org/officeDocument/2006/relationships/hyperlink" Target="https://edms.cern.ch/cdd/call_hpgl?SPS8094007007" TargetMode="External"/><Relationship Id="rId6008" Type="http://schemas.openxmlformats.org/officeDocument/2006/relationships/hyperlink" Target="http://layout.web.cern.ch/layout/slots.aspx?slotid=2451848&amp;version=STUDY" TargetMode="External"/><Relationship Id="rId6215" Type="http://schemas.openxmlformats.org/officeDocument/2006/relationships/hyperlink" Target="http://layout.web.cern.ch/layout/slottypes.aspx?slottypeid=2433438&amp;version=STUDY" TargetMode="External"/><Relationship Id="rId6562" Type="http://schemas.openxmlformats.org/officeDocument/2006/relationships/hyperlink" Target="http://layout.web.cern.ch/layout/slots.aspx?slotid=3327488&amp;version=STUDY" TargetMode="External"/><Relationship Id="rId7613" Type="http://schemas.openxmlformats.org/officeDocument/2006/relationships/hyperlink" Target="http://layout.web.cern.ch/layout/slottypes.aspx?slottypeid=2445934&amp;version=STUDY" TargetMode="External"/><Relationship Id="rId7820" Type="http://schemas.openxmlformats.org/officeDocument/2006/relationships/hyperlink" Target="http://layout.web.cern.ch/layout/slottypes.aspx?slottypeid=3147125&amp;version=STUDY" TargetMode="External"/><Relationship Id="rId2758" Type="http://schemas.openxmlformats.org/officeDocument/2006/relationships/hyperlink" Target="http://layout.web.cern.ch/layout/slottypes.aspx?slottypeid=2563745&amp;version=STUDY" TargetMode="External"/><Relationship Id="rId2965" Type="http://schemas.openxmlformats.org/officeDocument/2006/relationships/hyperlink" Target="http://layout.web.cern.ch/layout/slottypes.aspx?slottypeid=3321079&amp;version=STUDY" TargetMode="External"/><Relationship Id="rId3809" Type="http://schemas.openxmlformats.org/officeDocument/2006/relationships/hyperlink" Target="http://layout.web.cern.ch/layout/slottypes.aspx?slottypeid=2467813&amp;version=STUDY" TargetMode="External"/><Relationship Id="rId5024" Type="http://schemas.openxmlformats.org/officeDocument/2006/relationships/hyperlink" Target="http://layout.web.cern.ch/layout/slottypes.aspx?slottypeid=3147125&amp;version=STUDY" TargetMode="External"/><Relationship Id="rId5371" Type="http://schemas.openxmlformats.org/officeDocument/2006/relationships/hyperlink" Target="http://layout.web.cern.ch/layout/slottypes.aspx?slottypeid=2563742&amp;version=STUDY" TargetMode="External"/><Relationship Id="rId6422" Type="http://schemas.openxmlformats.org/officeDocument/2006/relationships/hyperlink" Target="http://layout.web.cern.ch/layout/slottypes.aspx?slottypeid=3321079&amp;version=STUDY" TargetMode="External"/><Relationship Id="rId937" Type="http://schemas.openxmlformats.org/officeDocument/2006/relationships/hyperlink" Target="http://layout.web.cern.ch/layout/slots.aspx?slotid=2557083&amp;version=STUDY" TargetMode="External"/><Relationship Id="rId1567" Type="http://schemas.openxmlformats.org/officeDocument/2006/relationships/hyperlink" Target="http://layout.web.cern.ch/layout/slottypes.aspx?slottypeid=2563748&amp;version=STUDY" TargetMode="External"/><Relationship Id="rId1774" Type="http://schemas.openxmlformats.org/officeDocument/2006/relationships/hyperlink" Target="http://layout.web.cern.ch/layout/slottypes.aspx?slottypeid=2360517&amp;version=STUDY" TargetMode="External"/><Relationship Id="rId1981" Type="http://schemas.openxmlformats.org/officeDocument/2006/relationships/hyperlink" Target="http://layout.web.cern.ch/layout/slottypes.aspx?slottypeid=2461501&amp;version=STUDY" TargetMode="External"/><Relationship Id="rId2618" Type="http://schemas.openxmlformats.org/officeDocument/2006/relationships/hyperlink" Target="https://edms.cern.ch/cdd/call_hpgl?SPS8051000157" TargetMode="External"/><Relationship Id="rId2825" Type="http://schemas.openxmlformats.org/officeDocument/2006/relationships/hyperlink" Target="https://edms.cern.ch/cdd/call_hpgl?SPS8094007035" TargetMode="External"/><Relationship Id="rId4180" Type="http://schemas.openxmlformats.org/officeDocument/2006/relationships/hyperlink" Target="http://layout.web.cern.ch/layout/slottypes.aspx?slottypeid=2582787&amp;version=STUDY" TargetMode="External"/><Relationship Id="rId5231" Type="http://schemas.openxmlformats.org/officeDocument/2006/relationships/hyperlink" Target="http://layout.web.cern.ch/layout/slottypes.aspx?slottypeid=3321079&amp;version=STUDY" TargetMode="External"/><Relationship Id="rId66" Type="http://schemas.openxmlformats.org/officeDocument/2006/relationships/hyperlink" Target="http://layout.web.cern.ch/layout/slots.aspx?slotid=3147126&amp;version=STUDY" TargetMode="External"/><Relationship Id="rId1427" Type="http://schemas.openxmlformats.org/officeDocument/2006/relationships/hyperlink" Target="http://layout.web.cern.ch/layout/slottypes.aspx?slottypeid=2563745&amp;version=STUDY" TargetMode="External"/><Relationship Id="rId1634" Type="http://schemas.openxmlformats.org/officeDocument/2006/relationships/hyperlink" Target="https://edms.cern.ch/cdd/call_hpgl?SPS8094007246" TargetMode="External"/><Relationship Id="rId1841" Type="http://schemas.openxmlformats.org/officeDocument/2006/relationships/hyperlink" Target="https://edms.cern.ch/cdd/call_hpgl?SPS8095004460" TargetMode="External"/><Relationship Id="rId4040" Type="http://schemas.openxmlformats.org/officeDocument/2006/relationships/hyperlink" Target="https://edms.cern.ch/cdd/call_hpgl?SPS8094007246" TargetMode="External"/><Relationship Id="rId4997" Type="http://schemas.openxmlformats.org/officeDocument/2006/relationships/hyperlink" Target="https://edms.cern.ch/cdd/call_hpgl?SPS8094007035" TargetMode="External"/><Relationship Id="rId7196" Type="http://schemas.openxmlformats.org/officeDocument/2006/relationships/hyperlink" Target="http://layout.web.cern.ch/layout/slots.aspx?slotid=3328031&amp;version=STUDY" TargetMode="External"/><Relationship Id="rId3599" Type="http://schemas.openxmlformats.org/officeDocument/2006/relationships/hyperlink" Target="https://edms.cern.ch/cdd/call_hpgl?SPS8094007247" TargetMode="External"/><Relationship Id="rId4857" Type="http://schemas.openxmlformats.org/officeDocument/2006/relationships/hyperlink" Target="http://layout.web.cern.ch/layout/slottypes.aspx?slottypeid=2569719&amp;version=STUDY" TargetMode="External"/><Relationship Id="rId7056" Type="http://schemas.openxmlformats.org/officeDocument/2006/relationships/hyperlink" Target="https://edms.cern.ch/cdd/call_hpgl?SPS8094007246" TargetMode="External"/><Relationship Id="rId7263" Type="http://schemas.openxmlformats.org/officeDocument/2006/relationships/hyperlink" Target="https://edms.cern.ch/cdd/call_hpgl?SPS8095004311" TargetMode="External"/><Relationship Id="rId7470" Type="http://schemas.openxmlformats.org/officeDocument/2006/relationships/hyperlink" Target="http://layout.web.cern.ch/layout/slottypes.aspx?slottypeid=2460954&amp;version=STUDY" TargetMode="External"/><Relationship Id="rId8107" Type="http://schemas.openxmlformats.org/officeDocument/2006/relationships/hyperlink" Target="http://layout.web.cern.ch/layout/slottypes.aspx?slottypeid=3321079&amp;version=STUDY" TargetMode="External"/><Relationship Id="rId1701" Type="http://schemas.openxmlformats.org/officeDocument/2006/relationships/hyperlink" Target="http://layout.web.cern.ch/layout/slots.aspx?slotid=3328351&amp;version=STUDY" TargetMode="External"/><Relationship Id="rId3459" Type="http://schemas.openxmlformats.org/officeDocument/2006/relationships/hyperlink" Target="https://edms.cern.ch/cdd/call_hpgl?SPS8094007487" TargetMode="External"/><Relationship Id="rId3666" Type="http://schemas.openxmlformats.org/officeDocument/2006/relationships/hyperlink" Target="http://layout.web.cern.ch/layout/slottypes.aspx?slottypeid=3321079&amp;version=STUDY" TargetMode="External"/><Relationship Id="rId5908" Type="http://schemas.openxmlformats.org/officeDocument/2006/relationships/hyperlink" Target="https://edms.cern.ch/cdd/call_hpgl?SPSVCPEB0182" TargetMode="External"/><Relationship Id="rId6072" Type="http://schemas.openxmlformats.org/officeDocument/2006/relationships/hyperlink" Target="https://edms.cern.ch/cdd/call_hpgl?SPS8095003006" TargetMode="External"/><Relationship Id="rId7123" Type="http://schemas.openxmlformats.org/officeDocument/2006/relationships/hyperlink" Target="http://layout.web.cern.ch/layout/slots.aspx?slotid=3327270&amp;version=STUDY" TargetMode="External"/><Relationship Id="rId7330" Type="http://schemas.openxmlformats.org/officeDocument/2006/relationships/hyperlink" Target="https://edms.cern.ch/cdd/call_hpgl?SPSVCPEB0007" TargetMode="External"/><Relationship Id="rId587" Type="http://schemas.openxmlformats.org/officeDocument/2006/relationships/hyperlink" Target="http://layout.web.cern.ch/layout/slots.aspx?slotid=2467680&amp;version=STUDY" TargetMode="External"/><Relationship Id="rId2268" Type="http://schemas.openxmlformats.org/officeDocument/2006/relationships/hyperlink" Target="https://edms.cern.ch/cdd/call_hpgl?SPS8094007035" TargetMode="External"/><Relationship Id="rId3319" Type="http://schemas.openxmlformats.org/officeDocument/2006/relationships/hyperlink" Target="http://layout.web.cern.ch/layout/slots.aspx?slotid=3327266&amp;version=STUDY" TargetMode="External"/><Relationship Id="rId3873" Type="http://schemas.openxmlformats.org/officeDocument/2006/relationships/hyperlink" Target="http://layout.web.cern.ch/layout/slots.aspx?slotid=3159427&amp;version=STUDY" TargetMode="External"/><Relationship Id="rId4717" Type="http://schemas.openxmlformats.org/officeDocument/2006/relationships/hyperlink" Target="https://edms.cern.ch/cdd/call_hpgl?SPS8032030562" TargetMode="External"/><Relationship Id="rId4924" Type="http://schemas.openxmlformats.org/officeDocument/2006/relationships/hyperlink" Target="http://layout.web.cern.ch/layout/slots.aspx?slotid=3159767&amp;version=STUDY" TargetMode="External"/><Relationship Id="rId447" Type="http://schemas.openxmlformats.org/officeDocument/2006/relationships/hyperlink" Target="http://layout.web.cern.ch/layout/slots.aspx?slotid=3328469&amp;version=STUDY" TargetMode="External"/><Relationship Id="rId794" Type="http://schemas.openxmlformats.org/officeDocument/2006/relationships/hyperlink" Target="http://layout.web.cern.ch/layout/slots.aspx?slotid=2538146&amp;version=STUDY" TargetMode="External"/><Relationship Id="rId1077" Type="http://schemas.openxmlformats.org/officeDocument/2006/relationships/hyperlink" Target="http://layout.web.cern.ch/layout/slottypes.aspx?slottypeid=2433438&amp;version=STUDY" TargetMode="External"/><Relationship Id="rId2128" Type="http://schemas.openxmlformats.org/officeDocument/2006/relationships/hyperlink" Target="https://edms.cern.ch/cdd/call_hpgl?SPS8032030566" TargetMode="External"/><Relationship Id="rId2475" Type="http://schemas.openxmlformats.org/officeDocument/2006/relationships/hyperlink" Target="http://layout.web.cern.ch/layout/slots.aspx?slotid=3328385&amp;version=STUDY" TargetMode="External"/><Relationship Id="rId2682" Type="http://schemas.openxmlformats.org/officeDocument/2006/relationships/hyperlink" Target="http://layout.web.cern.ch/layout/slottypes.aspx?slottypeid=2563750&amp;version=STUDY" TargetMode="External"/><Relationship Id="rId3526" Type="http://schemas.openxmlformats.org/officeDocument/2006/relationships/hyperlink" Target="http://layout.web.cern.ch/layout/slots.aspx?slotid=3489097&amp;version=STUDY" TargetMode="External"/><Relationship Id="rId3733" Type="http://schemas.openxmlformats.org/officeDocument/2006/relationships/hyperlink" Target="http://layout.web.cern.ch/layout/slots.aspx?slotid=3327642&amp;version=STUDY" TargetMode="External"/><Relationship Id="rId3940" Type="http://schemas.openxmlformats.org/officeDocument/2006/relationships/hyperlink" Target="http://layout.web.cern.ch/layout/slottypes.aspx?slottypeid=3321079&amp;version=STUDY" TargetMode="External"/><Relationship Id="rId6889" Type="http://schemas.openxmlformats.org/officeDocument/2006/relationships/hyperlink" Target="http://layout.web.cern.ch/layout/slottypes.aspx?slottypeid=2563745&amp;version=STUDY" TargetMode="External"/><Relationship Id="rId654" Type="http://schemas.openxmlformats.org/officeDocument/2006/relationships/hyperlink" Target="https://edms.cern.ch/cdd/call_hpgl?SPS8095003006" TargetMode="External"/><Relationship Id="rId861" Type="http://schemas.openxmlformats.org/officeDocument/2006/relationships/hyperlink" Target="http://layout.web.cern.ch/layout/slots.aspx?slotid=3469563&amp;version=STUDY" TargetMode="External"/><Relationship Id="rId1284" Type="http://schemas.openxmlformats.org/officeDocument/2006/relationships/hyperlink" Target="http://layout.web.cern.ch/layout/slottypes.aspx?slottypeid=3321079&amp;version=STUDY" TargetMode="External"/><Relationship Id="rId1491" Type="http://schemas.openxmlformats.org/officeDocument/2006/relationships/hyperlink" Target="https://edms.cern.ch/cdd/call_hpgl?SPS8094007247" TargetMode="External"/><Relationship Id="rId2335" Type="http://schemas.openxmlformats.org/officeDocument/2006/relationships/hyperlink" Target="http://layout.web.cern.ch/layout/slottypes.aspx?slottypeid=3321079&amp;version=STUDY" TargetMode="External"/><Relationship Id="rId2542" Type="http://schemas.openxmlformats.org/officeDocument/2006/relationships/hyperlink" Target="https://edms.cern.ch/cdd/call_hpgl?SPS8094007246" TargetMode="External"/><Relationship Id="rId3800" Type="http://schemas.openxmlformats.org/officeDocument/2006/relationships/hyperlink" Target="https://edms.cern.ch/cdd/call_hpgl?SPS8094007247" TargetMode="External"/><Relationship Id="rId5698" Type="http://schemas.openxmlformats.org/officeDocument/2006/relationships/hyperlink" Target="http://layout.web.cern.ch/layout/slots.aspx?slotid=2775114&amp;version=STUDY" TargetMode="External"/><Relationship Id="rId6749" Type="http://schemas.openxmlformats.org/officeDocument/2006/relationships/hyperlink" Target="https://edms.cern.ch/cdd/call_hpgl?SPS8094007246" TargetMode="External"/><Relationship Id="rId6956" Type="http://schemas.openxmlformats.org/officeDocument/2006/relationships/hyperlink" Target="http://layout.web.cern.ch/layout/slottypes.aspx?slottypeid=2563742&amp;version=STUDY" TargetMode="External"/><Relationship Id="rId307" Type="http://schemas.openxmlformats.org/officeDocument/2006/relationships/hyperlink" Target="http://layout.web.cern.ch/layout/slottypes.aspx?slottypeid=3321079&amp;version=STUDY" TargetMode="External"/><Relationship Id="rId514" Type="http://schemas.openxmlformats.org/officeDocument/2006/relationships/hyperlink" Target="http://layout.web.cern.ch/layout/slottypes.aspx?slottypeid=2563745&amp;version=STUDY" TargetMode="External"/><Relationship Id="rId721" Type="http://schemas.openxmlformats.org/officeDocument/2006/relationships/hyperlink" Target="http://layout.web.cern.ch/layout/slots.aspx?slotid=2538125&amp;version=STUDY" TargetMode="External"/><Relationship Id="rId1144" Type="http://schemas.openxmlformats.org/officeDocument/2006/relationships/hyperlink" Target="http://layout.web.cern.ch/layout/slots.aspx?slotid=2470057&amp;version=STUDY" TargetMode="External"/><Relationship Id="rId1351" Type="http://schemas.openxmlformats.org/officeDocument/2006/relationships/hyperlink" Target="http://layout.web.cern.ch/layout/slottypes.aspx?slottypeid=2563742&amp;version=STUDY" TargetMode="External"/><Relationship Id="rId2402" Type="http://schemas.openxmlformats.org/officeDocument/2006/relationships/hyperlink" Target="http://layout.web.cern.ch/layout/slots.aspx?slotid=3328375&amp;version=STUDY" TargetMode="External"/><Relationship Id="rId5558" Type="http://schemas.openxmlformats.org/officeDocument/2006/relationships/hyperlink" Target="http://layout.web.cern.ch/layout/slots.aspx?slotid=2469951&amp;version=STUDY" TargetMode="External"/><Relationship Id="rId5765" Type="http://schemas.openxmlformats.org/officeDocument/2006/relationships/hyperlink" Target="http://layout.web.cern.ch/layout/slottypes.aspx?slottypeid=3321079&amp;version=STUDY" TargetMode="External"/><Relationship Id="rId5972" Type="http://schemas.openxmlformats.org/officeDocument/2006/relationships/hyperlink" Target="https://edms.cern.ch/cdd/call_hpgl?SPSVCPEB0038" TargetMode="External"/><Relationship Id="rId6609" Type="http://schemas.openxmlformats.org/officeDocument/2006/relationships/hyperlink" Target="http://layout.web.cern.ch/layout/slots.aspx?slotid=2470319&amp;version=STUDY" TargetMode="External"/><Relationship Id="rId6816" Type="http://schemas.openxmlformats.org/officeDocument/2006/relationships/hyperlink" Target="http://layout.web.cern.ch/layout/slots.aspx?slotid=3328869&amp;version=STUDY" TargetMode="External"/><Relationship Id="rId1004" Type="http://schemas.openxmlformats.org/officeDocument/2006/relationships/hyperlink" Target="https://edms.cern.ch/cdd/call_hpgl?SPSVCPEB0050" TargetMode="External"/><Relationship Id="rId1211" Type="http://schemas.openxmlformats.org/officeDocument/2006/relationships/hyperlink" Target="https://edms.cern.ch/cdd/call_hpgl?SPS8094007007" TargetMode="External"/><Relationship Id="rId4367" Type="http://schemas.openxmlformats.org/officeDocument/2006/relationships/hyperlink" Target="http://layout.web.cern.ch/layout/slots.aspx?slotid=3327855&amp;version=STUDY" TargetMode="External"/><Relationship Id="rId4574" Type="http://schemas.openxmlformats.org/officeDocument/2006/relationships/hyperlink" Target="http://layout.web.cern.ch/layout/slottypes.aspx?slottypeid=2445345&amp;version=STUDY" TargetMode="External"/><Relationship Id="rId4781" Type="http://schemas.openxmlformats.org/officeDocument/2006/relationships/hyperlink" Target="http://layout.web.cern.ch/layout/slots.aspx?slotid=2461322&amp;version=STUDY" TargetMode="External"/><Relationship Id="rId5418" Type="http://schemas.openxmlformats.org/officeDocument/2006/relationships/hyperlink" Target="http://layout.web.cern.ch/layout/slottypes.aspx?slottypeid=2563742&amp;version=STUDY" TargetMode="External"/><Relationship Id="rId5625" Type="http://schemas.openxmlformats.org/officeDocument/2006/relationships/hyperlink" Target="https://edms.cern.ch/cdd/call_hpgl?SPS8051000158" TargetMode="External"/><Relationship Id="rId5832" Type="http://schemas.openxmlformats.org/officeDocument/2006/relationships/hyperlink" Target="http://layout.web.cern.ch/layout/slots.aspx?slotid=2722841&amp;version=STUDY" TargetMode="External"/><Relationship Id="rId8031" Type="http://schemas.openxmlformats.org/officeDocument/2006/relationships/hyperlink" Target="http://layout.web.cern.ch/layout/slots.aspx?slotid=3327332&amp;version=STUDY" TargetMode="External"/><Relationship Id="rId3176" Type="http://schemas.openxmlformats.org/officeDocument/2006/relationships/hyperlink" Target="http://layout.web.cern.ch/layout/slottypes.aspx?slottypeid=3321079&amp;version=STUDY" TargetMode="External"/><Relationship Id="rId3383" Type="http://schemas.openxmlformats.org/officeDocument/2006/relationships/hyperlink" Target="https://edms.cern.ch/cdd/call_hpgl?SPSVCPEB0002" TargetMode="External"/><Relationship Id="rId3590" Type="http://schemas.openxmlformats.org/officeDocument/2006/relationships/hyperlink" Target="http://layout.web.cern.ch/layout/slots.aspx?slotid=3328403&amp;version=STUDY" TargetMode="External"/><Relationship Id="rId4227" Type="http://schemas.openxmlformats.org/officeDocument/2006/relationships/hyperlink" Target="http://layout.web.cern.ch/layout/slottypes.aspx?slottypeid=2563742&amp;version=STUDY" TargetMode="External"/><Relationship Id="rId4434" Type="http://schemas.openxmlformats.org/officeDocument/2006/relationships/hyperlink" Target="https://edms.cern.ch/cdd/call_hpgl?SPS8094007246" TargetMode="External"/><Relationship Id="rId7797" Type="http://schemas.openxmlformats.org/officeDocument/2006/relationships/hyperlink" Target="http://layout.web.cern.ch/layout/slottypes.aspx?slottypeid=2563745&amp;version=STUDY" TargetMode="External"/><Relationship Id="rId2192" Type="http://schemas.openxmlformats.org/officeDocument/2006/relationships/hyperlink" Target="http://layout.web.cern.ch/layout/slots.aspx?slotid=2557464&amp;version=STUDY" TargetMode="External"/><Relationship Id="rId3036" Type="http://schemas.openxmlformats.org/officeDocument/2006/relationships/hyperlink" Target="http://layout.web.cern.ch/layout/slots.aspx?slotid=2774871&amp;version=STUDY" TargetMode="External"/><Relationship Id="rId3243" Type="http://schemas.openxmlformats.org/officeDocument/2006/relationships/hyperlink" Target="https://edms.cern.ch/cdd/call_hpgl?SPS8094007246" TargetMode="External"/><Relationship Id="rId4641" Type="http://schemas.openxmlformats.org/officeDocument/2006/relationships/hyperlink" Target="http://layout.web.cern.ch/layout/slottypes.aspx?slottypeid=2360518&amp;version=STUDY" TargetMode="External"/><Relationship Id="rId6399" Type="http://schemas.openxmlformats.org/officeDocument/2006/relationships/hyperlink" Target="http://layout.web.cern.ch/layout/slots.aspx?slotid=3168015&amp;version=STUDY" TargetMode="External"/><Relationship Id="rId164" Type="http://schemas.openxmlformats.org/officeDocument/2006/relationships/hyperlink" Target="https://edms.cern.ch/cdd/call_hpgl?SPSVCPEB0034" TargetMode="External"/><Relationship Id="rId371" Type="http://schemas.openxmlformats.org/officeDocument/2006/relationships/hyperlink" Target="http://layout.web.cern.ch/layout/slots.aspx?slotid=3328459&amp;version=STUDY" TargetMode="External"/><Relationship Id="rId2052" Type="http://schemas.openxmlformats.org/officeDocument/2006/relationships/hyperlink" Target="http://layout.web.cern.ch/layout/slots.aspx?slotid=2461515&amp;version=STUDY" TargetMode="External"/><Relationship Id="rId3450" Type="http://schemas.openxmlformats.org/officeDocument/2006/relationships/hyperlink" Target="https://edms.cern.ch/cdd/call_hpgl?SPS8094007487" TargetMode="External"/><Relationship Id="rId4501" Type="http://schemas.openxmlformats.org/officeDocument/2006/relationships/hyperlink" Target="https://edms.cern.ch/cdd/call_hpgl?SPSVCPEB0004" TargetMode="External"/><Relationship Id="rId6259" Type="http://schemas.openxmlformats.org/officeDocument/2006/relationships/hyperlink" Target="http://layout.web.cern.ch/layout/slots.aspx?slotid=2582498&amp;version=STUDY" TargetMode="External"/><Relationship Id="rId7657" Type="http://schemas.openxmlformats.org/officeDocument/2006/relationships/hyperlink" Target="http://layout.web.cern.ch/layout/slots.aspx?slotid=2582711&amp;version=STUDY" TargetMode="External"/><Relationship Id="rId7864" Type="http://schemas.openxmlformats.org/officeDocument/2006/relationships/hyperlink" Target="http://layout.web.cern.ch/layout/slots.aspx?slotid=2775306&amp;version=STUDY" TargetMode="External"/><Relationship Id="rId3103" Type="http://schemas.openxmlformats.org/officeDocument/2006/relationships/hyperlink" Target="http://layout.web.cern.ch/layout/slottypes.aspx?slottypeid=2563745&amp;version=STUDY" TargetMode="External"/><Relationship Id="rId3310" Type="http://schemas.openxmlformats.org/officeDocument/2006/relationships/hyperlink" Target="http://layout.web.cern.ch/layout/slottypes.aspx?slottypeid=3321079&amp;version=STUDY" TargetMode="External"/><Relationship Id="rId5068" Type="http://schemas.openxmlformats.org/officeDocument/2006/relationships/hyperlink" Target="http://layout.web.cern.ch/layout/slots.aspx?slotid=2774975&amp;version=STUDY" TargetMode="External"/><Relationship Id="rId6466" Type="http://schemas.openxmlformats.org/officeDocument/2006/relationships/hyperlink" Target="http://layout.web.cern.ch/layout/slottypes.aspx?slottypeid=3321079&amp;version=STUDY" TargetMode="External"/><Relationship Id="rId6673" Type="http://schemas.openxmlformats.org/officeDocument/2006/relationships/hyperlink" Target="https://edms.cern.ch/cdd/call_hpgl?SPSVCPEB0048" TargetMode="External"/><Relationship Id="rId6880" Type="http://schemas.openxmlformats.org/officeDocument/2006/relationships/hyperlink" Target="https://edms.cern.ch/cdd/call_hpgl?SPS8094007035" TargetMode="External"/><Relationship Id="rId7517" Type="http://schemas.openxmlformats.org/officeDocument/2006/relationships/hyperlink" Target="https://edms.cern.ch/cdd/call_hpgl?SPS8032030571" TargetMode="External"/><Relationship Id="rId7724" Type="http://schemas.openxmlformats.org/officeDocument/2006/relationships/hyperlink" Target="http://layout.web.cern.ch/layout/slottypes.aspx?slottypeid=2469929&amp;version=STUDY" TargetMode="External"/><Relationship Id="rId7931" Type="http://schemas.openxmlformats.org/officeDocument/2006/relationships/hyperlink" Target="http://layout.web.cern.ch/layout/slottypes.aspx?slottypeid=3321079&amp;version=STUDY" TargetMode="External"/><Relationship Id="rId231" Type="http://schemas.openxmlformats.org/officeDocument/2006/relationships/hyperlink" Target="http://layout.web.cern.ch/layout/slottypes.aspx?slottypeid=2469929&amp;version=STUDY" TargetMode="External"/><Relationship Id="rId2869" Type="http://schemas.openxmlformats.org/officeDocument/2006/relationships/hyperlink" Target="http://layout.web.cern.ch/layout/slottypes.aspx?slottypeid=2563742&amp;version=STUDY" TargetMode="External"/><Relationship Id="rId5275" Type="http://schemas.openxmlformats.org/officeDocument/2006/relationships/hyperlink" Target="http://layout.web.cern.ch/layout/slottypes.aspx?slottypeid=3321079&amp;version=STUDY" TargetMode="External"/><Relationship Id="rId5482" Type="http://schemas.openxmlformats.org/officeDocument/2006/relationships/hyperlink" Target="http://layout.web.cern.ch/layout/slots.aspx?slotid=2775058&amp;version=STUDY" TargetMode="External"/><Relationship Id="rId6119" Type="http://schemas.openxmlformats.org/officeDocument/2006/relationships/hyperlink" Target="https://edms.cern.ch/cdd/call_hpgl?SPSVCPEB0004" TargetMode="External"/><Relationship Id="rId6326" Type="http://schemas.openxmlformats.org/officeDocument/2006/relationships/hyperlink" Target="http://layout.web.cern.ch/layout/slots.aspx?slotid=2775134&amp;version=STUDY" TargetMode="External"/><Relationship Id="rId6533" Type="http://schemas.openxmlformats.org/officeDocument/2006/relationships/hyperlink" Target="http://layout.web.cern.ch/layout/slots.aspx?slotid=3328247&amp;version=STUDY" TargetMode="External"/><Relationship Id="rId6740" Type="http://schemas.openxmlformats.org/officeDocument/2006/relationships/hyperlink" Target="http://layout.web.cern.ch/layout/slottypes.aspx?slottypeid=2469929&amp;version=STUDY" TargetMode="External"/><Relationship Id="rId1678" Type="http://schemas.openxmlformats.org/officeDocument/2006/relationships/hyperlink" Target="http://layout.web.cern.ch/layout/slottypes.aspx?slottypeid=3153297&amp;version=STUDY" TargetMode="External"/><Relationship Id="rId1885" Type="http://schemas.openxmlformats.org/officeDocument/2006/relationships/hyperlink" Target="http://layout.web.cern.ch/layout/slots.aspx?slotid=2692208&amp;version=STUDY" TargetMode="External"/><Relationship Id="rId2729" Type="http://schemas.openxmlformats.org/officeDocument/2006/relationships/hyperlink" Target="http://layout.web.cern.ch/layout/slottypes.aspx?slottypeid=2563742&amp;version=STUDY" TargetMode="External"/><Relationship Id="rId2936" Type="http://schemas.openxmlformats.org/officeDocument/2006/relationships/hyperlink" Target="http://layout.web.cern.ch/layout/slottypes.aspx?slottypeid=2563742&amp;version=STUDY" TargetMode="External"/><Relationship Id="rId4084" Type="http://schemas.openxmlformats.org/officeDocument/2006/relationships/hyperlink" Target="http://layout.web.cern.ch/layout/slottypes.aspx?slottypeid=3147125&amp;version=STUDY" TargetMode="External"/><Relationship Id="rId4291" Type="http://schemas.openxmlformats.org/officeDocument/2006/relationships/hyperlink" Target="https://edms.cern.ch/cdd/call_hpgl?SPS8094007247" TargetMode="External"/><Relationship Id="rId5135" Type="http://schemas.openxmlformats.org/officeDocument/2006/relationships/hyperlink" Target="http://layout.web.cern.ch/layout/slottypes.aspx?slottypeid=3321079&amp;version=STUDY" TargetMode="External"/><Relationship Id="rId5342" Type="http://schemas.openxmlformats.org/officeDocument/2006/relationships/hyperlink" Target="http://layout.web.cern.ch/layout/slottypes.aspx?slottypeid=2563742&amp;version=STUDY" TargetMode="External"/><Relationship Id="rId6600" Type="http://schemas.openxmlformats.org/officeDocument/2006/relationships/hyperlink" Target="https://edms.cern.ch/cdd/call_hpgl?SPS8094007246" TargetMode="External"/><Relationship Id="rId908" Type="http://schemas.openxmlformats.org/officeDocument/2006/relationships/hyperlink" Target="https://edms.cern.ch/cdd/call_hpgl?SPS8051000157" TargetMode="External"/><Relationship Id="rId1538" Type="http://schemas.openxmlformats.org/officeDocument/2006/relationships/hyperlink" Target="http://layout.web.cern.ch/layout/slots.aspx?slotid=2557130&amp;version=STUDY" TargetMode="External"/><Relationship Id="rId4151" Type="http://schemas.openxmlformats.org/officeDocument/2006/relationships/hyperlink" Target="http://layout.web.cern.ch/layout/slots.aspx?slotid=2557403&amp;version=STUDY" TargetMode="External"/><Relationship Id="rId5202" Type="http://schemas.openxmlformats.org/officeDocument/2006/relationships/hyperlink" Target="http://layout.web.cern.ch/layout/slottypes.aspx?slottypeid=3321079&amp;version=STUDY" TargetMode="External"/><Relationship Id="rId1745" Type="http://schemas.openxmlformats.org/officeDocument/2006/relationships/hyperlink" Target="http://layout.web.cern.ch/layout/slots.aspx?slotid=2755509&amp;version=STUDY" TargetMode="External"/><Relationship Id="rId1952" Type="http://schemas.openxmlformats.org/officeDocument/2006/relationships/hyperlink" Target="https://edms.cern.ch/cdd/call_hpgl?SPS8032030561" TargetMode="External"/><Relationship Id="rId4011" Type="http://schemas.openxmlformats.org/officeDocument/2006/relationships/hyperlink" Target="http://layout.web.cern.ch/layout/slottypes.aspx?slottypeid=3321079&amp;version=STUDY" TargetMode="External"/><Relationship Id="rId7167" Type="http://schemas.openxmlformats.org/officeDocument/2006/relationships/hyperlink" Target="http://layout.web.cern.ch/layout/slots.aspx?slotid=3327274&amp;version=STUDY" TargetMode="External"/><Relationship Id="rId7374" Type="http://schemas.openxmlformats.org/officeDocument/2006/relationships/hyperlink" Target="https://edms.cern.ch/cdd/call_hpgl?SPSVCPEB0006" TargetMode="External"/><Relationship Id="rId37" Type="http://schemas.openxmlformats.org/officeDocument/2006/relationships/hyperlink" Target="https://edms.cern.ch/cdd/call_hpgl?SPS8051000157" TargetMode="External"/><Relationship Id="rId1605" Type="http://schemas.openxmlformats.org/officeDocument/2006/relationships/hyperlink" Target="https://edms.cern.ch/cdd/call_hpgl?SPS8051001768" TargetMode="External"/><Relationship Id="rId1812" Type="http://schemas.openxmlformats.org/officeDocument/2006/relationships/hyperlink" Target="https://edms.cern.ch/cdd/call_hpgl?SPSVCPEB0049" TargetMode="External"/><Relationship Id="rId4968" Type="http://schemas.openxmlformats.org/officeDocument/2006/relationships/hyperlink" Target="https://edms.cern.ch/cdd/call_hpgl?SPS8094007247" TargetMode="External"/><Relationship Id="rId6183" Type="http://schemas.openxmlformats.org/officeDocument/2006/relationships/hyperlink" Target="http://layout.web.cern.ch/layout/slottypes.aspx?slottypeid=3420438&amp;version=STUDY" TargetMode="External"/><Relationship Id="rId7027" Type="http://schemas.openxmlformats.org/officeDocument/2006/relationships/hyperlink" Target="https://edms.cern.ch/cdd/call_hpgl?SPS8094007247" TargetMode="External"/><Relationship Id="rId7234" Type="http://schemas.openxmlformats.org/officeDocument/2006/relationships/hyperlink" Target="http://layout.web.cern.ch/layout/slottypes.aspx?slottypeid=3321079&amp;version=STUDY" TargetMode="External"/><Relationship Id="rId7581" Type="http://schemas.openxmlformats.org/officeDocument/2006/relationships/hyperlink" Target="https://edms.cern.ch/cdd/call_hpgl?SPS8095004311" TargetMode="External"/><Relationship Id="rId3777" Type="http://schemas.openxmlformats.org/officeDocument/2006/relationships/hyperlink" Target="http://layout.web.cern.ch/layout/slots.aspx?slotid=3153461&amp;version=STUDY" TargetMode="External"/><Relationship Id="rId3984" Type="http://schemas.openxmlformats.org/officeDocument/2006/relationships/hyperlink" Target="http://layout.web.cern.ch/layout/slots.aspx?slotid=2550975&amp;version=STUDY" TargetMode="External"/><Relationship Id="rId4828" Type="http://schemas.openxmlformats.org/officeDocument/2006/relationships/hyperlink" Target="http://layout.web.cern.ch/layout/slottypes.aspx?slottypeid=2433448&amp;version=STUDY" TargetMode="External"/><Relationship Id="rId6390" Type="http://schemas.openxmlformats.org/officeDocument/2006/relationships/hyperlink" Target="http://layout.web.cern.ch/layout/slottypes.aspx?slottypeid=2563745&amp;version=STUDY" TargetMode="External"/><Relationship Id="rId7441" Type="http://schemas.openxmlformats.org/officeDocument/2006/relationships/hyperlink" Target="https://edms.cern.ch/cdd/call_hpgl?SPS8032030572" TargetMode="External"/><Relationship Id="rId698" Type="http://schemas.openxmlformats.org/officeDocument/2006/relationships/hyperlink" Target="http://layout.web.cern.ch/layout/slots.aspx?slotid=2538118&amp;version=STUDY" TargetMode="External"/><Relationship Id="rId2379" Type="http://schemas.openxmlformats.org/officeDocument/2006/relationships/hyperlink" Target="http://layout.web.cern.ch/layout/slottypes.aspx?slottypeid=2467813&amp;version=STUDY" TargetMode="External"/><Relationship Id="rId2586" Type="http://schemas.openxmlformats.org/officeDocument/2006/relationships/hyperlink" Target="http://layout.web.cern.ch/layout/slottypes.aspx?slottypeid=2469931&amp;version=STUDY" TargetMode="External"/><Relationship Id="rId2793" Type="http://schemas.openxmlformats.org/officeDocument/2006/relationships/hyperlink" Target="https://edms.cern.ch/cdd/call_hpgl?SPS8094007247" TargetMode="External"/><Relationship Id="rId3637" Type="http://schemas.openxmlformats.org/officeDocument/2006/relationships/hyperlink" Target="http://layout.web.cern.ch/layout/slottypes.aspx?slottypeid=3321079&amp;version=STUDY" TargetMode="External"/><Relationship Id="rId3844" Type="http://schemas.openxmlformats.org/officeDocument/2006/relationships/hyperlink" Target="https://edms.cern.ch/cdd/call_hpgl?SPS8051001825" TargetMode="External"/><Relationship Id="rId6043" Type="http://schemas.openxmlformats.org/officeDocument/2006/relationships/hyperlink" Target="http://layout.web.cern.ch/layout/slottypes.aspx?slottypeid=2433438&amp;version=STUDY" TargetMode="External"/><Relationship Id="rId6250" Type="http://schemas.openxmlformats.org/officeDocument/2006/relationships/hyperlink" Target="https://edms.cern.ch/cdd/call_hpgl?SPSVCPEB0003" TargetMode="External"/><Relationship Id="rId7301" Type="http://schemas.openxmlformats.org/officeDocument/2006/relationships/hyperlink" Target="https://edms.cern.ch/cdd/call_hpgl?SPS8094007246" TargetMode="External"/><Relationship Id="rId558" Type="http://schemas.openxmlformats.org/officeDocument/2006/relationships/hyperlink" Target="http://layout.web.cern.ch/layout/slots.aspx?slotid=2467639&amp;version=STUDY" TargetMode="External"/><Relationship Id="rId765" Type="http://schemas.openxmlformats.org/officeDocument/2006/relationships/hyperlink" Target="http://layout.web.cern.ch/layout/slots.aspx?slotid=2538137&amp;version=STUDY" TargetMode="External"/><Relationship Id="rId972" Type="http://schemas.openxmlformats.org/officeDocument/2006/relationships/hyperlink" Target="http://layout.web.cern.ch/layout/slottypes.aspx?slottypeid=2469929&amp;version=STUDY" TargetMode="External"/><Relationship Id="rId1188" Type="http://schemas.openxmlformats.org/officeDocument/2006/relationships/hyperlink" Target="http://layout.web.cern.ch/layout/slots.aspx?slotid=3328175&amp;version=STUDY" TargetMode="External"/><Relationship Id="rId1395" Type="http://schemas.openxmlformats.org/officeDocument/2006/relationships/hyperlink" Target="http://layout.web.cern.ch/layout/slots.aspx?slotid=3327528&amp;version=STUDY" TargetMode="External"/><Relationship Id="rId2239" Type="http://schemas.openxmlformats.org/officeDocument/2006/relationships/hyperlink" Target="https://edms.cern.ch/cdd/call_hpgl?SPS8094007247" TargetMode="External"/><Relationship Id="rId2446" Type="http://schemas.openxmlformats.org/officeDocument/2006/relationships/hyperlink" Target="http://layout.web.cern.ch/layout/slots.aspx?slotid=3153320&amp;version=STUDY" TargetMode="External"/><Relationship Id="rId2653" Type="http://schemas.openxmlformats.org/officeDocument/2006/relationships/hyperlink" Target="http://layout.web.cern.ch/layout/slots.aspx?slotid=2470029&amp;version=STUDY" TargetMode="External"/><Relationship Id="rId2860" Type="http://schemas.openxmlformats.org/officeDocument/2006/relationships/hyperlink" Target="http://layout.web.cern.ch/layout/slottypes.aspx?slottypeid=3321079&amp;version=STUDY" TargetMode="External"/><Relationship Id="rId3704" Type="http://schemas.openxmlformats.org/officeDocument/2006/relationships/hyperlink" Target="http://layout.web.cern.ch/layout/slots.aspx?slotid=3328417&amp;version=STUDY" TargetMode="External"/><Relationship Id="rId6110" Type="http://schemas.openxmlformats.org/officeDocument/2006/relationships/hyperlink" Target="http://layout.web.cern.ch/layout/slottypes.aspx?slottypeid=2445897&amp;version=STUDY" TargetMode="External"/><Relationship Id="rId418" Type="http://schemas.openxmlformats.org/officeDocument/2006/relationships/hyperlink" Target="http://layout.web.cern.ch/layout/slottypes.aspx?slottypeid=2563745&amp;version=STUDY" TargetMode="External"/><Relationship Id="rId625" Type="http://schemas.openxmlformats.org/officeDocument/2006/relationships/hyperlink" Target="https://edms.cern.ch/cdd/call_hpgl?SPS8095004350" TargetMode="External"/><Relationship Id="rId832" Type="http://schemas.openxmlformats.org/officeDocument/2006/relationships/hyperlink" Target="http://layout.web.cern.ch/layout/slottypes.aspx?slottypeid=2433448&amp;version=STUDY" TargetMode="External"/><Relationship Id="rId1048" Type="http://schemas.openxmlformats.org/officeDocument/2006/relationships/hyperlink" Target="http://layout.web.cern.ch/layout/slottypes.aspx?slottypeid=2563745&amp;version=STUDY" TargetMode="External"/><Relationship Id="rId1255" Type="http://schemas.openxmlformats.org/officeDocument/2006/relationships/hyperlink" Target="http://layout.web.cern.ch/layout/slottypes.aspx?slottypeid=2563745&amp;version=STUDY" TargetMode="External"/><Relationship Id="rId1462" Type="http://schemas.openxmlformats.org/officeDocument/2006/relationships/hyperlink" Target="https://edms.cern.ch/cdd/call_hpgl?SPS8094007247" TargetMode="External"/><Relationship Id="rId2306" Type="http://schemas.openxmlformats.org/officeDocument/2006/relationships/hyperlink" Target="http://layout.web.cern.ch/layout/slottypes.aspx?slottypeid=3321079&amp;version=STUDY" TargetMode="External"/><Relationship Id="rId2513" Type="http://schemas.openxmlformats.org/officeDocument/2006/relationships/hyperlink" Target="https://edms.cern.ch/cdd/call_hpgl?SPSVCPEB0049" TargetMode="External"/><Relationship Id="rId3911" Type="http://schemas.openxmlformats.org/officeDocument/2006/relationships/hyperlink" Target="http://layout.web.cern.ch/layout/slottypes.aspx?slottypeid=2563750&amp;version=STUDY" TargetMode="External"/><Relationship Id="rId5669" Type="http://schemas.openxmlformats.org/officeDocument/2006/relationships/hyperlink" Target="https://edms.cern.ch/cdd/call_hpgl?SPS8094007246" TargetMode="External"/><Relationship Id="rId5876" Type="http://schemas.openxmlformats.org/officeDocument/2006/relationships/hyperlink" Target="https://edms.cern.ch/cdd/call_hpgl?SPS8094007246" TargetMode="External"/><Relationship Id="rId8075" Type="http://schemas.openxmlformats.org/officeDocument/2006/relationships/hyperlink" Target="http://layout.web.cern.ch/layout/slots.aspx?slotid=3327336&amp;version=STUDY" TargetMode="External"/><Relationship Id="rId1115" Type="http://schemas.openxmlformats.org/officeDocument/2006/relationships/hyperlink" Target="http://layout.web.cern.ch/layout/slots.aspx?slotid=2768446&amp;version=STUDY" TargetMode="External"/><Relationship Id="rId1322" Type="http://schemas.openxmlformats.org/officeDocument/2006/relationships/hyperlink" Target="http://layout.web.cern.ch/layout/slots.aspx?slotid=3328191&amp;version=STUDY" TargetMode="External"/><Relationship Id="rId2720" Type="http://schemas.openxmlformats.org/officeDocument/2006/relationships/hyperlink" Target="https://edms.cern.ch/cdd/call_hpgl?SPS8094007007" TargetMode="External"/><Relationship Id="rId4478" Type="http://schemas.openxmlformats.org/officeDocument/2006/relationships/hyperlink" Target="http://layout.web.cern.ch/layout/slottypes.aspx?slottypeid=3321079&amp;version=STUDY" TargetMode="External"/><Relationship Id="rId5529" Type="http://schemas.openxmlformats.org/officeDocument/2006/relationships/hyperlink" Target="https://edms.cern.ch/cdd/call_hpgl?SPS8094007035" TargetMode="External"/><Relationship Id="rId6927" Type="http://schemas.openxmlformats.org/officeDocument/2006/relationships/hyperlink" Target="http://layout.web.cern.ch/layout/slots.aspx?slotid=3327991&amp;version=STUDY" TargetMode="External"/><Relationship Id="rId7091" Type="http://schemas.openxmlformats.org/officeDocument/2006/relationships/hyperlink" Target="http://layout.web.cern.ch/layout/slots.aspx?slotid=2775244&amp;version=STUDY" TargetMode="External"/><Relationship Id="rId8142" Type="http://schemas.openxmlformats.org/officeDocument/2006/relationships/hyperlink" Target="http://layout.web.cern.ch/layout/slots.aspx?slotid=2775341&amp;version=STUDY" TargetMode="External"/><Relationship Id="rId3287" Type="http://schemas.openxmlformats.org/officeDocument/2006/relationships/hyperlink" Target="http://layout.web.cern.ch/layout/slots.aspx?slotid=2692243&amp;version=STUDY" TargetMode="External"/><Relationship Id="rId4338" Type="http://schemas.openxmlformats.org/officeDocument/2006/relationships/hyperlink" Target="http://layout.web.cern.ch/layout/slots.aspx?slotid=2774938&amp;version=STUDY" TargetMode="External"/><Relationship Id="rId4685" Type="http://schemas.openxmlformats.org/officeDocument/2006/relationships/hyperlink" Target="https://edms.cern.ch/cdd/call_hpgl?SPS8095000747" TargetMode="External"/><Relationship Id="rId4892" Type="http://schemas.openxmlformats.org/officeDocument/2006/relationships/hyperlink" Target="https://edms.cern.ch/cdd/call_hpgl?SPS8051000158" TargetMode="External"/><Relationship Id="rId5736" Type="http://schemas.openxmlformats.org/officeDocument/2006/relationships/hyperlink" Target="http://layout.web.cern.ch/layout/slottypes.aspx?slottypeid=3321079&amp;version=STUDY" TargetMode="External"/><Relationship Id="rId5943" Type="http://schemas.openxmlformats.org/officeDocument/2006/relationships/hyperlink" Target="http://layout.web.cern.ch/layout/slots.aspx?slotid=4229579&amp;version=STUDY" TargetMode="External"/><Relationship Id="rId8002" Type="http://schemas.openxmlformats.org/officeDocument/2006/relationships/hyperlink" Target="http://layout.web.cern.ch/layout/slots.aspx?slotid=3328081&amp;version=STUDY" TargetMode="External"/><Relationship Id="rId2096" Type="http://schemas.openxmlformats.org/officeDocument/2006/relationships/hyperlink" Target="https://edms.cern.ch/cdd/call_hpgl?SPS8032030576" TargetMode="External"/><Relationship Id="rId3494" Type="http://schemas.openxmlformats.org/officeDocument/2006/relationships/hyperlink" Target="https://edms.cern.ch/cdd/call_hpgl?SPS8094007246" TargetMode="External"/><Relationship Id="rId4545" Type="http://schemas.openxmlformats.org/officeDocument/2006/relationships/hyperlink" Target="http://layout.web.cern.ch/layout/slottypes.aspx?slottypeid=3321079&amp;version=STUDY" TargetMode="External"/><Relationship Id="rId4752" Type="http://schemas.openxmlformats.org/officeDocument/2006/relationships/hyperlink" Target="http://layout.web.cern.ch/layout/slottypes.aspx?slottypeid=2460586&amp;version=STUDY" TargetMode="External"/><Relationship Id="rId5803" Type="http://schemas.openxmlformats.org/officeDocument/2006/relationships/hyperlink" Target="https://edms.cern.ch/cdd/call_hpgl?SPS8094007246" TargetMode="External"/><Relationship Id="rId3147" Type="http://schemas.openxmlformats.org/officeDocument/2006/relationships/hyperlink" Target="http://layout.web.cern.ch/layout/slottypes.aspx?slottypeid=3321079&amp;version=STUDY" TargetMode="External"/><Relationship Id="rId3354" Type="http://schemas.openxmlformats.org/officeDocument/2006/relationships/hyperlink" Target="https://edms.cern.ch/cdd/call_hpgl?SPS8094007487" TargetMode="External"/><Relationship Id="rId3561" Type="http://schemas.openxmlformats.org/officeDocument/2006/relationships/hyperlink" Target="http://layout.web.cern.ch/layout/slottypes.aspx?slottypeid=3321079&amp;version=STUDY" TargetMode="External"/><Relationship Id="rId4405" Type="http://schemas.openxmlformats.org/officeDocument/2006/relationships/hyperlink" Target="https://edms.cern.ch/cdd/call_hpgl?SPS8094007247" TargetMode="External"/><Relationship Id="rId4612" Type="http://schemas.openxmlformats.org/officeDocument/2006/relationships/hyperlink" Target="http://layout.web.cern.ch/layout/slottypes.aspx?slottypeid=3321079&amp;version=STUDY" TargetMode="External"/><Relationship Id="rId7768" Type="http://schemas.openxmlformats.org/officeDocument/2006/relationships/hyperlink" Target="http://layout.web.cern.ch/layout/slottypes.aspx?slottypeid=2563742&amp;version=STUDY" TargetMode="External"/><Relationship Id="rId7975" Type="http://schemas.openxmlformats.org/officeDocument/2006/relationships/hyperlink" Target="https://edms.cern.ch/cdd/call_hpgl?SPS8094007246" TargetMode="External"/><Relationship Id="rId275" Type="http://schemas.openxmlformats.org/officeDocument/2006/relationships/hyperlink" Target="http://layout.web.cern.ch/layout/slots.aspx?slotid=3327416&amp;version=STUDY" TargetMode="External"/><Relationship Id="rId482" Type="http://schemas.openxmlformats.org/officeDocument/2006/relationships/hyperlink" Target="http://layout.web.cern.ch/layout/slots.aspx?slotid=3420419&amp;version=STUDY" TargetMode="External"/><Relationship Id="rId2163" Type="http://schemas.openxmlformats.org/officeDocument/2006/relationships/hyperlink" Target="http://layout.web.cern.ch/layout/slots.aspx?slotid=2538154&amp;version=STUDY" TargetMode="External"/><Relationship Id="rId2370" Type="http://schemas.openxmlformats.org/officeDocument/2006/relationships/hyperlink" Target="https://edms.cern.ch/cdd/call_hpgl?SPS8094007247" TargetMode="External"/><Relationship Id="rId3007" Type="http://schemas.openxmlformats.org/officeDocument/2006/relationships/hyperlink" Target="http://layout.web.cern.ch/layout/slots.aspx?slotid=2774868&amp;version=STUDY" TargetMode="External"/><Relationship Id="rId3214" Type="http://schemas.openxmlformats.org/officeDocument/2006/relationships/hyperlink" Target="http://layout.web.cern.ch/layout/slots.aspx?slotid=2774892&amp;version=STUDY" TargetMode="External"/><Relationship Id="rId3421" Type="http://schemas.openxmlformats.org/officeDocument/2006/relationships/hyperlink" Target="https://edms.cern.ch/cdd/call_hpgl?SPS8094007487" TargetMode="External"/><Relationship Id="rId6577" Type="http://schemas.openxmlformats.org/officeDocument/2006/relationships/hyperlink" Target="https://edms.cern.ch/cdd/call_hpgl?SPS8051000158" TargetMode="External"/><Relationship Id="rId6784" Type="http://schemas.openxmlformats.org/officeDocument/2006/relationships/hyperlink" Target="http://layout.web.cern.ch/layout/slots.aspx?slotid=3327324&amp;version=STUDY" TargetMode="External"/><Relationship Id="rId6991" Type="http://schemas.openxmlformats.org/officeDocument/2006/relationships/hyperlink" Target="http://layout.web.cern.ch/layout/slots.aspx?slotid=2775233&amp;version=STUDY" TargetMode="External"/><Relationship Id="rId7628" Type="http://schemas.openxmlformats.org/officeDocument/2006/relationships/hyperlink" Target="http://layout.web.cern.ch/layout/slots.aspx?slotid=2582647&amp;version=STUDY" TargetMode="External"/><Relationship Id="rId7835" Type="http://schemas.openxmlformats.org/officeDocument/2006/relationships/hyperlink" Target="http://layout.web.cern.ch/layout/slots.aspx?slotid=2775303&amp;version=STUDY" TargetMode="External"/><Relationship Id="rId135" Type="http://schemas.openxmlformats.org/officeDocument/2006/relationships/hyperlink" Target="http://layout.web.cern.ch/layout/slottypes.aspx?slottypeid=2469931&amp;version=STUDY" TargetMode="External"/><Relationship Id="rId342" Type="http://schemas.openxmlformats.org/officeDocument/2006/relationships/hyperlink" Target="http://layout.web.cern.ch/layout/slots.aspx?slotid=3327680&amp;version=STUDY" TargetMode="External"/><Relationship Id="rId2023" Type="http://schemas.openxmlformats.org/officeDocument/2006/relationships/hyperlink" Target="https://edms.cern.ch/cdd/call_hpgl?SPS8032030573" TargetMode="External"/><Relationship Id="rId2230" Type="http://schemas.openxmlformats.org/officeDocument/2006/relationships/hyperlink" Target="http://layout.web.cern.ch/layout/slottypes.aspx?slottypeid=2469931&amp;version=STUDY" TargetMode="External"/><Relationship Id="rId5179" Type="http://schemas.openxmlformats.org/officeDocument/2006/relationships/hyperlink" Target="https://edms.cern.ch/cdd/call_hpgl?SPS8094007246" TargetMode="External"/><Relationship Id="rId5386" Type="http://schemas.openxmlformats.org/officeDocument/2006/relationships/hyperlink" Target="http://layout.web.cern.ch/layout/slottypes.aspx?slottypeid=2360517&amp;version=STUDY" TargetMode="External"/><Relationship Id="rId5593" Type="http://schemas.openxmlformats.org/officeDocument/2006/relationships/hyperlink" Target="http://layout.web.cern.ch/layout/slottypes.aspx?slottypeid=2433448&amp;version=STUDY" TargetMode="External"/><Relationship Id="rId6437" Type="http://schemas.openxmlformats.org/officeDocument/2006/relationships/hyperlink" Target="http://layout.web.cern.ch/layout/slottypes.aspx?slottypeid=3147125&amp;version=STUDY" TargetMode="External"/><Relationship Id="rId6644" Type="http://schemas.openxmlformats.org/officeDocument/2006/relationships/hyperlink" Target="http://layout.web.cern.ch/layout/slottypes.aspx?slottypeid=2433438&amp;version=STUDY" TargetMode="External"/><Relationship Id="rId202" Type="http://schemas.openxmlformats.org/officeDocument/2006/relationships/hyperlink" Target="http://layout.web.cern.ch/layout/slots.aspx?slotid=3328584&amp;version=STUDY" TargetMode="External"/><Relationship Id="rId4195" Type="http://schemas.openxmlformats.org/officeDocument/2006/relationships/hyperlink" Target="http://layout.web.cern.ch/layout/slots.aspx?slotid=2774919&amp;version=STUDY" TargetMode="External"/><Relationship Id="rId5039" Type="http://schemas.openxmlformats.org/officeDocument/2006/relationships/hyperlink" Target="http://layout.web.cern.ch/layout/slots.aspx?slotid=2774972&amp;version=STUDY" TargetMode="External"/><Relationship Id="rId5246" Type="http://schemas.openxmlformats.org/officeDocument/2006/relationships/hyperlink" Target="http://layout.web.cern.ch/layout/slottypes.aspx?slottypeid=3321079&amp;version=STUDY" TargetMode="External"/><Relationship Id="rId5453" Type="http://schemas.openxmlformats.org/officeDocument/2006/relationships/hyperlink" Target="http://layout.web.cern.ch/layout/slots.aspx?slotid=3167736&amp;version=STUDY" TargetMode="External"/><Relationship Id="rId6504" Type="http://schemas.openxmlformats.org/officeDocument/2006/relationships/hyperlink" Target="http://layout.web.cern.ch/layout/slots.aspx?slotid=3168022&amp;version=STUDY" TargetMode="External"/><Relationship Id="rId6851" Type="http://schemas.openxmlformats.org/officeDocument/2006/relationships/hyperlink" Target="http://layout.web.cern.ch/layout/slottypes.aspx?slottypeid=3321079&amp;version=STUDY" TargetMode="External"/><Relationship Id="rId7902" Type="http://schemas.openxmlformats.org/officeDocument/2006/relationships/hyperlink" Target="http://layout.web.cern.ch/layout/slottypes.aspx?slottypeid=3321079&amp;version=STUDY" TargetMode="External"/><Relationship Id="rId1789" Type="http://schemas.openxmlformats.org/officeDocument/2006/relationships/hyperlink" Target="http://layout.web.cern.ch/layout/slottypes.aspx?slottypeid=3321079&amp;version=STUDY" TargetMode="External"/><Relationship Id="rId1996" Type="http://schemas.openxmlformats.org/officeDocument/2006/relationships/hyperlink" Target="https://edms.cern.ch/cdd/call_hpgl?SPS8095004457" TargetMode="External"/><Relationship Id="rId4055" Type="http://schemas.openxmlformats.org/officeDocument/2006/relationships/hyperlink" Target="http://layout.web.cern.ch/layout/slots.aspx?slotid=2470231&amp;version=STUDY" TargetMode="External"/><Relationship Id="rId4262" Type="http://schemas.openxmlformats.org/officeDocument/2006/relationships/hyperlink" Target="https://edms.cern.ch/cdd/call_hpgl?SPS8094007246" TargetMode="External"/><Relationship Id="rId5106" Type="http://schemas.openxmlformats.org/officeDocument/2006/relationships/hyperlink" Target="http://layout.web.cern.ch/layout/slottypes.aspx?slottypeid=3321079&amp;version=STUDY" TargetMode="External"/><Relationship Id="rId5660" Type="http://schemas.openxmlformats.org/officeDocument/2006/relationships/hyperlink" Target="http://layout.web.cern.ch/layout/slots.aspx?slotid=3328731&amp;version=STUDY" TargetMode="External"/><Relationship Id="rId6711" Type="http://schemas.openxmlformats.org/officeDocument/2006/relationships/hyperlink" Target="http://layout.web.cern.ch/layout/slots.aspx?slotid=3328656&amp;version=STUDY" TargetMode="External"/><Relationship Id="rId1649" Type="http://schemas.openxmlformats.org/officeDocument/2006/relationships/hyperlink" Target="http://layout.web.cern.ch/layout/slots.aspx?slotid=2470243&amp;version=STUDY" TargetMode="External"/><Relationship Id="rId1856" Type="http://schemas.openxmlformats.org/officeDocument/2006/relationships/hyperlink" Target="http://layout.web.cern.ch/layout/slots.aspx?slotid=2692193&amp;version=STUDY" TargetMode="External"/><Relationship Id="rId2907" Type="http://schemas.openxmlformats.org/officeDocument/2006/relationships/hyperlink" Target="http://layout.web.cern.ch/layout/slots.aspx?slotid=3327765&amp;version=STUDY" TargetMode="External"/><Relationship Id="rId3071" Type="http://schemas.openxmlformats.org/officeDocument/2006/relationships/hyperlink" Target="http://layout.web.cern.ch/layout/slottypes.aspx?slottypeid=2563745&amp;version=STUDY" TargetMode="External"/><Relationship Id="rId5313" Type="http://schemas.openxmlformats.org/officeDocument/2006/relationships/hyperlink" Target="http://layout.web.cern.ch/layout/slottypes.aspx?slottypeid=2563745&amp;version=STUDY" TargetMode="External"/><Relationship Id="rId5520" Type="http://schemas.openxmlformats.org/officeDocument/2006/relationships/hyperlink" Target="http://layout.web.cern.ch/layout/slottypes.aspx?slottypeid=3321079&amp;version=STUDY" TargetMode="External"/><Relationship Id="rId7278" Type="http://schemas.openxmlformats.org/officeDocument/2006/relationships/hyperlink" Target="http://layout.web.cern.ch/layout/slots.aspx?slotid=3327803&amp;version=STUDY" TargetMode="External"/><Relationship Id="rId1509" Type="http://schemas.openxmlformats.org/officeDocument/2006/relationships/hyperlink" Target="https://edms.cern.ch/cdd/call_hpgl?SPS8051000157" TargetMode="External"/><Relationship Id="rId1716" Type="http://schemas.openxmlformats.org/officeDocument/2006/relationships/hyperlink" Target="https://edms.cern.ch/cdd/call_hpgl?SPS8051000157" TargetMode="External"/><Relationship Id="rId1923" Type="http://schemas.openxmlformats.org/officeDocument/2006/relationships/hyperlink" Target="https://edms.cern.ch/cdd/call_hpgl?SPS8094007350" TargetMode="External"/><Relationship Id="rId4122" Type="http://schemas.openxmlformats.org/officeDocument/2006/relationships/hyperlink" Target="https://edms.cern.ch/cdd/call_hpgl?SPS8051000157" TargetMode="External"/><Relationship Id="rId7485" Type="http://schemas.openxmlformats.org/officeDocument/2006/relationships/hyperlink" Target="https://edms.cern.ch/cdd/call_hpgl?SPS8032030574" TargetMode="External"/><Relationship Id="rId7692" Type="http://schemas.openxmlformats.org/officeDocument/2006/relationships/hyperlink" Target="http://layout.web.cern.ch/layout/slots.aspx?slotid=3328688&amp;version=STUDY" TargetMode="External"/><Relationship Id="rId3888" Type="http://schemas.openxmlformats.org/officeDocument/2006/relationships/hyperlink" Target="http://layout.web.cern.ch/layout/slottypes.aspx?slottypeid=2563742&amp;version=STUDY" TargetMode="External"/><Relationship Id="rId4939" Type="http://schemas.openxmlformats.org/officeDocument/2006/relationships/hyperlink" Target="http://layout.web.cern.ch/layout/slottypes.aspx?slottypeid=3321079&amp;version=STUDY" TargetMode="External"/><Relationship Id="rId6087" Type="http://schemas.openxmlformats.org/officeDocument/2006/relationships/hyperlink" Target="http://layout.web.cern.ch/layout/slottypes.aspx?slottypeid=2445891&amp;version=STUDY" TargetMode="External"/><Relationship Id="rId6294" Type="http://schemas.openxmlformats.org/officeDocument/2006/relationships/hyperlink" Target="https://edms.cern.ch/cdd/call_hpgl?SPSVCPEB0177" TargetMode="External"/><Relationship Id="rId7138" Type="http://schemas.openxmlformats.org/officeDocument/2006/relationships/hyperlink" Target="http://layout.web.cern.ch/layout/slots.aspx?slotid=3168090&amp;version=STUDY" TargetMode="External"/><Relationship Id="rId7345" Type="http://schemas.openxmlformats.org/officeDocument/2006/relationships/hyperlink" Target="https://edms.cern.ch/cdd/call_hpgl?SPS8095003006" TargetMode="External"/><Relationship Id="rId7552" Type="http://schemas.openxmlformats.org/officeDocument/2006/relationships/hyperlink" Target="http://layout.web.cern.ch/layout/slots.aspx?slotid=2550840&amp;version=STUDY" TargetMode="External"/><Relationship Id="rId2697" Type="http://schemas.openxmlformats.org/officeDocument/2006/relationships/hyperlink" Target="http://layout.web.cern.ch/layout/slots.aspx?slotid=2787803&amp;version=STUDY" TargetMode="External"/><Relationship Id="rId3748" Type="http://schemas.openxmlformats.org/officeDocument/2006/relationships/hyperlink" Target="https://edms.cern.ch/cdd/call_hpgl?SPS8051000158" TargetMode="External"/><Relationship Id="rId6154" Type="http://schemas.openxmlformats.org/officeDocument/2006/relationships/hyperlink" Target="http://layout.web.cern.ch/layout/slots.aspx?slotid=2451951&amp;version=STUDY" TargetMode="External"/><Relationship Id="rId6361" Type="http://schemas.openxmlformats.org/officeDocument/2006/relationships/hyperlink" Target="http://layout.web.cern.ch/layout/slots.aspx?slotid=3327464&amp;version=STUDY" TargetMode="External"/><Relationship Id="rId7205" Type="http://schemas.openxmlformats.org/officeDocument/2006/relationships/hyperlink" Target="https://edms.cern.ch/cdd/call_hpgl?SPS8094007529" TargetMode="External"/><Relationship Id="rId7412" Type="http://schemas.openxmlformats.org/officeDocument/2006/relationships/hyperlink" Target="http://layout.web.cern.ch/layout/slots.aspx?slotid=3489139&amp;version=STUDY" TargetMode="External"/><Relationship Id="rId669" Type="http://schemas.openxmlformats.org/officeDocument/2006/relationships/hyperlink" Target="https://edms.cern.ch/cdd/call_hpgl?SPS8094007487" TargetMode="External"/><Relationship Id="rId876" Type="http://schemas.openxmlformats.org/officeDocument/2006/relationships/hyperlink" Target="http://layout.web.cern.ch/layout/slottypes.aspx?slottypeid=3321079&amp;version=STUDY" TargetMode="External"/><Relationship Id="rId1299" Type="http://schemas.openxmlformats.org/officeDocument/2006/relationships/hyperlink" Target="http://layout.web.cern.ch/layout/slottypes.aspx?slottypeid=3321079&amp;version=STUDY" TargetMode="External"/><Relationship Id="rId2557" Type="http://schemas.openxmlformats.org/officeDocument/2006/relationships/hyperlink" Target="http://layout.web.cern.ch/layout/slots.aspx?slotid=3328789&amp;version=STUDY" TargetMode="External"/><Relationship Id="rId3608" Type="http://schemas.openxmlformats.org/officeDocument/2006/relationships/hyperlink" Target="http://layout.web.cern.ch/layout/slottypes.aspx?slottypeid=2467813&amp;version=STUDY" TargetMode="External"/><Relationship Id="rId3955" Type="http://schemas.openxmlformats.org/officeDocument/2006/relationships/hyperlink" Target="https://edms.cern.ch/cdd/call_hpgl?SPS8094007007" TargetMode="External"/><Relationship Id="rId5170" Type="http://schemas.openxmlformats.org/officeDocument/2006/relationships/hyperlink" Target="http://layout.web.cern.ch/layout/slots.aspx?slotid=3327164&amp;version=STUDY" TargetMode="External"/><Relationship Id="rId6014" Type="http://schemas.openxmlformats.org/officeDocument/2006/relationships/hyperlink" Target="http://layout.web.cern.ch/layout/slots.aspx?slotid=2451851&amp;version=STUDY" TargetMode="External"/><Relationship Id="rId6221" Type="http://schemas.openxmlformats.org/officeDocument/2006/relationships/hyperlink" Target="https://edms.cern.ch/cdd/call_hpgl?SPS8094007247" TargetMode="External"/><Relationship Id="rId529" Type="http://schemas.openxmlformats.org/officeDocument/2006/relationships/hyperlink" Target="http://layout.web.cern.ch/layout/slottypes.aspx?slottypeid=2644884&amp;version=STUDY" TargetMode="External"/><Relationship Id="rId736" Type="http://schemas.openxmlformats.org/officeDocument/2006/relationships/hyperlink" Target="http://layout.web.cern.ch/layout/slottypes.aspx?slottypeid=2360518&amp;version=STUDY" TargetMode="External"/><Relationship Id="rId1159" Type="http://schemas.openxmlformats.org/officeDocument/2006/relationships/hyperlink" Target="http://layout.web.cern.ch/layout/slots.aspx?slotid=2768452&amp;version=STUDY" TargetMode="External"/><Relationship Id="rId1366" Type="http://schemas.openxmlformats.org/officeDocument/2006/relationships/hyperlink" Target="http://layout.web.cern.ch/layout/slottypes.aspx?slottypeid=2360517&amp;version=STUDY" TargetMode="External"/><Relationship Id="rId2417" Type="http://schemas.openxmlformats.org/officeDocument/2006/relationships/hyperlink" Target="https://edms.cern.ch/cdd/call_hpgl?SPS8051000157" TargetMode="External"/><Relationship Id="rId2764" Type="http://schemas.openxmlformats.org/officeDocument/2006/relationships/hyperlink" Target="https://edms.cern.ch/cdd/call_hpgl?SPS8094007246" TargetMode="External"/><Relationship Id="rId2971" Type="http://schemas.openxmlformats.org/officeDocument/2006/relationships/hyperlink" Target="http://layout.web.cern.ch/layout/slots.aspx?slotid=2774863&amp;version=STUDY" TargetMode="External"/><Relationship Id="rId3815" Type="http://schemas.openxmlformats.org/officeDocument/2006/relationships/hyperlink" Target="http://layout.web.cern.ch/layout/slottypes.aspx?slottypeid=2433438&amp;version=STUDY" TargetMode="External"/><Relationship Id="rId5030" Type="http://schemas.openxmlformats.org/officeDocument/2006/relationships/hyperlink" Target="http://layout.web.cern.ch/layout/slottypes.aspx?slottypeid=2433438&amp;version=STUDY" TargetMode="External"/><Relationship Id="rId943" Type="http://schemas.openxmlformats.org/officeDocument/2006/relationships/hyperlink" Target="http://layout.web.cern.ch/layout/slots.aspx?slotid=3328530&amp;version=STUDY" TargetMode="External"/><Relationship Id="rId1019" Type="http://schemas.openxmlformats.org/officeDocument/2006/relationships/hyperlink" Target="http://layout.web.cern.ch/layout/slottypes.aspx?slottypeid=2563742&amp;version=STUDY" TargetMode="External"/><Relationship Id="rId1573" Type="http://schemas.openxmlformats.org/officeDocument/2006/relationships/hyperlink" Target="http://layout.web.cern.ch/layout/slottypes.aspx?slottypeid=2469929&amp;version=STUDY" TargetMode="External"/><Relationship Id="rId1780" Type="http://schemas.openxmlformats.org/officeDocument/2006/relationships/hyperlink" Target="http://layout.web.cern.ch/layout/slottypes.aspx?slottypeid=2563750&amp;version=STUDY" TargetMode="External"/><Relationship Id="rId2624" Type="http://schemas.openxmlformats.org/officeDocument/2006/relationships/hyperlink" Target="http://layout.web.cern.ch/layout/slots.aspx?slotid=2787793&amp;version=STUDY" TargetMode="External"/><Relationship Id="rId2831" Type="http://schemas.openxmlformats.org/officeDocument/2006/relationships/hyperlink" Target="http://layout.web.cern.ch/layout/slots.aspx?slotid=3327755&amp;version=STUDY" TargetMode="External"/><Relationship Id="rId5987" Type="http://schemas.openxmlformats.org/officeDocument/2006/relationships/hyperlink" Target="https://edms.cern.ch/cdd/call_hpgl?SPS8094007487" TargetMode="External"/><Relationship Id="rId8046" Type="http://schemas.openxmlformats.org/officeDocument/2006/relationships/hyperlink" Target="http://layout.web.cern.ch/layout/slots.aspx?slotid=3328085&amp;version=STUDY" TargetMode="External"/><Relationship Id="rId72" Type="http://schemas.openxmlformats.org/officeDocument/2006/relationships/hyperlink" Target="http://layout.web.cern.ch/layout/slots.aspx?slotid=2470107&amp;version=STUDY" TargetMode="External"/><Relationship Id="rId803" Type="http://schemas.openxmlformats.org/officeDocument/2006/relationships/hyperlink" Target="http://layout.web.cern.ch/layout/slots.aspx?slotid=3328578&amp;version=STUDY" TargetMode="External"/><Relationship Id="rId1226" Type="http://schemas.openxmlformats.org/officeDocument/2006/relationships/hyperlink" Target="https://edms.cern.ch/cdd/call_hpgl?SPS8094007246" TargetMode="External"/><Relationship Id="rId1433" Type="http://schemas.openxmlformats.org/officeDocument/2006/relationships/hyperlink" Target="https://edms.cern.ch/cdd/call_hpgl?SPS8094007246" TargetMode="External"/><Relationship Id="rId1640" Type="http://schemas.openxmlformats.org/officeDocument/2006/relationships/hyperlink" Target="http://layout.web.cern.ch/layout/slots.aspx?slotid=3153342&amp;version=STUDY" TargetMode="External"/><Relationship Id="rId4589" Type="http://schemas.openxmlformats.org/officeDocument/2006/relationships/hyperlink" Target="http://layout.web.cern.ch/layout/slottypes.aspx?slottypeid=2360518&amp;version=STUDY" TargetMode="External"/><Relationship Id="rId4796" Type="http://schemas.openxmlformats.org/officeDocument/2006/relationships/hyperlink" Target="http://layout.web.cern.ch/layout/slots.aspx?slotid=2470039&amp;version=STUDY" TargetMode="External"/><Relationship Id="rId5847" Type="http://schemas.openxmlformats.org/officeDocument/2006/relationships/hyperlink" Target="https://edms.cern.ch/cdd/call_hpgl?SPS8094007246" TargetMode="External"/><Relationship Id="rId1500" Type="http://schemas.openxmlformats.org/officeDocument/2006/relationships/hyperlink" Target="http://layout.web.cern.ch/layout/slottypes.aspx?slottypeid=2563745&amp;version=STUDY" TargetMode="External"/><Relationship Id="rId3398" Type="http://schemas.openxmlformats.org/officeDocument/2006/relationships/hyperlink" Target="https://edms.cern.ch/cdd/call_hpgl?SPSVCPEB0004" TargetMode="External"/><Relationship Id="rId4449" Type="http://schemas.openxmlformats.org/officeDocument/2006/relationships/hyperlink" Target="http://layout.web.cern.ch/layout/slottypes.aspx?slottypeid=2563750&amp;version=STUDY" TargetMode="External"/><Relationship Id="rId4656" Type="http://schemas.openxmlformats.org/officeDocument/2006/relationships/hyperlink" Target="http://layout.web.cern.ch/layout/slottypes.aspx?slottypeid=2461107&amp;version=STUDY" TargetMode="External"/><Relationship Id="rId4863" Type="http://schemas.openxmlformats.org/officeDocument/2006/relationships/hyperlink" Target="http://layout.web.cern.ch/layout/slottypes.aspx?slottypeid=2445345&amp;version=STUDY" TargetMode="External"/><Relationship Id="rId5707" Type="http://schemas.openxmlformats.org/officeDocument/2006/relationships/hyperlink" Target="http://layout.web.cern.ch/layout/slottypes.aspx?slottypeid=3321079&amp;version=STUDY" TargetMode="External"/><Relationship Id="rId5914" Type="http://schemas.openxmlformats.org/officeDocument/2006/relationships/hyperlink" Target="https://edms.cern.ch/cdd/call_hpgl?SPSBIPMH0002" TargetMode="External"/><Relationship Id="rId7062" Type="http://schemas.openxmlformats.org/officeDocument/2006/relationships/hyperlink" Target="http://layout.web.cern.ch/layout/slots.aspx?slotid=3328009&amp;version=STUDY" TargetMode="External"/><Relationship Id="rId8113" Type="http://schemas.openxmlformats.org/officeDocument/2006/relationships/hyperlink" Target="http://layout.web.cern.ch/layout/slots.aspx?slotid=3168138&amp;version=STUDY" TargetMode="External"/><Relationship Id="rId3258" Type="http://schemas.openxmlformats.org/officeDocument/2006/relationships/hyperlink" Target="https://edms.cern.ch/cdd/call_hpgl?SPSVCPEB0049" TargetMode="External"/><Relationship Id="rId3465" Type="http://schemas.openxmlformats.org/officeDocument/2006/relationships/hyperlink" Target="https://edms.cern.ch/cdd/call_hpgl?SPS8051000158" TargetMode="External"/><Relationship Id="rId3672" Type="http://schemas.openxmlformats.org/officeDocument/2006/relationships/hyperlink" Target="http://layout.web.cern.ch/layout/slots.aspx?slotid=3153454&amp;version=STUDY" TargetMode="External"/><Relationship Id="rId4309" Type="http://schemas.openxmlformats.org/officeDocument/2006/relationships/hyperlink" Target="http://layout.web.cern.ch/layout/slots.aspx?slotid=3159756&amp;version=STUDY" TargetMode="External"/><Relationship Id="rId4516" Type="http://schemas.openxmlformats.org/officeDocument/2006/relationships/hyperlink" Target="http://layout.web.cern.ch/layout/slottypes.aspx?slottypeid=2563745&amp;version=STUDY" TargetMode="External"/><Relationship Id="rId4723" Type="http://schemas.openxmlformats.org/officeDocument/2006/relationships/hyperlink" Target="https://edms.cern.ch/cdd/call_hpgl?SPS8032030562" TargetMode="External"/><Relationship Id="rId7879" Type="http://schemas.openxmlformats.org/officeDocument/2006/relationships/hyperlink" Target="http://layout.web.cern.ch/layout/slots.aspx?slotid=2775309&amp;version=STUDY" TargetMode="External"/><Relationship Id="rId179" Type="http://schemas.openxmlformats.org/officeDocument/2006/relationships/hyperlink" Target="http://layout.web.cern.ch/layout/slottypes.aspx?slottypeid=2563745&amp;version=STUDY" TargetMode="External"/><Relationship Id="rId386" Type="http://schemas.openxmlformats.org/officeDocument/2006/relationships/hyperlink" Target="http://layout.web.cern.ch/layout/slots.aspx?slotid=3327684&amp;version=STUDY" TargetMode="External"/><Relationship Id="rId593" Type="http://schemas.openxmlformats.org/officeDocument/2006/relationships/hyperlink" Target="http://layout.web.cern.ch/layout/slottypes.aspx?slottypeid=2467681&amp;version=STUDY" TargetMode="External"/><Relationship Id="rId2067" Type="http://schemas.openxmlformats.org/officeDocument/2006/relationships/hyperlink" Target="http://layout.web.cern.ch/layout/slots.aspx?slotid=2461521&amp;version=STUDY" TargetMode="External"/><Relationship Id="rId2274" Type="http://schemas.openxmlformats.org/officeDocument/2006/relationships/hyperlink" Target="http://layout.web.cern.ch/layout/slots.aspx?slotid=3328277&amp;version=STUDY" TargetMode="External"/><Relationship Id="rId2481" Type="http://schemas.openxmlformats.org/officeDocument/2006/relationships/hyperlink" Target="http://layout.web.cern.ch/layout/slottypes.aspx?slottypeid=2563750&amp;version=STUDY" TargetMode="External"/><Relationship Id="rId3118" Type="http://schemas.openxmlformats.org/officeDocument/2006/relationships/hyperlink" Target="http://layout.web.cern.ch/layout/slottypes.aspx?slottypeid=2692249&amp;version=STUDY" TargetMode="External"/><Relationship Id="rId3325" Type="http://schemas.openxmlformats.org/officeDocument/2006/relationships/hyperlink" Target="http://layout.web.cern.ch/layout/slottypes.aspx?slottypeid=2469931&amp;version=STUDY" TargetMode="External"/><Relationship Id="rId3532" Type="http://schemas.openxmlformats.org/officeDocument/2006/relationships/hyperlink" Target="http://layout.web.cern.ch/layout/slottypes.aspx?slottypeid=3321079&amp;version=STUDY" TargetMode="External"/><Relationship Id="rId4930" Type="http://schemas.openxmlformats.org/officeDocument/2006/relationships/hyperlink" Target="http://layout.web.cern.ch/layout/slots.aspx?slotid=2470183&amp;version=STUDY" TargetMode="External"/><Relationship Id="rId6688" Type="http://schemas.openxmlformats.org/officeDocument/2006/relationships/hyperlink" Target="http://layout.web.cern.ch/layout/slottypes.aspx?slottypeid=2563745&amp;version=STUDY" TargetMode="External"/><Relationship Id="rId7739" Type="http://schemas.openxmlformats.org/officeDocument/2006/relationships/hyperlink" Target="http://layout.web.cern.ch/layout/slots.aspx?slotid=3328045&amp;version=STUDY" TargetMode="External"/><Relationship Id="rId246" Type="http://schemas.openxmlformats.org/officeDocument/2006/relationships/hyperlink" Target="http://layout.web.cern.ch/layout/slots.aspx?slotid=3328161&amp;version=STUDY" TargetMode="External"/><Relationship Id="rId453" Type="http://schemas.openxmlformats.org/officeDocument/2006/relationships/hyperlink" Target="http://layout.web.cern.ch/layout/slottypes.aspx?slottypeid=3321079&amp;version=STUDY" TargetMode="External"/><Relationship Id="rId660" Type="http://schemas.openxmlformats.org/officeDocument/2006/relationships/hyperlink" Target="https://edms.cern.ch/cdd/call_hpgl?SPS8095003006" TargetMode="External"/><Relationship Id="rId1083" Type="http://schemas.openxmlformats.org/officeDocument/2006/relationships/hyperlink" Target="https://edms.cern.ch/cdd/call_hpgl?SPS8094007247" TargetMode="External"/><Relationship Id="rId1290" Type="http://schemas.openxmlformats.org/officeDocument/2006/relationships/hyperlink" Target="http://layout.web.cern.ch/layout/slots.aspx?slotid=2768536&amp;version=STUDY" TargetMode="External"/><Relationship Id="rId2134" Type="http://schemas.openxmlformats.org/officeDocument/2006/relationships/hyperlink" Target="http://layout.web.cern.ch/layout/slots.aspx?slotid=2461656&amp;version=STUDY" TargetMode="External"/><Relationship Id="rId2341" Type="http://schemas.openxmlformats.org/officeDocument/2006/relationships/hyperlink" Target="http://layout.web.cern.ch/layout/slots.aspx?slotid=2362492&amp;version=STUDY" TargetMode="External"/><Relationship Id="rId5497" Type="http://schemas.openxmlformats.org/officeDocument/2006/relationships/hyperlink" Target="http://layout.web.cern.ch/layout/slottypes.aspx?slottypeid=2433438&amp;version=STUDY" TargetMode="External"/><Relationship Id="rId6548" Type="http://schemas.openxmlformats.org/officeDocument/2006/relationships/hyperlink" Target="http://layout.web.cern.ch/layout/slottypes.aspx?slottypeid=3321079&amp;version=STUDY" TargetMode="External"/><Relationship Id="rId6895" Type="http://schemas.openxmlformats.org/officeDocument/2006/relationships/hyperlink" Target="https://edms.cern.ch/cdd/call_hpgl?SPS8094007247" TargetMode="External"/><Relationship Id="rId7946" Type="http://schemas.openxmlformats.org/officeDocument/2006/relationships/hyperlink" Target="http://layout.web.cern.ch/layout/slottypes.aspx?slottypeid=3321079&amp;version=STUDY" TargetMode="External"/><Relationship Id="rId106" Type="http://schemas.openxmlformats.org/officeDocument/2006/relationships/hyperlink" Target="http://layout.web.cern.ch/layout/slots.aspx?slotid=2470165&amp;version=STUDY" TargetMode="External"/><Relationship Id="rId313" Type="http://schemas.openxmlformats.org/officeDocument/2006/relationships/hyperlink" Target="http://layout.web.cern.ch/layout/slots.aspx?slotid=2768348&amp;version=STUDY" TargetMode="External"/><Relationship Id="rId1150" Type="http://schemas.openxmlformats.org/officeDocument/2006/relationships/hyperlink" Target="http://layout.web.cern.ch/layout/slottypes.aspx?slottypeid=2563742&amp;version=STUDY" TargetMode="External"/><Relationship Id="rId4099" Type="http://schemas.openxmlformats.org/officeDocument/2006/relationships/hyperlink" Target="http://layout.web.cern.ch/layout/slots.aspx?slotid=2774907&amp;version=STUDY" TargetMode="External"/><Relationship Id="rId5357" Type="http://schemas.openxmlformats.org/officeDocument/2006/relationships/hyperlink" Target="http://layout.web.cern.ch/layout/slots.aspx?slotid=2755517&amp;version=STUDY" TargetMode="External"/><Relationship Id="rId6755" Type="http://schemas.openxmlformats.org/officeDocument/2006/relationships/hyperlink" Target="http://layout.web.cern.ch/layout/slots.aspx?slotid=3328275&amp;version=STUDY" TargetMode="External"/><Relationship Id="rId6962" Type="http://schemas.openxmlformats.org/officeDocument/2006/relationships/hyperlink" Target="https://edms.cern.ch/cdd/call_hpgl?SPS8094007247" TargetMode="External"/><Relationship Id="rId7806" Type="http://schemas.openxmlformats.org/officeDocument/2006/relationships/hyperlink" Target="http://layout.web.cern.ch/layout/slots.aspx?slotid=2775300&amp;version=STUDY" TargetMode="External"/><Relationship Id="rId520" Type="http://schemas.openxmlformats.org/officeDocument/2006/relationships/hyperlink" Target="https://edms.cern.ch/cdd/call_hpgl?SPS8094007247" TargetMode="External"/><Relationship Id="rId2201" Type="http://schemas.openxmlformats.org/officeDocument/2006/relationships/hyperlink" Target="http://layout.web.cern.ch/layout/slots.aspx?slotid=2557467&amp;version=STUDY" TargetMode="External"/><Relationship Id="rId5564" Type="http://schemas.openxmlformats.org/officeDocument/2006/relationships/hyperlink" Target="http://layout.web.cern.ch/layout/slottypes.aspx?slottypeid=2563742&amp;version=STUDY" TargetMode="External"/><Relationship Id="rId5771" Type="http://schemas.openxmlformats.org/officeDocument/2006/relationships/hyperlink" Target="http://layout.web.cern.ch/layout/slots.aspx?slotid=2775125&amp;version=STUDY" TargetMode="External"/><Relationship Id="rId6408" Type="http://schemas.openxmlformats.org/officeDocument/2006/relationships/hyperlink" Target="http://layout.web.cern.ch/layout/slots.aspx?slotid=2470299&amp;version=STUDY" TargetMode="External"/><Relationship Id="rId6615" Type="http://schemas.openxmlformats.org/officeDocument/2006/relationships/hyperlink" Target="http://layout.web.cern.ch/layout/slottypes.aspx?slottypeid=2563745&amp;version=STUDY" TargetMode="External"/><Relationship Id="rId6822" Type="http://schemas.openxmlformats.org/officeDocument/2006/relationships/hyperlink" Target="http://layout.web.cern.ch/layout/slottypes.aspx?slottypeid=3321079&amp;version=STUDY" TargetMode="External"/><Relationship Id="rId1010" Type="http://schemas.openxmlformats.org/officeDocument/2006/relationships/hyperlink" Target="https://edms.cern.ch/cdd/call_hpgl?SPS8094007007" TargetMode="External"/><Relationship Id="rId1967" Type="http://schemas.openxmlformats.org/officeDocument/2006/relationships/hyperlink" Target="https://edms.cern.ch/cdd/call_hpgl?SPS8095004145" TargetMode="External"/><Relationship Id="rId4166" Type="http://schemas.openxmlformats.org/officeDocument/2006/relationships/hyperlink" Target="https://edms.cern.ch/cdd/call_hpgl?SPS8094007247" TargetMode="External"/><Relationship Id="rId4373" Type="http://schemas.openxmlformats.org/officeDocument/2006/relationships/hyperlink" Target="http://layout.web.cern.ch/layout/slottypes.aspx?slottypeid=3321079&amp;version=STUDY" TargetMode="External"/><Relationship Id="rId4580" Type="http://schemas.openxmlformats.org/officeDocument/2006/relationships/hyperlink" Target="http://layout.web.cern.ch/layout/slottypes.aspx?slottypeid=2445345&amp;version=STUDY" TargetMode="External"/><Relationship Id="rId5217" Type="http://schemas.openxmlformats.org/officeDocument/2006/relationships/hyperlink" Target="http://layout.web.cern.ch/layout/slottypes.aspx?slottypeid=3321079&amp;version=STUDY" TargetMode="External"/><Relationship Id="rId5424" Type="http://schemas.openxmlformats.org/officeDocument/2006/relationships/hyperlink" Target="https://edms.cern.ch/cdd/call_hpgl?SPSVCPEB0049" TargetMode="External"/><Relationship Id="rId5631" Type="http://schemas.openxmlformats.org/officeDocument/2006/relationships/hyperlink" Target="http://layout.web.cern.ch/layout/slots.aspx?slotid=2775094&amp;version=STUDY" TargetMode="External"/><Relationship Id="rId4026" Type="http://schemas.openxmlformats.org/officeDocument/2006/relationships/hyperlink" Target="http://layout.web.cern.ch/layout/slots.aspx?slotid=3327076&amp;version=STUDY" TargetMode="External"/><Relationship Id="rId4440" Type="http://schemas.openxmlformats.org/officeDocument/2006/relationships/hyperlink" Target="http://layout.web.cern.ch/layout/slots.aspx?slotid=3327865&amp;version=STUDY" TargetMode="External"/><Relationship Id="rId7596" Type="http://schemas.openxmlformats.org/officeDocument/2006/relationships/hyperlink" Target="http://layout.web.cern.ch/layout/slots.aspx?slotid=2550847&amp;version=STUDY" TargetMode="External"/><Relationship Id="rId3042" Type="http://schemas.openxmlformats.org/officeDocument/2006/relationships/hyperlink" Target="http://layout.web.cern.ch/layout/slottypes.aspx?slottypeid=2563742&amp;version=STUDY" TargetMode="External"/><Relationship Id="rId6198" Type="http://schemas.openxmlformats.org/officeDocument/2006/relationships/hyperlink" Target="https://edms.cern.ch/cdd/call_hpgl?SPS8095003006" TargetMode="External"/><Relationship Id="rId7249" Type="http://schemas.openxmlformats.org/officeDocument/2006/relationships/hyperlink" Target="http://layout.web.cern.ch/layout/slots.aspx?slotid=3328648&amp;version=STUDY" TargetMode="External"/><Relationship Id="rId7663" Type="http://schemas.openxmlformats.org/officeDocument/2006/relationships/hyperlink" Target="http://layout.web.cern.ch/layout/slottypes.aspx?slottypeid=2563745&amp;version=STUDY" TargetMode="External"/><Relationship Id="rId6265" Type="http://schemas.openxmlformats.org/officeDocument/2006/relationships/hyperlink" Target="http://layout.web.cern.ch/layout/slottypes.aspx?slottypeid=2563745&amp;version=STUDY" TargetMode="External"/><Relationship Id="rId7316" Type="http://schemas.openxmlformats.org/officeDocument/2006/relationships/hyperlink" Target="https://edms.cern.ch/cdd/call_hpgl?SPS8094007487" TargetMode="External"/><Relationship Id="rId3859" Type="http://schemas.openxmlformats.org/officeDocument/2006/relationships/hyperlink" Target="http://layout.web.cern.ch/layout/slottypes.aspx?slottypeid=2563745&amp;version=STUDY" TargetMode="External"/><Relationship Id="rId5281" Type="http://schemas.openxmlformats.org/officeDocument/2006/relationships/hyperlink" Target="http://layout.web.cern.ch/layout/slots.aspx?slotid=2775031&amp;version=STUDY" TargetMode="External"/><Relationship Id="rId7730" Type="http://schemas.openxmlformats.org/officeDocument/2006/relationships/hyperlink" Target="http://layout.web.cern.ch/layout/slottypes.aspx?slottypeid=3321079&amp;version=STUDY" TargetMode="External"/><Relationship Id="rId2875" Type="http://schemas.openxmlformats.org/officeDocument/2006/relationships/hyperlink" Target="http://layout.web.cern.ch/layout/slots.aspx?slotid=2774851&amp;version=STUDY" TargetMode="External"/><Relationship Id="rId3926" Type="http://schemas.openxmlformats.org/officeDocument/2006/relationships/hyperlink" Target="http://layout.web.cern.ch/layout/slots.aspx?slotid=2774776&amp;version=STUDY" TargetMode="External"/><Relationship Id="rId6332" Type="http://schemas.openxmlformats.org/officeDocument/2006/relationships/hyperlink" Target="http://layout.web.cern.ch/layout/slottypes.aspx?slottypeid=2360517&amp;version=STUDY" TargetMode="External"/><Relationship Id="rId847" Type="http://schemas.openxmlformats.org/officeDocument/2006/relationships/hyperlink" Target="http://layout.web.cern.ch/layout/slottypes.aspx?slottypeid=2582791&amp;version=STUDY" TargetMode="External"/><Relationship Id="rId1477" Type="http://schemas.openxmlformats.org/officeDocument/2006/relationships/hyperlink" Target="http://layout.web.cern.ch/layout/slottypes.aspx?slottypeid=2469931&amp;version=STUDY" TargetMode="External"/><Relationship Id="rId1891" Type="http://schemas.openxmlformats.org/officeDocument/2006/relationships/hyperlink" Target="http://layout.web.cern.ch/layout/slottypes.aspx?slottypeid=2563742&amp;version=STUDY" TargetMode="External"/><Relationship Id="rId2528" Type="http://schemas.openxmlformats.org/officeDocument/2006/relationships/hyperlink" Target="http://layout.web.cern.ch/layout/slots.aspx?slotid=3327614&amp;version=STUDY" TargetMode="External"/><Relationship Id="rId2942" Type="http://schemas.openxmlformats.org/officeDocument/2006/relationships/hyperlink" Target="https://edms.cern.ch/cdd/call_hpgl?SPS8094007246" TargetMode="External"/><Relationship Id="rId914" Type="http://schemas.openxmlformats.org/officeDocument/2006/relationships/hyperlink" Target="http://layout.web.cern.ch/layout/slots.aspx?slotid=2768419&amp;version=STUDY" TargetMode="External"/><Relationship Id="rId1544" Type="http://schemas.openxmlformats.org/officeDocument/2006/relationships/hyperlink" Target="http://layout.web.cern.ch/layout/slots.aspx?slotid=3328534&amp;version=STUDY" TargetMode="External"/><Relationship Id="rId5001" Type="http://schemas.openxmlformats.org/officeDocument/2006/relationships/hyperlink" Target="http://layout.web.cern.ch/layout/slottypes.aspx?slottypeid=2563745&amp;version=STUDY" TargetMode="External"/><Relationship Id="rId1611" Type="http://schemas.openxmlformats.org/officeDocument/2006/relationships/hyperlink" Target="https://edms.cern.ch/cdd/call_hpgl?SPS8051000158" TargetMode="External"/><Relationship Id="rId4767" Type="http://schemas.openxmlformats.org/officeDocument/2006/relationships/hyperlink" Target="http://layout.web.cern.ch/layout/slottypes.aspx?slottypeid=3489108&amp;version=STUDY" TargetMode="External"/><Relationship Id="rId5818" Type="http://schemas.openxmlformats.org/officeDocument/2006/relationships/hyperlink" Target="https://edms.cern.ch/cdd/call_hpgl?SPS8094007247" TargetMode="External"/><Relationship Id="rId7173" Type="http://schemas.openxmlformats.org/officeDocument/2006/relationships/hyperlink" Target="http://layout.web.cern.ch/layout/slottypes.aspx?slottypeid=3147125&amp;version=STUDY" TargetMode="External"/><Relationship Id="rId3369" Type="http://schemas.openxmlformats.org/officeDocument/2006/relationships/hyperlink" Target="https://edms.cern.ch/cdd/call_hpgl?SPS8094007035" TargetMode="External"/><Relationship Id="rId7240" Type="http://schemas.openxmlformats.org/officeDocument/2006/relationships/hyperlink" Target="http://layout.web.cern.ch/layout/slots.aspx?slotid=3168096&amp;version=STUDY" TargetMode="External"/><Relationship Id="rId2385" Type="http://schemas.openxmlformats.org/officeDocument/2006/relationships/hyperlink" Target="http://layout.web.cern.ch/layout/slottypes.aspx?slottypeid=2433438&amp;version=STUDY" TargetMode="External"/><Relationship Id="rId3783" Type="http://schemas.openxmlformats.org/officeDocument/2006/relationships/hyperlink" Target="http://layout.web.cern.ch/layout/slots.aspx?slotid=2470227&amp;version=STUDY" TargetMode="External"/><Relationship Id="rId4834" Type="http://schemas.openxmlformats.org/officeDocument/2006/relationships/hyperlink" Target="https://edms.cern.ch/cdd/call_hpgl?SPS8094007246" TargetMode="External"/><Relationship Id="rId357" Type="http://schemas.openxmlformats.org/officeDocument/2006/relationships/hyperlink" Target="http://layout.web.cern.ch/layout/slots.aspx?slotid=3147141&amp;version=STUDY" TargetMode="External"/><Relationship Id="rId2038" Type="http://schemas.openxmlformats.org/officeDocument/2006/relationships/hyperlink" Target="https://edms.cern.ch/cdd/call_hpgl?SPS8032030568" TargetMode="External"/><Relationship Id="rId3436" Type="http://schemas.openxmlformats.org/officeDocument/2006/relationships/hyperlink" Target="https://edms.cern.ch/cdd/call_hpgl?SPS8051000157" TargetMode="External"/><Relationship Id="rId3850" Type="http://schemas.openxmlformats.org/officeDocument/2006/relationships/hyperlink" Target="https://edms.cern.ch/cdd/call_hpgl?SPS8094007035" TargetMode="External"/><Relationship Id="rId4901" Type="http://schemas.openxmlformats.org/officeDocument/2006/relationships/hyperlink" Target="http://layout.web.cern.ch/layout/slots.aspx?slotid=3327132&amp;version=STUDY" TargetMode="External"/><Relationship Id="rId771" Type="http://schemas.openxmlformats.org/officeDocument/2006/relationships/hyperlink" Target="http://layout.web.cern.ch/layout/slots.aspx?slotid=2538139&amp;version=STUDY" TargetMode="External"/><Relationship Id="rId2452" Type="http://schemas.openxmlformats.org/officeDocument/2006/relationships/hyperlink" Target="http://layout.web.cern.ch/layout/slots.aspx?slotid=2470067&amp;version=STUDY" TargetMode="External"/><Relationship Id="rId3503" Type="http://schemas.openxmlformats.org/officeDocument/2006/relationships/hyperlink" Target="http://layout.web.cern.ch/layout/slottypes.aspx?slottypeid=2563750&amp;version=STUDY" TargetMode="External"/><Relationship Id="rId6659" Type="http://schemas.openxmlformats.org/officeDocument/2006/relationships/hyperlink" Target="http://layout.web.cern.ch/layout/slottypes.aspx?slottypeid=2563745&amp;version=STUDY" TargetMode="External"/><Relationship Id="rId424" Type="http://schemas.openxmlformats.org/officeDocument/2006/relationships/hyperlink" Target="https://edms.cern.ch/cdd/call_hpgl?SPS8094007529" TargetMode="External"/><Relationship Id="rId1054" Type="http://schemas.openxmlformats.org/officeDocument/2006/relationships/hyperlink" Target="https://edms.cern.ch/cdd/call_hpgl?SPS8094007246" TargetMode="External"/><Relationship Id="rId2105" Type="http://schemas.openxmlformats.org/officeDocument/2006/relationships/hyperlink" Target="https://edms.cern.ch/cdd/call_hpgl?SPS8032030576" TargetMode="External"/><Relationship Id="rId5675" Type="http://schemas.openxmlformats.org/officeDocument/2006/relationships/hyperlink" Target="http://layout.web.cern.ch/layout/slots.aspx?slotid=3327376&amp;version=STUDY" TargetMode="External"/><Relationship Id="rId6726" Type="http://schemas.openxmlformats.org/officeDocument/2006/relationships/hyperlink" Target="http://layout.web.cern.ch/layout/slots.aspx?slotid=3328269&amp;version=STUDY" TargetMode="External"/><Relationship Id="rId8081" Type="http://schemas.openxmlformats.org/officeDocument/2006/relationships/hyperlink" Target="http://layout.web.cern.ch/layout/slottypes.aspx?slottypeid=3321079&amp;version=STUDY" TargetMode="External"/><Relationship Id="rId1121" Type="http://schemas.openxmlformats.org/officeDocument/2006/relationships/hyperlink" Target="http://layout.web.cern.ch/layout/slottypes.aspx?slottypeid=2563745&amp;version=STUDY" TargetMode="External"/><Relationship Id="rId4277" Type="http://schemas.openxmlformats.org/officeDocument/2006/relationships/hyperlink" Target="https://edms.cern.ch/cdd/call_hpgl?SPSVCPEB0049" TargetMode="External"/><Relationship Id="rId4691" Type="http://schemas.openxmlformats.org/officeDocument/2006/relationships/hyperlink" Target="https://edms.cern.ch/cdd/call_hpgl?SPSVCPEB0095" TargetMode="External"/><Relationship Id="rId5328" Type="http://schemas.openxmlformats.org/officeDocument/2006/relationships/hyperlink" Target="https://edms.cern.ch/cdd/call_hpgl?SPS8094007035" TargetMode="External"/><Relationship Id="rId5742" Type="http://schemas.openxmlformats.org/officeDocument/2006/relationships/hyperlink" Target="http://layout.web.cern.ch/layout/slots.aspx?slotid=2775121&amp;version=STUDY" TargetMode="External"/><Relationship Id="rId3293" Type="http://schemas.openxmlformats.org/officeDocument/2006/relationships/hyperlink" Target="http://layout.web.cern.ch/layout/slots.aspx?slotid=2550961&amp;version=STUDY" TargetMode="External"/><Relationship Id="rId4344" Type="http://schemas.openxmlformats.org/officeDocument/2006/relationships/hyperlink" Target="http://layout.web.cern.ch/layout/slottypes.aspx?slottypeid=2692249&amp;version=STUDY" TargetMode="External"/><Relationship Id="rId1938" Type="http://schemas.openxmlformats.org/officeDocument/2006/relationships/hyperlink" Target="http://layout.web.cern.ch/layout/slottypes.aspx?slottypeid=2360510&amp;version=STUDY" TargetMode="External"/><Relationship Id="rId3360" Type="http://schemas.openxmlformats.org/officeDocument/2006/relationships/hyperlink" Target="https://edms.cern.ch/cdd/call_hpgl?SPSVCPEB0002" TargetMode="External"/><Relationship Id="rId7567" Type="http://schemas.openxmlformats.org/officeDocument/2006/relationships/hyperlink" Target="http://layout.web.cern.ch/layout/slottypes.aspx?slottypeid=2461056&amp;version=STUDY" TargetMode="External"/><Relationship Id="rId281" Type="http://schemas.openxmlformats.org/officeDocument/2006/relationships/hyperlink" Target="http://layout.web.cern.ch/layout/slottypes.aspx?slottypeid=3321079&amp;version=STUDY" TargetMode="External"/><Relationship Id="rId3013" Type="http://schemas.openxmlformats.org/officeDocument/2006/relationships/hyperlink" Target="http://layout.web.cern.ch/layout/slottypes.aspx?slottypeid=2563748&amp;version=STUDY" TargetMode="External"/><Relationship Id="rId4411" Type="http://schemas.openxmlformats.org/officeDocument/2006/relationships/hyperlink" Target="http://layout.web.cern.ch/layout/slots.aspx?slotid=3159762&amp;version=STUDY" TargetMode="External"/><Relationship Id="rId6169" Type="http://schemas.openxmlformats.org/officeDocument/2006/relationships/hyperlink" Target="http://layout.web.cern.ch/layout/slottypes.aspx?slottypeid=2445913&amp;version=STUDY" TargetMode="External"/><Relationship Id="rId7981" Type="http://schemas.openxmlformats.org/officeDocument/2006/relationships/hyperlink" Target="http://layout.web.cern.ch/layout/slots.aspx?slotid=3328077&amp;version=STUDY" TargetMode="External"/><Relationship Id="rId6583" Type="http://schemas.openxmlformats.org/officeDocument/2006/relationships/hyperlink" Target="http://layout.web.cern.ch/layout/slots.aspx?slotid=2775171&amp;version=STUDY" TargetMode="External"/><Relationship Id="rId7634" Type="http://schemas.openxmlformats.org/officeDocument/2006/relationships/hyperlink" Target="http://layout.web.cern.ch/layout/slottypes.aspx?slottypeid=2563745&amp;version=STUDY" TargetMode="External"/><Relationship Id="rId2779" Type="http://schemas.openxmlformats.org/officeDocument/2006/relationships/hyperlink" Target="https://edms.cern.ch/cdd/call_hpgl?SPSVCPEB0049" TargetMode="External"/><Relationship Id="rId5185" Type="http://schemas.openxmlformats.org/officeDocument/2006/relationships/hyperlink" Target="http://layout.web.cern.ch/layout/slots.aspx?slotid=3327903&amp;version=STUDY" TargetMode="External"/><Relationship Id="rId6236" Type="http://schemas.openxmlformats.org/officeDocument/2006/relationships/hyperlink" Target="https://edms.cern.ch/cdd/call_hpgl?SPS8094007246" TargetMode="External"/><Relationship Id="rId6650" Type="http://schemas.openxmlformats.org/officeDocument/2006/relationships/hyperlink" Target="https://edms.cern.ch/cdd/call_hpgl?SPS8094007247" TargetMode="External"/><Relationship Id="rId7701" Type="http://schemas.openxmlformats.org/officeDocument/2006/relationships/hyperlink" Target="https://edms.cern.ch/cdd/call_hpgl?SPS8094007247" TargetMode="External"/><Relationship Id="rId1795" Type="http://schemas.openxmlformats.org/officeDocument/2006/relationships/hyperlink" Target="http://layout.web.cern.ch/layout/slots.aspx?slotid=2774635&amp;version=STUDY" TargetMode="External"/><Relationship Id="rId2846" Type="http://schemas.openxmlformats.org/officeDocument/2006/relationships/hyperlink" Target="http://layout.web.cern.ch/layout/slots.aspx?slotid=3327022&amp;version=STUDY" TargetMode="External"/><Relationship Id="rId5252" Type="http://schemas.openxmlformats.org/officeDocument/2006/relationships/hyperlink" Target="http://layout.web.cern.ch/layout/slots.aspx?slotid=3159789&amp;version=STUDY" TargetMode="External"/><Relationship Id="rId6303" Type="http://schemas.openxmlformats.org/officeDocument/2006/relationships/hyperlink" Target="http://layout.web.cern.ch/layout/slots.aspx?slotid=2768242&amp;version=STUDY" TargetMode="External"/><Relationship Id="rId87" Type="http://schemas.openxmlformats.org/officeDocument/2006/relationships/hyperlink" Target="http://layout.web.cern.ch/layout/slots.aspx?slotid=2768281&amp;version=STUDY" TargetMode="External"/><Relationship Id="rId818" Type="http://schemas.openxmlformats.org/officeDocument/2006/relationships/hyperlink" Target="http://layout.web.cern.ch/layout/slots.aspx?slotid=3327931&amp;version=STUDY" TargetMode="External"/><Relationship Id="rId1448" Type="http://schemas.openxmlformats.org/officeDocument/2006/relationships/hyperlink" Target="http://layout.web.cern.ch/layout/slots.aspx?slotid=3328737&amp;version=STUDY" TargetMode="External"/><Relationship Id="rId1862" Type="http://schemas.openxmlformats.org/officeDocument/2006/relationships/hyperlink" Target="http://layout.web.cern.ch/layout/slottypes.aspx?slottypeid=2563745&amp;version=STUDY" TargetMode="External"/><Relationship Id="rId2913" Type="http://schemas.openxmlformats.org/officeDocument/2006/relationships/hyperlink" Target="http://layout.web.cern.ch/layout/slottypes.aspx?slottypeid=3321079&amp;version=STUDY" TargetMode="External"/><Relationship Id="rId7077" Type="http://schemas.openxmlformats.org/officeDocument/2006/relationships/hyperlink" Target="http://layout.web.cern.ch/layout/slottypes.aspx?slottypeid=2433448&amp;version=STUDY" TargetMode="External"/><Relationship Id="rId7491" Type="http://schemas.openxmlformats.org/officeDocument/2006/relationships/hyperlink" Target="https://edms.cern.ch/cdd/call_hpgl?SPS8032030569" TargetMode="External"/><Relationship Id="rId8128" Type="http://schemas.openxmlformats.org/officeDocument/2006/relationships/hyperlink" Target="http://layout.web.cern.ch/layout/slottypes.aspx?slottypeid=2563745&amp;version=STUDY" TargetMode="External"/><Relationship Id="rId1515" Type="http://schemas.openxmlformats.org/officeDocument/2006/relationships/hyperlink" Target="http://layout.web.cern.ch/layout/slots.aspx?slotid=2774589&amp;version=STUDY" TargetMode="External"/><Relationship Id="rId6093" Type="http://schemas.openxmlformats.org/officeDocument/2006/relationships/hyperlink" Target="http://layout.web.cern.ch/layout/slottypes.aspx?slottypeid=2445896&amp;version=STUDY" TargetMode="External"/><Relationship Id="rId7144" Type="http://schemas.openxmlformats.org/officeDocument/2006/relationships/hyperlink" Target="http://layout.web.cern.ch/layout/slots.aspx?slotid=2470321&amp;version=STUDY" TargetMode="External"/><Relationship Id="rId3687" Type="http://schemas.openxmlformats.org/officeDocument/2006/relationships/hyperlink" Target="http://layout.web.cern.ch/layout/slottypes.aspx?slottypeid=2563742&amp;version=STUDY" TargetMode="External"/><Relationship Id="rId4738" Type="http://schemas.openxmlformats.org/officeDocument/2006/relationships/hyperlink" Target="http://layout.web.cern.ch/layout/slottypes.aspx?slottypeid=2461142&amp;version=STUDY" TargetMode="External"/><Relationship Id="rId2289" Type="http://schemas.openxmlformats.org/officeDocument/2006/relationships/hyperlink" Target="https://edms.cern.ch/cdd/call_hpgl?SPS8095004460" TargetMode="External"/><Relationship Id="rId3754" Type="http://schemas.openxmlformats.org/officeDocument/2006/relationships/hyperlink" Target="http://layout.web.cern.ch/layout/slots.aspx?slotid=2774753&amp;version=STUDY" TargetMode="External"/><Relationship Id="rId4805" Type="http://schemas.openxmlformats.org/officeDocument/2006/relationships/hyperlink" Target="http://layout.web.cern.ch/layout/slottypes.aspx?slottypeid=3321079&amp;version=STUDY" TargetMode="External"/><Relationship Id="rId6160" Type="http://schemas.openxmlformats.org/officeDocument/2006/relationships/hyperlink" Target="http://layout.web.cern.ch/layout/slots.aspx?slotid=3489129&amp;version=STUDY" TargetMode="External"/><Relationship Id="rId7211" Type="http://schemas.openxmlformats.org/officeDocument/2006/relationships/hyperlink" Target="https://edms.cern.ch/cdd/call_hpgl?SPSVCPEB0048" TargetMode="External"/><Relationship Id="rId675" Type="http://schemas.openxmlformats.org/officeDocument/2006/relationships/hyperlink" Target="https://edms.cern.ch/cdd/call_hpgl?SPS8095004338" TargetMode="External"/><Relationship Id="rId2356" Type="http://schemas.openxmlformats.org/officeDocument/2006/relationships/hyperlink" Target="http://layout.web.cern.ch/layout/slots.aspx?slotid=3328757&amp;version=STUDY" TargetMode="External"/><Relationship Id="rId2770" Type="http://schemas.openxmlformats.org/officeDocument/2006/relationships/hyperlink" Target="http://layout.web.cern.ch/layout/slots.aspx?slotid=3327224&amp;version=STUDY" TargetMode="External"/><Relationship Id="rId3407" Type="http://schemas.openxmlformats.org/officeDocument/2006/relationships/hyperlink" Target="https://edms.cern.ch/cdd/call_hpgl?SPS8094007007" TargetMode="External"/><Relationship Id="rId3821" Type="http://schemas.openxmlformats.org/officeDocument/2006/relationships/hyperlink" Target="https://edms.cern.ch/cdd/call_hpgl?SPS8094007247" TargetMode="External"/><Relationship Id="rId6977" Type="http://schemas.openxmlformats.org/officeDocument/2006/relationships/hyperlink" Target="http://layout.web.cern.ch/layout/slottypes.aspx?slottypeid=2563742&amp;version=STUDY" TargetMode="External"/><Relationship Id="rId328" Type="http://schemas.openxmlformats.org/officeDocument/2006/relationships/hyperlink" Target="https://edms.cern.ch/cdd/call_hpgl?SPS8051000158" TargetMode="External"/><Relationship Id="rId742" Type="http://schemas.openxmlformats.org/officeDocument/2006/relationships/hyperlink" Target="http://layout.web.cern.ch/layout/slottypes.aspx?slottypeid=2538114&amp;version=STUDY" TargetMode="External"/><Relationship Id="rId1372" Type="http://schemas.openxmlformats.org/officeDocument/2006/relationships/hyperlink" Target="http://layout.web.cern.ch/layout/slottypes.aspx?slottypeid=2563750&amp;version=STUDY" TargetMode="External"/><Relationship Id="rId2009" Type="http://schemas.openxmlformats.org/officeDocument/2006/relationships/hyperlink" Target="http://layout.web.cern.ch/layout/slottypes.aspx?slottypeid=2360508&amp;version=STUDY" TargetMode="External"/><Relationship Id="rId2423" Type="http://schemas.openxmlformats.org/officeDocument/2006/relationships/hyperlink" Target="http://layout.web.cern.ch/layout/slots.aspx?slotid=2774685&amp;version=STUDY" TargetMode="External"/><Relationship Id="rId5579" Type="http://schemas.openxmlformats.org/officeDocument/2006/relationships/hyperlink" Target="http://layout.web.cern.ch/layout/slottypes.aspx?slottypeid=2563745&amp;version=STUDY" TargetMode="External"/><Relationship Id="rId1025" Type="http://schemas.openxmlformats.org/officeDocument/2006/relationships/hyperlink" Target="https://edms.cern.ch/cdd/call_hpgl?SPS8094007246" TargetMode="External"/><Relationship Id="rId4595" Type="http://schemas.openxmlformats.org/officeDocument/2006/relationships/hyperlink" Target="http://layout.web.cern.ch/layout/slottypes.aspx?slottypeid=2452067&amp;version=STUDY" TargetMode="External"/><Relationship Id="rId5646" Type="http://schemas.openxmlformats.org/officeDocument/2006/relationships/hyperlink" Target="http://layout.web.cern.ch/layout/slots.aspx?slotid=2775097&amp;version=STUDY" TargetMode="External"/><Relationship Id="rId5993" Type="http://schemas.openxmlformats.org/officeDocument/2006/relationships/hyperlink" Target="https://edms.cern.ch/cdd/call_hpgl?SPSVCPEB0159" TargetMode="External"/><Relationship Id="rId8052" Type="http://schemas.openxmlformats.org/officeDocument/2006/relationships/hyperlink" Target="http://layout.web.cern.ch/layout/slottypes.aspx?slottypeid=2563750&amp;version=STUDY" TargetMode="External"/><Relationship Id="rId3197" Type="http://schemas.openxmlformats.org/officeDocument/2006/relationships/hyperlink" Target="http://layout.web.cern.ch/layout/slots.aspx?slotid=3328538&amp;version=STUDY" TargetMode="External"/><Relationship Id="rId4248" Type="http://schemas.openxmlformats.org/officeDocument/2006/relationships/hyperlink" Target="http://layout.web.cern.ch/layout/slottypes.aspx?slottypeid=2469929&amp;version=STUDY" TargetMode="External"/><Relationship Id="rId4662" Type="http://schemas.openxmlformats.org/officeDocument/2006/relationships/hyperlink" Target="http://layout.web.cern.ch/layout/slottypes.aspx?slottypeid=2360518&amp;version=STUDY" TargetMode="External"/><Relationship Id="rId5713" Type="http://schemas.openxmlformats.org/officeDocument/2006/relationships/hyperlink" Target="http://layout.web.cern.ch/layout/slots.aspx?slotid=3167754&amp;version=STUDY" TargetMode="External"/><Relationship Id="rId185" Type="http://schemas.openxmlformats.org/officeDocument/2006/relationships/hyperlink" Target="https://edms.cern.ch/cdd/call_hpgl?SPS8094007247" TargetMode="External"/><Relationship Id="rId1909" Type="http://schemas.openxmlformats.org/officeDocument/2006/relationships/hyperlink" Target="http://layout.web.cern.ch/layout/slots.aspx?slotid=2692215&amp;version=STUDY" TargetMode="External"/><Relationship Id="rId3264" Type="http://schemas.openxmlformats.org/officeDocument/2006/relationships/hyperlink" Target="https://edms.cern.ch/cdd/call_hpgl?SPS8094007007" TargetMode="External"/><Relationship Id="rId4315" Type="http://schemas.openxmlformats.org/officeDocument/2006/relationships/hyperlink" Target="http://layout.web.cern.ch/layout/slots.aspx?slotid=2550980&amp;version=STUDY" TargetMode="External"/><Relationship Id="rId7885" Type="http://schemas.openxmlformats.org/officeDocument/2006/relationships/hyperlink" Target="http://layout.web.cern.ch/layout/slottypes.aspx?slottypeid=3147123&amp;version=STUDY" TargetMode="External"/><Relationship Id="rId2280" Type="http://schemas.openxmlformats.org/officeDocument/2006/relationships/hyperlink" Target="http://layout.web.cern.ch/layout/slottypes.aspx?slottypeid=3321079&amp;version=STUDY" TargetMode="External"/><Relationship Id="rId3331" Type="http://schemas.openxmlformats.org/officeDocument/2006/relationships/hyperlink" Target="http://layout.web.cern.ch/layout/slottypes.aspx?slottypeid=2469931&amp;version=STUDY" TargetMode="External"/><Relationship Id="rId6487" Type="http://schemas.openxmlformats.org/officeDocument/2006/relationships/hyperlink" Target="http://layout.web.cern.ch/layout/slottypes.aspx?slottypeid=2563745&amp;version=STUDY" TargetMode="External"/><Relationship Id="rId7538" Type="http://schemas.openxmlformats.org/officeDocument/2006/relationships/hyperlink" Target="http://layout.web.cern.ch/layout/slottypes.aspx?slottypeid=2360520&amp;version=STUDY" TargetMode="External"/><Relationship Id="rId7952" Type="http://schemas.openxmlformats.org/officeDocument/2006/relationships/hyperlink" Target="http://layout.web.cern.ch/layout/slots.aspx?slotid=3168123&amp;version=STUDY" TargetMode="External"/><Relationship Id="rId252" Type="http://schemas.openxmlformats.org/officeDocument/2006/relationships/hyperlink" Target="http://layout.web.cern.ch/layout/slottypes.aspx?slottypeid=3321079&amp;version=STUDY" TargetMode="External"/><Relationship Id="rId5089" Type="http://schemas.openxmlformats.org/officeDocument/2006/relationships/hyperlink" Target="http://layout.web.cern.ch/layout/slottypes.aspx?slottypeid=3147123&amp;version=STUDY" TargetMode="External"/><Relationship Id="rId6554" Type="http://schemas.openxmlformats.org/officeDocument/2006/relationships/hyperlink" Target="http://layout.web.cern.ch/layout/slots.aspx?slotid=2775168&amp;version=STUDY" TargetMode="External"/><Relationship Id="rId7605" Type="http://schemas.openxmlformats.org/officeDocument/2006/relationships/hyperlink" Target="http://layout.web.cern.ch/layout/slottypes.aspx?slottypeid=2452067&amp;version=STUDY" TargetMode="External"/><Relationship Id="rId1699" Type="http://schemas.openxmlformats.org/officeDocument/2006/relationships/hyperlink" Target="http://layout.web.cern.ch/layout/slottypes.aspx?slottypeid=2563745&amp;version=STUDY" TargetMode="External"/><Relationship Id="rId2000" Type="http://schemas.openxmlformats.org/officeDocument/2006/relationships/hyperlink" Target="http://layout.web.cern.ch/layout/slots.aspx?slotid=3469570&amp;version=STUDY" TargetMode="External"/><Relationship Id="rId5156" Type="http://schemas.openxmlformats.org/officeDocument/2006/relationships/hyperlink" Target="http://layout.web.cern.ch/layout/slots.aspx?slotid=3159781&amp;version=STUDY" TargetMode="External"/><Relationship Id="rId5570" Type="http://schemas.openxmlformats.org/officeDocument/2006/relationships/hyperlink" Target="https://edms.cern.ch/cdd/call_hpgl?SPS8094007247" TargetMode="External"/><Relationship Id="rId6207" Type="http://schemas.openxmlformats.org/officeDocument/2006/relationships/hyperlink" Target="https://edms.cern.ch/cdd/call_hpgl?SPSVCPEB0051" TargetMode="External"/><Relationship Id="rId4172" Type="http://schemas.openxmlformats.org/officeDocument/2006/relationships/hyperlink" Target="http://layout.web.cern.ch/layout/slots.aspx?slotid=3327831&amp;version=STUDY" TargetMode="External"/><Relationship Id="rId5223" Type="http://schemas.openxmlformats.org/officeDocument/2006/relationships/hyperlink" Target="https://edms.cern.ch/cdd/call_hpgl?SPSVCPEB0050" TargetMode="External"/><Relationship Id="rId6621" Type="http://schemas.openxmlformats.org/officeDocument/2006/relationships/hyperlink" Target="https://edms.cern.ch/cdd/call_hpgl?SPS8094007246" TargetMode="External"/><Relationship Id="rId1766" Type="http://schemas.openxmlformats.org/officeDocument/2006/relationships/hyperlink" Target="http://layout.web.cern.ch/layout/slots.aspx?slotid=3328359&amp;version=STUDY" TargetMode="External"/><Relationship Id="rId2817" Type="http://schemas.openxmlformats.org/officeDocument/2006/relationships/hyperlink" Target="http://layout.web.cern.ch/layout/slots.aspx?slotid=3153420&amp;version=STUDY" TargetMode="External"/><Relationship Id="rId58" Type="http://schemas.openxmlformats.org/officeDocument/2006/relationships/hyperlink" Target="http://layout.web.cern.ch/layout/slots.aspx?slotid=2768276&amp;version=STUDY" TargetMode="External"/><Relationship Id="rId1419" Type="http://schemas.openxmlformats.org/officeDocument/2006/relationships/hyperlink" Target="http://layout.web.cern.ch/layout/slots.aspx?slotid=3327176&amp;version=STUDY" TargetMode="External"/><Relationship Id="rId1833" Type="http://schemas.openxmlformats.org/officeDocument/2006/relationships/hyperlink" Target="http://layout.web.cern.ch/layout/slots.aspx?slotid=2692183&amp;version=STUDY" TargetMode="External"/><Relationship Id="rId4989" Type="http://schemas.openxmlformats.org/officeDocument/2006/relationships/hyperlink" Target="http://layout.web.cern.ch/layout/slots.aspx?slotid=3159770&amp;version=STUDY" TargetMode="External"/><Relationship Id="rId7048" Type="http://schemas.openxmlformats.org/officeDocument/2006/relationships/hyperlink" Target="http://layout.web.cern.ch/layout/slottypes.aspx?slottypeid=3321079&amp;version=STUDY" TargetMode="External"/><Relationship Id="rId7395" Type="http://schemas.openxmlformats.org/officeDocument/2006/relationships/hyperlink" Target="http://layout.web.cern.ch/layout/slots.aspx?slotid=3489138&amp;version=STUDY" TargetMode="External"/><Relationship Id="rId1900" Type="http://schemas.openxmlformats.org/officeDocument/2006/relationships/hyperlink" Target="http://layout.web.cern.ch/layout/slots.aspx?slotid=2362409&amp;version=STUDY" TargetMode="External"/><Relationship Id="rId7462" Type="http://schemas.openxmlformats.org/officeDocument/2006/relationships/hyperlink" Target="https://edms.cern.ch/cdd/call_hpgl?SPSVCPEB0078" TargetMode="External"/><Relationship Id="rId3658" Type="http://schemas.openxmlformats.org/officeDocument/2006/relationships/hyperlink" Target="http://layout.web.cern.ch/layout/slottypes.aspx?slottypeid=2563745&amp;version=STUDY" TargetMode="External"/><Relationship Id="rId4709" Type="http://schemas.openxmlformats.org/officeDocument/2006/relationships/hyperlink" Target="https://edms.cern.ch/cdd/call_hpgl?SPS8032030626" TargetMode="External"/><Relationship Id="rId6064" Type="http://schemas.openxmlformats.org/officeDocument/2006/relationships/hyperlink" Target="http://layout.web.cern.ch/layout/slots.aspx?slotid=2451919&amp;version=STUDY" TargetMode="External"/><Relationship Id="rId7115" Type="http://schemas.openxmlformats.org/officeDocument/2006/relationships/hyperlink" Target="http://layout.web.cern.ch/layout/slots.aspx?slotid=2775264&amp;version=STUDY" TargetMode="External"/><Relationship Id="rId579" Type="http://schemas.openxmlformats.org/officeDocument/2006/relationships/hyperlink" Target="http://layout.web.cern.ch/layout/slottypes.aspx?slottypeid=2360518&amp;version=STUDY" TargetMode="External"/><Relationship Id="rId993" Type="http://schemas.openxmlformats.org/officeDocument/2006/relationships/hyperlink" Target="http://layout.web.cern.ch/layout/slottypes.aspx?slottypeid=3321079&amp;version=STUDY" TargetMode="External"/><Relationship Id="rId2674" Type="http://schemas.openxmlformats.org/officeDocument/2006/relationships/hyperlink" Target="http://layout.web.cern.ch/layout/slottypes.aspx?slottypeid=2563745&amp;version=STUDY" TargetMode="External"/><Relationship Id="rId5080" Type="http://schemas.openxmlformats.org/officeDocument/2006/relationships/hyperlink" Target="https://edms.cern.ch/cdd/call_hpgl?SPS8094007247" TargetMode="External"/><Relationship Id="rId6131" Type="http://schemas.openxmlformats.org/officeDocument/2006/relationships/hyperlink" Target="http://layout.web.cern.ch/layout/slots.aspx?slotid=2544748&amp;version=STUDY" TargetMode="External"/><Relationship Id="rId646" Type="http://schemas.openxmlformats.org/officeDocument/2006/relationships/hyperlink" Target="http://layout.web.cern.ch/layout/slots.aspx?slotid=2362105&amp;version=STUDY" TargetMode="External"/><Relationship Id="rId1276" Type="http://schemas.openxmlformats.org/officeDocument/2006/relationships/hyperlink" Target="http://layout.web.cern.ch/layout/slottypes.aspx?slottypeid=2433438&amp;version=STUDY" TargetMode="External"/><Relationship Id="rId2327" Type="http://schemas.openxmlformats.org/officeDocument/2006/relationships/hyperlink" Target="http://layout.web.cern.ch/layout/slottypes.aspx?slottypeid=2563742&amp;version=STUDY" TargetMode="External"/><Relationship Id="rId3725" Type="http://schemas.openxmlformats.org/officeDocument/2006/relationships/hyperlink" Target="http://layout.web.cern.ch/layout/slots.aspx?slotid=2774750&amp;version=STUDY" TargetMode="External"/><Relationship Id="rId1690" Type="http://schemas.openxmlformats.org/officeDocument/2006/relationships/hyperlink" Target="https://edms.cern.ch/cdd/call_hpgl?SPS8094007247" TargetMode="External"/><Relationship Id="rId2741" Type="http://schemas.openxmlformats.org/officeDocument/2006/relationships/hyperlink" Target="http://layout.web.cern.ch/layout/slots.aspx?slotid=3327965&amp;version=STUDY" TargetMode="External"/><Relationship Id="rId5897" Type="http://schemas.openxmlformats.org/officeDocument/2006/relationships/hyperlink" Target="https://edms.cern.ch/cdd/call_hpgl?SPS8094007007" TargetMode="External"/><Relationship Id="rId6948" Type="http://schemas.openxmlformats.org/officeDocument/2006/relationships/hyperlink" Target="http://layout.web.cern.ch/layout/slots.aspx?slotid=3327995&amp;version=STUDY" TargetMode="External"/><Relationship Id="rId713" Type="http://schemas.openxmlformats.org/officeDocument/2006/relationships/hyperlink" Target="http://layout.web.cern.ch/layout/slots.aspx?slotid=2538123&amp;version=STUDY" TargetMode="External"/><Relationship Id="rId1343" Type="http://schemas.openxmlformats.org/officeDocument/2006/relationships/hyperlink" Target="http://layout.web.cern.ch/layout/slots.aspx?slotid=3328588&amp;version=STUDY" TargetMode="External"/><Relationship Id="rId4499" Type="http://schemas.openxmlformats.org/officeDocument/2006/relationships/hyperlink" Target="http://layout.web.cern.ch/layout/slots.aspx?slotid=2709466&amp;version=STUDY" TargetMode="External"/><Relationship Id="rId5964" Type="http://schemas.openxmlformats.org/officeDocument/2006/relationships/hyperlink" Target="https://edms.cern.ch/cdd/call_hpgl?SPS8094007035" TargetMode="External"/><Relationship Id="rId1410" Type="http://schemas.openxmlformats.org/officeDocument/2006/relationships/hyperlink" Target="https://edms.cern.ch/cdd/call_hpgl?SPS8051000158" TargetMode="External"/><Relationship Id="rId4566" Type="http://schemas.openxmlformats.org/officeDocument/2006/relationships/hyperlink" Target="http://layout.web.cern.ch/layout/slottypes.aspx?slottypeid=2433438&amp;version=STUDY" TargetMode="External"/><Relationship Id="rId4980" Type="http://schemas.openxmlformats.org/officeDocument/2006/relationships/hyperlink" Target="http://layout.web.cern.ch/layout/slottypes.aspx?slottypeid=3321079&amp;version=STUDY" TargetMode="External"/><Relationship Id="rId5617" Type="http://schemas.openxmlformats.org/officeDocument/2006/relationships/hyperlink" Target="http://layout.web.cern.ch/layout/slots.aspx?slotid=3167749&amp;version=STUDY" TargetMode="External"/><Relationship Id="rId8023" Type="http://schemas.openxmlformats.org/officeDocument/2006/relationships/hyperlink" Target="http://layout.web.cern.ch/layout/slots.aspx?slotid=2470089&amp;version=STUDY" TargetMode="External"/><Relationship Id="rId3168" Type="http://schemas.openxmlformats.org/officeDocument/2006/relationships/hyperlink" Target="http://layout.web.cern.ch/layout/slottypes.aspx?slottypeid=2563745&amp;version=STUDY" TargetMode="External"/><Relationship Id="rId3582" Type="http://schemas.openxmlformats.org/officeDocument/2006/relationships/hyperlink" Target="http://layout.web.cern.ch/layout/slots.aspx?slotid=2470143&amp;version=STUDY" TargetMode="External"/><Relationship Id="rId4219" Type="http://schemas.openxmlformats.org/officeDocument/2006/relationships/hyperlink" Target="http://layout.web.cern.ch/layout/slots.aspx?slotid=3328664&amp;version=STUDY" TargetMode="External"/><Relationship Id="rId4633" Type="http://schemas.openxmlformats.org/officeDocument/2006/relationships/hyperlink" Target="http://layout.web.cern.ch/layout/slottypes.aspx?slottypeid=2460586&amp;version=STUDY" TargetMode="External"/><Relationship Id="rId7789" Type="http://schemas.openxmlformats.org/officeDocument/2006/relationships/hyperlink" Target="http://layout.web.cern.ch/layout/slottypes.aspx?slottypeid=2469929&amp;version=STUDY" TargetMode="External"/><Relationship Id="rId2184" Type="http://schemas.openxmlformats.org/officeDocument/2006/relationships/hyperlink" Target="http://layout.web.cern.ch/layout/slots.aspx?slotid=2557462&amp;version=STUDY" TargetMode="External"/><Relationship Id="rId3235" Type="http://schemas.openxmlformats.org/officeDocument/2006/relationships/hyperlink" Target="http://layout.web.cern.ch/layout/slottypes.aspx?slottypeid=3321079&amp;version=STUDY" TargetMode="External"/><Relationship Id="rId7856" Type="http://schemas.openxmlformats.org/officeDocument/2006/relationships/hyperlink" Target="http://layout.web.cern.ch/layout/slots.aspx?slotid=2551028&amp;version=STUDY" TargetMode="External"/><Relationship Id="rId156" Type="http://schemas.openxmlformats.org/officeDocument/2006/relationships/hyperlink" Target="http://layout.web.cern.ch/layout/slottypes.aspx?slottypeid=3321079&amp;version=STUDY" TargetMode="External"/><Relationship Id="rId570" Type="http://schemas.openxmlformats.org/officeDocument/2006/relationships/hyperlink" Target="http://layout.web.cern.ch/layout/slots.aspx?slotid=3420422&amp;version=STUDY" TargetMode="External"/><Relationship Id="rId2251" Type="http://schemas.openxmlformats.org/officeDocument/2006/relationships/hyperlink" Target="http://layout.web.cern.ch/layout/slottypes.aspx?slottypeid=3321079&amp;version=STUDY" TargetMode="External"/><Relationship Id="rId3302" Type="http://schemas.openxmlformats.org/officeDocument/2006/relationships/hyperlink" Target="http://layout.web.cern.ch/layout/slottypes.aspx?slottypeid=2563745&amp;version=STUDY" TargetMode="External"/><Relationship Id="rId4700" Type="http://schemas.openxmlformats.org/officeDocument/2006/relationships/hyperlink" Target="https://edms.cern.ch/cdd/call_hpgl?SPSVCPEB0017" TargetMode="External"/><Relationship Id="rId6458" Type="http://schemas.openxmlformats.org/officeDocument/2006/relationships/hyperlink" Target="http://layout.web.cern.ch/layout/slottypes.aspx?slottypeid=2563745&amp;version=STUDY" TargetMode="External"/><Relationship Id="rId7509" Type="http://schemas.openxmlformats.org/officeDocument/2006/relationships/hyperlink" Target="https://edms.cern.ch/cdd/call_hpgl?SPS8032030569" TargetMode="External"/><Relationship Id="rId223" Type="http://schemas.openxmlformats.org/officeDocument/2006/relationships/hyperlink" Target="http://layout.web.cern.ch/layout/slottypes.aspx?slottypeid=3321079&amp;version=STUDY" TargetMode="External"/><Relationship Id="rId6872" Type="http://schemas.openxmlformats.org/officeDocument/2006/relationships/hyperlink" Target="http://layout.web.cern.ch/layout/slots.aspx?slotid=3168071&amp;version=STUDY" TargetMode="External"/><Relationship Id="rId7923" Type="http://schemas.openxmlformats.org/officeDocument/2006/relationships/hyperlink" Target="https://edms.cern.ch/cdd/call_hpgl?SPSVCPEB0048" TargetMode="External"/><Relationship Id="rId4076" Type="http://schemas.openxmlformats.org/officeDocument/2006/relationships/hyperlink" Target="http://layout.web.cern.ch/layout/slottypes.aspx?slottypeid=2563742&amp;version=STUDY" TargetMode="External"/><Relationship Id="rId5474" Type="http://schemas.openxmlformats.org/officeDocument/2006/relationships/hyperlink" Target="https://edms.cern.ch/cdd/call_hpgl?SPS8094007246" TargetMode="External"/><Relationship Id="rId6525" Type="http://schemas.openxmlformats.org/officeDocument/2006/relationships/hyperlink" Target="http://layout.web.cern.ch/layout/slots.aspx?slotid=2775165&amp;version=STUDY" TargetMode="External"/><Relationship Id="rId4490" Type="http://schemas.openxmlformats.org/officeDocument/2006/relationships/hyperlink" Target="http://layout.web.cern.ch/layout/slots.aspx?slotid=2709461&amp;version=STUDY" TargetMode="External"/><Relationship Id="rId5127" Type="http://schemas.openxmlformats.org/officeDocument/2006/relationships/hyperlink" Target="https://edms.cern.ch/cdd/call_hpgl?SPSVCPEB0048" TargetMode="External"/><Relationship Id="rId5541" Type="http://schemas.openxmlformats.org/officeDocument/2006/relationships/hyperlink" Target="http://layout.web.cern.ch/layout/slottypes.aspx?slottypeid=3321079&amp;version=STUDY" TargetMode="External"/><Relationship Id="rId1737" Type="http://schemas.openxmlformats.org/officeDocument/2006/relationships/hyperlink" Target="http://layout.web.cern.ch/layout/slots.aspx?slotid=2774629&amp;version=STUDY" TargetMode="External"/><Relationship Id="rId3092" Type="http://schemas.openxmlformats.org/officeDocument/2006/relationships/hyperlink" Target="http://layout.web.cern.ch/layout/slots.aspx?slotid=2470201&amp;version=STUDY" TargetMode="External"/><Relationship Id="rId4143" Type="http://schemas.openxmlformats.org/officeDocument/2006/relationships/hyperlink" Target="http://layout.web.cern.ch/layout/slots.aspx?slotid=2774913&amp;version=STUDY" TargetMode="External"/><Relationship Id="rId7299" Type="http://schemas.openxmlformats.org/officeDocument/2006/relationships/hyperlink" Target="http://layout.web.cern.ch/layout/slots.aspx?slotid=2768290&amp;version=STUDY" TargetMode="External"/><Relationship Id="rId29" Type="http://schemas.openxmlformats.org/officeDocument/2006/relationships/hyperlink" Target="http://layout.web.cern.ch/layout/slots.aspx?slotid=3146153&amp;version=STUDY" TargetMode="External"/><Relationship Id="rId4210" Type="http://schemas.openxmlformats.org/officeDocument/2006/relationships/hyperlink" Target="http://layout.web.cern.ch/layout/slots.aspx?slotid=3159628&amp;version=STUDY" TargetMode="External"/><Relationship Id="rId7366" Type="http://schemas.openxmlformats.org/officeDocument/2006/relationships/hyperlink" Target="https://edms.cern.ch/cdd/call_hpgl?SPS8032030561" TargetMode="External"/><Relationship Id="rId7780" Type="http://schemas.openxmlformats.org/officeDocument/2006/relationships/hyperlink" Target="http://layout.web.cern.ch/layout/slots.aspx?slotid=3328049&amp;version=STUDY" TargetMode="External"/><Relationship Id="rId1804" Type="http://schemas.openxmlformats.org/officeDocument/2006/relationships/hyperlink" Target="http://layout.web.cern.ch/layout/slottypes.aspx?slottypeid=3321079&amp;version=STUDY" TargetMode="External"/><Relationship Id="rId6382" Type="http://schemas.openxmlformats.org/officeDocument/2006/relationships/hyperlink" Target="http://layout.web.cern.ch/layout/slots.aspx?slotid=3327468&amp;version=STUDY" TargetMode="External"/><Relationship Id="rId7019" Type="http://schemas.openxmlformats.org/officeDocument/2006/relationships/hyperlink" Target="http://layout.web.cern.ch/layout/slottypes.aspx?slottypeid=3321079&amp;version=STUDY" TargetMode="External"/><Relationship Id="rId7433" Type="http://schemas.openxmlformats.org/officeDocument/2006/relationships/hyperlink" Target="https://edms.cern.ch/cdd/call_hpgl?SPS8032030575" TargetMode="External"/><Relationship Id="rId3976" Type="http://schemas.openxmlformats.org/officeDocument/2006/relationships/hyperlink" Target="http://layout.web.cern.ch/layout/slots.aspx?slotid=3328449&amp;version=STUDY" TargetMode="External"/><Relationship Id="rId6035" Type="http://schemas.openxmlformats.org/officeDocument/2006/relationships/hyperlink" Target="https://edms.cern.ch/cdd/call_hpgl?SPSVCPEB0176" TargetMode="External"/><Relationship Id="rId897" Type="http://schemas.openxmlformats.org/officeDocument/2006/relationships/hyperlink" Target="http://layout.web.cern.ch/layout/slots.aspx?slotid=2362161&amp;version=STUDY" TargetMode="External"/><Relationship Id="rId2578" Type="http://schemas.openxmlformats.org/officeDocument/2006/relationships/hyperlink" Target="http://layout.web.cern.ch/layout/slottypes.aspx?slottypeid=3321079&amp;version=STUDY" TargetMode="External"/><Relationship Id="rId2992" Type="http://schemas.openxmlformats.org/officeDocument/2006/relationships/hyperlink" Target="http://layout.web.cern.ch/layout/slots.aspx?slotid=2774865&amp;version=STUDY" TargetMode="External"/><Relationship Id="rId3629" Type="http://schemas.openxmlformats.org/officeDocument/2006/relationships/hyperlink" Target="http://layout.web.cern.ch/layout/slottypes.aspx?slottypeid=2563745&amp;version=STUDY" TargetMode="External"/><Relationship Id="rId5051" Type="http://schemas.openxmlformats.org/officeDocument/2006/relationships/hyperlink" Target="https://edms.cern.ch/cdd/call_hpgl?SPS8094007246" TargetMode="External"/><Relationship Id="rId7500" Type="http://schemas.openxmlformats.org/officeDocument/2006/relationships/hyperlink" Target="https://edms.cern.ch/cdd/call_hpgl?SPS8032030569" TargetMode="External"/><Relationship Id="rId964" Type="http://schemas.openxmlformats.org/officeDocument/2006/relationships/hyperlink" Target="http://layout.web.cern.ch/layout/slottypes.aspx?slottypeid=3321079&amp;version=STUDY" TargetMode="External"/><Relationship Id="rId1594" Type="http://schemas.openxmlformats.org/officeDocument/2006/relationships/hyperlink" Target="http://layout.web.cern.ch/layout/slottypes.aspx?slottypeid=3321079&amp;version=STUDY" TargetMode="External"/><Relationship Id="rId2645" Type="http://schemas.openxmlformats.org/officeDocument/2006/relationships/hyperlink" Target="http://layout.web.cern.ch/layout/slottypes.aspx?slottypeid=3147123&amp;version=STUDY" TargetMode="External"/><Relationship Id="rId6102" Type="http://schemas.openxmlformats.org/officeDocument/2006/relationships/hyperlink" Target="https://edms.cern.ch/cdd/call_hpgl?SPSVCPEB0144" TargetMode="External"/><Relationship Id="rId617" Type="http://schemas.openxmlformats.org/officeDocument/2006/relationships/hyperlink" Target="https://edms.cern.ch/cdd/call_hpgl?SPS8095004350" TargetMode="External"/><Relationship Id="rId1247" Type="http://schemas.openxmlformats.org/officeDocument/2006/relationships/hyperlink" Target="http://layout.web.cern.ch/layout/slots.aspx?slotid=3328775&amp;version=STUDY" TargetMode="External"/><Relationship Id="rId1661" Type="http://schemas.openxmlformats.org/officeDocument/2006/relationships/hyperlink" Target="https://edms.cern.ch/cdd/call_hpgl?SPS8094007246" TargetMode="External"/><Relationship Id="rId2712" Type="http://schemas.openxmlformats.org/officeDocument/2006/relationships/hyperlink" Target="http://layout.web.cern.ch/layout/slots.aspx?slotid=3153333&amp;version=STUDY" TargetMode="External"/><Relationship Id="rId5868" Type="http://schemas.openxmlformats.org/officeDocument/2006/relationships/hyperlink" Target="http://layout.web.cern.ch/layout/slottypes.aspx?slottypeid=3321079&amp;version=STUDY" TargetMode="External"/><Relationship Id="rId6919" Type="http://schemas.openxmlformats.org/officeDocument/2006/relationships/hyperlink" Target="http://layout.web.cern.ch/layout/slots.aspx?slotid=2775223&amp;version=STUDY" TargetMode="External"/><Relationship Id="rId1314" Type="http://schemas.openxmlformats.org/officeDocument/2006/relationships/hyperlink" Target="http://layout.web.cern.ch/layout/slots.aspx?slotid=2768538&amp;version=STUDY" TargetMode="External"/><Relationship Id="rId4884" Type="http://schemas.openxmlformats.org/officeDocument/2006/relationships/hyperlink" Target="http://layout.web.cern.ch/layout/slots.aspx?slotid=2569732&amp;version=STUDY" TargetMode="External"/><Relationship Id="rId5935" Type="http://schemas.openxmlformats.org/officeDocument/2006/relationships/hyperlink" Target="http://layout.web.cern.ch/layout/slots.aspx?slotid=5390910&amp;version=STUDY" TargetMode="External"/><Relationship Id="rId7290" Type="http://schemas.openxmlformats.org/officeDocument/2006/relationships/hyperlink" Target="http://layout.web.cern.ch/layout/slottypes.aspx?slottypeid=2433448&amp;version=STUDY" TargetMode="External"/><Relationship Id="rId3486" Type="http://schemas.openxmlformats.org/officeDocument/2006/relationships/hyperlink" Target="http://layout.web.cern.ch/layout/slottypes.aspx?slottypeid=3321079&amp;version=STUDY" TargetMode="External"/><Relationship Id="rId4537" Type="http://schemas.openxmlformats.org/officeDocument/2006/relationships/hyperlink" Target="http://layout.web.cern.ch/layout/slottypes.aspx?slottypeid=2563745&amp;version=STUDY" TargetMode="External"/><Relationship Id="rId20" Type="http://schemas.openxmlformats.org/officeDocument/2006/relationships/hyperlink" Target="http://layout.web.cern.ch/layout/slottypes.aspx?slottypeid=3321079&amp;version=STUDY" TargetMode="External"/><Relationship Id="rId2088" Type="http://schemas.openxmlformats.org/officeDocument/2006/relationships/hyperlink" Target="http://layout.web.cern.ch/layout/slots.aspx?slotid=2362449&amp;version=STUDY" TargetMode="External"/><Relationship Id="rId3139" Type="http://schemas.openxmlformats.org/officeDocument/2006/relationships/hyperlink" Target="http://layout.web.cern.ch/layout/slottypes.aspx?slottypeid=2563745&amp;version=STUDY" TargetMode="External"/><Relationship Id="rId4951" Type="http://schemas.openxmlformats.org/officeDocument/2006/relationships/hyperlink" Target="http://layout.web.cern.ch/layout/slottypes.aspx?slottypeid=2563742&amp;version=STUDY" TargetMode="External"/><Relationship Id="rId7010" Type="http://schemas.openxmlformats.org/officeDocument/2006/relationships/hyperlink" Target="http://layout.web.cern.ch/layout/slots.aspx?slotid=2775234&amp;version=STUDY" TargetMode="External"/><Relationship Id="rId474" Type="http://schemas.openxmlformats.org/officeDocument/2006/relationships/hyperlink" Target="http://layout.web.cern.ch/layout/slottypes.aspx?slottypeid=2631291&amp;version=STUDY" TargetMode="External"/><Relationship Id="rId2155" Type="http://schemas.openxmlformats.org/officeDocument/2006/relationships/hyperlink" Target="http://layout.web.cern.ch/layout/slottypes.aspx?slottypeid=2461047&amp;version=STUDY" TargetMode="External"/><Relationship Id="rId3553" Type="http://schemas.openxmlformats.org/officeDocument/2006/relationships/hyperlink" Target="http://layout.web.cern.ch/layout/slottypes.aspx?slottypeid=2563742&amp;version=STUDY" TargetMode="External"/><Relationship Id="rId4604" Type="http://schemas.openxmlformats.org/officeDocument/2006/relationships/hyperlink" Target="https://edms.cern.ch/cdd/call_hpgl?SPS8095003162" TargetMode="External"/><Relationship Id="rId127" Type="http://schemas.openxmlformats.org/officeDocument/2006/relationships/hyperlink" Target="http://layout.web.cern.ch/layout/slottypes.aspx?slottypeid=2563742&amp;version=STUDY" TargetMode="External"/><Relationship Id="rId3206" Type="http://schemas.openxmlformats.org/officeDocument/2006/relationships/hyperlink" Target="https://edms.cern.ch/cdd/call_hpgl?SPS8094007247" TargetMode="External"/><Relationship Id="rId3620" Type="http://schemas.openxmlformats.org/officeDocument/2006/relationships/hyperlink" Target="https://edms.cern.ch/cdd/call_hpgl?SPS8094007247" TargetMode="External"/><Relationship Id="rId6776" Type="http://schemas.openxmlformats.org/officeDocument/2006/relationships/hyperlink" Target="http://layout.web.cern.ch/layout/slots.aspx?slotid=2470093&amp;version=STUDY" TargetMode="External"/><Relationship Id="rId7827" Type="http://schemas.openxmlformats.org/officeDocument/2006/relationships/hyperlink" Target="https://edms.cern.ch/cdd/call_hpgl?SPS8094007007" TargetMode="External"/><Relationship Id="rId541" Type="http://schemas.openxmlformats.org/officeDocument/2006/relationships/hyperlink" Target="http://layout.web.cern.ch/layout/slottypes.aspx?slottypeid=2467629&amp;version=STUDY" TargetMode="External"/><Relationship Id="rId1171" Type="http://schemas.openxmlformats.org/officeDocument/2006/relationships/hyperlink" Target="https://edms.cern.ch/cdd/call_hpgl?SPSVCPEB0034" TargetMode="External"/><Relationship Id="rId2222" Type="http://schemas.openxmlformats.org/officeDocument/2006/relationships/hyperlink" Target="http://layout.web.cern.ch/layout/slottypes.aspx?slottypeid=2467629&amp;version=STUDY" TargetMode="External"/><Relationship Id="rId5378" Type="http://schemas.openxmlformats.org/officeDocument/2006/relationships/hyperlink" Target="http://layout.web.cern.ch/layout/slots.aspx?slotid=3328311&amp;version=STUDY" TargetMode="External"/><Relationship Id="rId5792" Type="http://schemas.openxmlformats.org/officeDocument/2006/relationships/hyperlink" Target="https://edms.cern.ch/cdd/call_hpgl?SPSVCPEB0048" TargetMode="External"/><Relationship Id="rId6429" Type="http://schemas.openxmlformats.org/officeDocument/2006/relationships/hyperlink" Target="http://layout.web.cern.ch/layout/slottypes.aspx?slottypeid=2563742&amp;version=STUDY" TargetMode="External"/><Relationship Id="rId6843" Type="http://schemas.openxmlformats.org/officeDocument/2006/relationships/hyperlink" Target="https://edms.cern.ch/cdd/call_hpgl?SPSVCPEB0050" TargetMode="External"/><Relationship Id="rId1988" Type="http://schemas.openxmlformats.org/officeDocument/2006/relationships/hyperlink" Target="https://edms.cern.ch/cdd/call_hpgl?SPS8094007092" TargetMode="External"/><Relationship Id="rId4394" Type="http://schemas.openxmlformats.org/officeDocument/2006/relationships/hyperlink" Target="http://layout.web.cern.ch/layout/slottypes.aspx?slottypeid=2563745&amp;version=STUDY" TargetMode="External"/><Relationship Id="rId5445" Type="http://schemas.openxmlformats.org/officeDocument/2006/relationships/hyperlink" Target="https://edms.cern.ch/cdd/call_hpgl?SPS8094007246" TargetMode="External"/><Relationship Id="rId4047" Type="http://schemas.openxmlformats.org/officeDocument/2006/relationships/hyperlink" Target="http://layout.web.cern.ch/layout/slottypes.aspx?slottypeid=3146151&amp;version=STUDY" TargetMode="External"/><Relationship Id="rId4461" Type="http://schemas.openxmlformats.org/officeDocument/2006/relationships/hyperlink" Target="https://edms.cern.ch/cdd/call_hpgl?SPS8094007246" TargetMode="External"/><Relationship Id="rId5512" Type="http://schemas.openxmlformats.org/officeDocument/2006/relationships/hyperlink" Target="http://layout.web.cern.ch/layout/slottypes.aspx?slottypeid=2563745&amp;version=STUDY" TargetMode="External"/><Relationship Id="rId6910" Type="http://schemas.openxmlformats.org/officeDocument/2006/relationships/hyperlink" Target="http://layout.web.cern.ch/layout/slottypes.aspx?slottypeid=2433438&amp;version=STUDY" TargetMode="External"/><Relationship Id="rId3063" Type="http://schemas.openxmlformats.org/officeDocument/2006/relationships/hyperlink" Target="http://layout.web.cern.ch/layout/slots.aspx?slotid=3327048&amp;version=STUDY" TargetMode="External"/><Relationship Id="rId4114" Type="http://schemas.openxmlformats.org/officeDocument/2006/relationships/hyperlink" Target="http://layout.web.cern.ch/layout/slots.aspx?slotid=3159624&amp;version=STUDY" TargetMode="External"/><Relationship Id="rId1708" Type="http://schemas.openxmlformats.org/officeDocument/2006/relationships/hyperlink" Target="http://layout.web.cern.ch/layout/slots.aspx?slotid=3153299&amp;version=STUDY" TargetMode="External"/><Relationship Id="rId3130" Type="http://schemas.openxmlformats.org/officeDocument/2006/relationships/hyperlink" Target="https://edms.cern.ch/cdd/call_hpgl?SPS8094007247" TargetMode="External"/><Relationship Id="rId6286" Type="http://schemas.openxmlformats.org/officeDocument/2006/relationships/hyperlink" Target="http://layout.web.cern.ch/layout/slots.aspx?slotid=3515009&amp;version=STUDY" TargetMode="External"/><Relationship Id="rId7337" Type="http://schemas.openxmlformats.org/officeDocument/2006/relationships/hyperlink" Target="http://layout.web.cern.ch/layout/slots.aspx?slotid=2563459&amp;version=STUDY" TargetMode="External"/><Relationship Id="rId7684" Type="http://schemas.openxmlformats.org/officeDocument/2006/relationships/hyperlink" Target="http://layout.web.cern.ch/layout/slottypes.aspx?slottypeid=2445934&amp;version=STUDY" TargetMode="External"/><Relationship Id="rId7751" Type="http://schemas.openxmlformats.org/officeDocument/2006/relationships/hyperlink" Target="http://layout.web.cern.ch/layout/slots.aspx?slotid=3168111&amp;version=STUDY" TargetMode="External"/><Relationship Id="rId2896" Type="http://schemas.openxmlformats.org/officeDocument/2006/relationships/hyperlink" Target="https://edms.cern.ch/cdd/call_hpgl?SPS8094007035" TargetMode="External"/><Relationship Id="rId3947" Type="http://schemas.openxmlformats.org/officeDocument/2006/relationships/hyperlink" Target="http://layout.web.cern.ch/layout/slots.aspx?slotid=3159487&amp;version=STUDY" TargetMode="External"/><Relationship Id="rId6353" Type="http://schemas.openxmlformats.org/officeDocument/2006/relationships/hyperlink" Target="http://layout.web.cern.ch/layout/slots.aspx?slotid=2775136&amp;version=STUDY" TargetMode="External"/><Relationship Id="rId7404" Type="http://schemas.openxmlformats.org/officeDocument/2006/relationships/hyperlink" Target="http://layout.web.cern.ch/layout/slottypes.aspx?slottypeid=2360514&amp;version=STUDY" TargetMode="External"/><Relationship Id="rId868" Type="http://schemas.openxmlformats.org/officeDocument/2006/relationships/hyperlink" Target="https://edms.cern.ch/cdd/call_hpgl?SPSVCPEB0073" TargetMode="External"/><Relationship Id="rId1498" Type="http://schemas.openxmlformats.org/officeDocument/2006/relationships/hyperlink" Target="http://layout.web.cern.ch/layout/slottypes.aspx?slottypeid=3321079&amp;version=STUDY" TargetMode="External"/><Relationship Id="rId2549" Type="http://schemas.openxmlformats.org/officeDocument/2006/relationships/hyperlink" Target="http://layout.web.cern.ch/layout/slottypes.aspx?slottypeid=3153345&amp;version=STUDY" TargetMode="External"/><Relationship Id="rId2963" Type="http://schemas.openxmlformats.org/officeDocument/2006/relationships/hyperlink" Target="https://edms.cern.ch/cdd/call_hpgl?SPS8094007246" TargetMode="External"/><Relationship Id="rId6006" Type="http://schemas.openxmlformats.org/officeDocument/2006/relationships/hyperlink" Target="http://layout.web.cern.ch/layout/slottypes.aspx?slottypeid=2445345&amp;version=STUDY" TargetMode="External"/><Relationship Id="rId6420" Type="http://schemas.openxmlformats.org/officeDocument/2006/relationships/hyperlink" Target="https://edms.cern.ch/cdd/call_hpgl?SPS8094007246" TargetMode="External"/><Relationship Id="rId935" Type="http://schemas.openxmlformats.org/officeDocument/2006/relationships/hyperlink" Target="http://layout.web.cern.ch/layout/slottypes.aspx?slottypeid=2467813&amp;version=STUDY" TargetMode="External"/><Relationship Id="rId1565" Type="http://schemas.openxmlformats.org/officeDocument/2006/relationships/hyperlink" Target="http://layout.web.cern.ch/layout/slottypes.aspx?slottypeid=3321079&amp;version=STUDY" TargetMode="External"/><Relationship Id="rId2616" Type="http://schemas.openxmlformats.org/officeDocument/2006/relationships/hyperlink" Target="http://layout.web.cern.ch/layout/slots.aspx?slotid=2550949&amp;version=STUDY" TargetMode="External"/><Relationship Id="rId5022" Type="http://schemas.openxmlformats.org/officeDocument/2006/relationships/hyperlink" Target="https://edms.cern.ch/cdd/call_hpgl?SPSVCPEB0049" TargetMode="External"/><Relationship Id="rId1218" Type="http://schemas.openxmlformats.org/officeDocument/2006/relationships/hyperlink" Target="http://layout.web.cern.ch/layout/slottypes.aspx?slottypeid=3321079&amp;version=STUDY" TargetMode="External"/><Relationship Id="rId7194" Type="http://schemas.openxmlformats.org/officeDocument/2006/relationships/hyperlink" Target="http://layout.web.cern.ch/layout/slottypes.aspx?slottypeid=2563745&amp;version=STUDY" TargetMode="External"/><Relationship Id="rId1632" Type="http://schemas.openxmlformats.org/officeDocument/2006/relationships/hyperlink" Target="http://layout.web.cern.ch/layout/slots.aspx?slotid=2774604&amp;version=STUDY" TargetMode="External"/><Relationship Id="rId4788" Type="http://schemas.openxmlformats.org/officeDocument/2006/relationships/hyperlink" Target="http://layout.web.cern.ch/layout/slottypes.aspx?slottypeid=2461324&amp;version=STUDY" TargetMode="External"/><Relationship Id="rId5839" Type="http://schemas.openxmlformats.org/officeDocument/2006/relationships/hyperlink" Target="https://edms.cern.ch/cdd/call_hpgl?SPSVCPEB0007" TargetMode="External"/><Relationship Id="rId7261" Type="http://schemas.openxmlformats.org/officeDocument/2006/relationships/hyperlink" Target="http://layout.web.cern.ch/layout/slots.aspx?slotid=2768269&amp;version=STUDY" TargetMode="External"/><Relationship Id="rId4855" Type="http://schemas.openxmlformats.org/officeDocument/2006/relationships/hyperlink" Target="http://layout.web.cern.ch/layout/slottypes.aspx?slottypeid=3489105&amp;version=STUDY" TargetMode="External"/><Relationship Id="rId5906" Type="http://schemas.openxmlformats.org/officeDocument/2006/relationships/hyperlink" Target="http://layout.web.cern.ch/layout/slots.aspx?slotid=2433462&amp;version=STUDY" TargetMode="External"/><Relationship Id="rId3457" Type="http://schemas.openxmlformats.org/officeDocument/2006/relationships/hyperlink" Target="http://layout.web.cern.ch/layout/slots.aspx?slotid=2362773&amp;version=STUDY" TargetMode="External"/><Relationship Id="rId3871" Type="http://schemas.openxmlformats.org/officeDocument/2006/relationships/hyperlink" Target="http://layout.web.cern.ch/layout/slots.aspx?slotid=3327660&amp;version=STUDY" TargetMode="External"/><Relationship Id="rId4508" Type="http://schemas.openxmlformats.org/officeDocument/2006/relationships/hyperlink" Target="http://layout.web.cern.ch/layout/slottypes.aspx?slottypeid=2709469&amp;version=STUDY" TargetMode="External"/><Relationship Id="rId4922" Type="http://schemas.openxmlformats.org/officeDocument/2006/relationships/hyperlink" Target="http://layout.web.cern.ch/layout/slottypes.aspx?slottypeid=3146151&amp;version=STUDY" TargetMode="External"/><Relationship Id="rId378" Type="http://schemas.openxmlformats.org/officeDocument/2006/relationships/hyperlink" Target="http://layout.web.cern.ch/layout/slots.aspx?slotid=2768386&amp;version=STUDY" TargetMode="External"/><Relationship Id="rId792" Type="http://schemas.openxmlformats.org/officeDocument/2006/relationships/hyperlink" Target="http://layout.web.cern.ch/layout/slots.aspx?slotid=3469560&amp;version=STUDY" TargetMode="External"/><Relationship Id="rId2059" Type="http://schemas.openxmlformats.org/officeDocument/2006/relationships/hyperlink" Target="http://layout.web.cern.ch/layout/slottypes.aspx?slottypeid=2461516&amp;version=STUDY" TargetMode="External"/><Relationship Id="rId2473" Type="http://schemas.openxmlformats.org/officeDocument/2006/relationships/hyperlink" Target="http://layout.web.cern.ch/layout/slottypes.aspx?slottypeid=2563745&amp;version=STUDY" TargetMode="External"/><Relationship Id="rId3524" Type="http://schemas.openxmlformats.org/officeDocument/2006/relationships/hyperlink" Target="http://layout.web.cern.ch/layout/slottypes.aspx?slottypeid=2433474&amp;version=STUDY" TargetMode="External"/><Relationship Id="rId445" Type="http://schemas.openxmlformats.org/officeDocument/2006/relationships/hyperlink" Target="http://layout.web.cern.ch/layout/slottypes.aspx?slottypeid=2563745&amp;version=STUDY" TargetMode="External"/><Relationship Id="rId1075" Type="http://schemas.openxmlformats.org/officeDocument/2006/relationships/hyperlink" Target="https://edms.cern.ch/cdd/call_hpgl?SPS8051000158" TargetMode="External"/><Relationship Id="rId2126" Type="http://schemas.openxmlformats.org/officeDocument/2006/relationships/hyperlink" Target="https://edms.cern.ch/cdd/call_hpgl?SPS8032030571" TargetMode="External"/><Relationship Id="rId2540" Type="http://schemas.openxmlformats.org/officeDocument/2006/relationships/hyperlink" Target="http://layout.web.cern.ch/layout/slots.aspx?slotid=2774700&amp;version=STUDY" TargetMode="External"/><Relationship Id="rId5696" Type="http://schemas.openxmlformats.org/officeDocument/2006/relationships/hyperlink" Target="http://layout.web.cern.ch/layout/slots.aspx?slotid=3327380&amp;version=STUDY" TargetMode="External"/><Relationship Id="rId6747" Type="http://schemas.openxmlformats.org/officeDocument/2006/relationships/hyperlink" Target="http://layout.web.cern.ch/layout/slots.aspx?slotid=2775201&amp;version=STUDY" TargetMode="External"/><Relationship Id="rId512" Type="http://schemas.openxmlformats.org/officeDocument/2006/relationships/hyperlink" Target="http://layout.web.cern.ch/layout/slottypes.aspx?slottypeid=3321079&amp;version=STUDY" TargetMode="External"/><Relationship Id="rId1142" Type="http://schemas.openxmlformats.org/officeDocument/2006/relationships/hyperlink" Target="http://layout.web.cern.ch/layout/slottypes.aspx?slottypeid=2469931&amp;version=STUDY" TargetMode="External"/><Relationship Id="rId4298" Type="http://schemas.openxmlformats.org/officeDocument/2006/relationships/hyperlink" Target="http://layout.web.cern.ch/layout/slottypes.aspx?slottypeid=3321079&amp;version=STUDY" TargetMode="External"/><Relationship Id="rId5349" Type="http://schemas.openxmlformats.org/officeDocument/2006/relationships/hyperlink" Target="http://layout.web.cern.ch/layout/slots.aspx?slotid=3327532&amp;version=STUDY" TargetMode="External"/><Relationship Id="rId4365" Type="http://schemas.openxmlformats.org/officeDocument/2006/relationships/hyperlink" Target="http://layout.web.cern.ch/layout/slottypes.aspx?slottypeid=2563745&amp;version=STUDY" TargetMode="External"/><Relationship Id="rId5763" Type="http://schemas.openxmlformats.org/officeDocument/2006/relationships/hyperlink" Target="https://edms.cern.ch/cdd/call_hpgl?SPS8094007247" TargetMode="External"/><Relationship Id="rId6814" Type="http://schemas.openxmlformats.org/officeDocument/2006/relationships/hyperlink" Target="http://layout.web.cern.ch/layout/slottypes.aspx?slottypeid=2433448&amp;version=STUDY" TargetMode="External"/><Relationship Id="rId1959" Type="http://schemas.openxmlformats.org/officeDocument/2006/relationships/hyperlink" Target="http://layout.web.cern.ch/layout/slots.aspx?slotid=2461494&amp;version=STUDY" TargetMode="External"/><Relationship Id="rId4018" Type="http://schemas.openxmlformats.org/officeDocument/2006/relationships/hyperlink" Target="http://layout.web.cern.ch/layout/slots.aspx?slotid=2469953&amp;version=STUDY" TargetMode="External"/><Relationship Id="rId5416" Type="http://schemas.openxmlformats.org/officeDocument/2006/relationships/hyperlink" Target="http://layout.web.cern.ch/layout/slottypes.aspx?slottypeid=3321079&amp;version=STUDY" TargetMode="External"/><Relationship Id="rId5830" Type="http://schemas.openxmlformats.org/officeDocument/2006/relationships/hyperlink" Target="http://layout.web.cern.ch/layout/slots.aspx?slotid=3328506&amp;version=STUDY" TargetMode="External"/><Relationship Id="rId3381" Type="http://schemas.openxmlformats.org/officeDocument/2006/relationships/hyperlink" Target="http://layout.web.cern.ch/layout/slots.aspx?slotid=2544086&amp;version=STUDY" TargetMode="External"/><Relationship Id="rId4432" Type="http://schemas.openxmlformats.org/officeDocument/2006/relationships/hyperlink" Target="http://layout.web.cern.ch/layout/slots.aspx?slotid=2774949&amp;version=STUDY" TargetMode="External"/><Relationship Id="rId7588" Type="http://schemas.openxmlformats.org/officeDocument/2006/relationships/hyperlink" Target="http://layout.web.cern.ch/layout/slots.aspx?slotid=2550845&amp;version=STUDY" TargetMode="External"/><Relationship Id="rId3034" Type="http://schemas.openxmlformats.org/officeDocument/2006/relationships/hyperlink" Target="http://layout.web.cern.ch/layout/slots.aspx?slotid=3327781&amp;version=STUDY" TargetMode="External"/><Relationship Id="rId7655" Type="http://schemas.openxmlformats.org/officeDocument/2006/relationships/hyperlink" Target="http://layout.web.cern.ch/layout/slots.aspx?slotid=3328873&amp;version=STUDY" TargetMode="External"/><Relationship Id="rId2050" Type="http://schemas.openxmlformats.org/officeDocument/2006/relationships/hyperlink" Target="https://edms.cern.ch/cdd/call_hpgl?SPS8032030577" TargetMode="External"/><Relationship Id="rId3101" Type="http://schemas.openxmlformats.org/officeDocument/2006/relationships/hyperlink" Target="http://layout.web.cern.ch/layout/slottypes.aspx?slottypeid=3321079&amp;version=STUDY" TargetMode="External"/><Relationship Id="rId6257" Type="http://schemas.openxmlformats.org/officeDocument/2006/relationships/hyperlink" Target="http://layout.web.cern.ch/layout/slots.aspx?slotid=3328717&amp;version=STUDY" TargetMode="External"/><Relationship Id="rId6671" Type="http://schemas.openxmlformats.org/officeDocument/2006/relationships/hyperlink" Target="http://layout.web.cern.ch/layout/slots.aspx?slotid=3168036&amp;version=STUDY" TargetMode="External"/><Relationship Id="rId7308" Type="http://schemas.openxmlformats.org/officeDocument/2006/relationships/hyperlink" Target="http://layout.web.cern.ch/layout/slottypes.aspx?slottypeid=3321079&amp;version=STUDY" TargetMode="External"/><Relationship Id="rId7722" Type="http://schemas.openxmlformats.org/officeDocument/2006/relationships/hyperlink" Target="https://edms.cern.ch/cdd/call_hpgl?SPSVCPEB0048" TargetMode="External"/><Relationship Id="rId5273" Type="http://schemas.openxmlformats.org/officeDocument/2006/relationships/hyperlink" Target="https://edms.cern.ch/cdd/call_hpgl?SPS8094007246" TargetMode="External"/><Relationship Id="rId6324" Type="http://schemas.openxmlformats.org/officeDocument/2006/relationships/hyperlink" Target="http://layout.web.cern.ch/layout/slots.aspx?slotid=3328221&amp;version=STUDY" TargetMode="External"/><Relationship Id="rId839" Type="http://schemas.openxmlformats.org/officeDocument/2006/relationships/hyperlink" Target="http://layout.web.cern.ch/layout/slots.aspx?slotid=3327935&amp;version=STUDY" TargetMode="External"/><Relationship Id="rId1469" Type="http://schemas.openxmlformats.org/officeDocument/2006/relationships/hyperlink" Target="http://layout.web.cern.ch/layout/slottypes.aspx?slottypeid=3321079&amp;version=STUDY" TargetMode="External"/><Relationship Id="rId2867" Type="http://schemas.openxmlformats.org/officeDocument/2006/relationships/hyperlink" Target="http://layout.web.cern.ch/layout/slottypes.aspx?slottypeid=3321079&amp;version=STUDY" TargetMode="External"/><Relationship Id="rId3918" Type="http://schemas.openxmlformats.org/officeDocument/2006/relationships/hyperlink" Target="https://edms.cern.ch/cdd/call_hpgl?SPS8094007035" TargetMode="External"/><Relationship Id="rId5340" Type="http://schemas.openxmlformats.org/officeDocument/2006/relationships/hyperlink" Target="http://layout.web.cern.ch/layout/slottypes.aspx?slottypeid=3321079&amp;version=STUDY" TargetMode="External"/><Relationship Id="rId1883" Type="http://schemas.openxmlformats.org/officeDocument/2006/relationships/hyperlink" Target="http://layout.web.cern.ch/layout/slots.aspx?slotid=3328099&amp;version=STUDY" TargetMode="External"/><Relationship Id="rId2934" Type="http://schemas.openxmlformats.org/officeDocument/2006/relationships/hyperlink" Target="http://layout.web.cern.ch/layout/slottypes.aspx?slottypeid=3321079&amp;version=STUDY" TargetMode="External"/><Relationship Id="rId7098" Type="http://schemas.openxmlformats.org/officeDocument/2006/relationships/hyperlink" Target="https://edms.cern.ch/cdd/call_hpgl?SPS8094007247" TargetMode="External"/><Relationship Id="rId8149" Type="http://schemas.openxmlformats.org/officeDocument/2006/relationships/hyperlink" Target="https://edms.cern.ch/cdd/call_hpgl?SPSVCPEB0049" TargetMode="External"/><Relationship Id="rId906" Type="http://schemas.openxmlformats.org/officeDocument/2006/relationships/hyperlink" Target="http://layout.web.cern.ch/layout/slots.aspx?slotid=2550903&amp;version=STUDY" TargetMode="External"/><Relationship Id="rId1536" Type="http://schemas.openxmlformats.org/officeDocument/2006/relationships/hyperlink" Target="http://layout.web.cern.ch/layout/slottypes.aspx?slottypeid=2467813&amp;version=STUDY" TargetMode="External"/><Relationship Id="rId1950" Type="http://schemas.openxmlformats.org/officeDocument/2006/relationships/hyperlink" Target="http://layout.web.cern.ch/layout/slottypes.aspx?slottypeid=2360510&amp;version=STUDY" TargetMode="External"/><Relationship Id="rId1603" Type="http://schemas.openxmlformats.org/officeDocument/2006/relationships/hyperlink" Target="http://layout.web.cern.ch/layout/slots.aspx?slotid=3153340&amp;version=STUDY" TargetMode="External"/><Relationship Id="rId4759" Type="http://schemas.openxmlformats.org/officeDocument/2006/relationships/hyperlink" Target="https://edms.cern.ch/cdd/call_hpgl?SPSVCPEB0031" TargetMode="External"/><Relationship Id="rId7165" Type="http://schemas.openxmlformats.org/officeDocument/2006/relationships/hyperlink" Target="http://layout.web.cern.ch/layout/slottypes.aspx?slottypeid=2563742&amp;version=STUDY" TargetMode="External"/><Relationship Id="rId3775" Type="http://schemas.openxmlformats.org/officeDocument/2006/relationships/hyperlink" Target="http://layout.web.cern.ch/layout/slottypes.aspx?slottypeid=2563748&amp;version=STUDY" TargetMode="External"/><Relationship Id="rId4826" Type="http://schemas.openxmlformats.org/officeDocument/2006/relationships/hyperlink" Target="https://edms.cern.ch/cdd/call_hpgl?SPS8051000157" TargetMode="External"/><Relationship Id="rId6181" Type="http://schemas.openxmlformats.org/officeDocument/2006/relationships/hyperlink" Target="https://edms.cern.ch/cdd/call_hpgl?SPSVCPEB0008" TargetMode="External"/><Relationship Id="rId7232" Type="http://schemas.openxmlformats.org/officeDocument/2006/relationships/hyperlink" Target="https://edms.cern.ch/cdd/call_hpgl?SPS8094007247" TargetMode="External"/><Relationship Id="rId696" Type="http://schemas.openxmlformats.org/officeDocument/2006/relationships/hyperlink" Target="http://layout.web.cern.ch/layout/slottypes.aspx?slottypeid=2467728&amp;version=STUDY" TargetMode="External"/><Relationship Id="rId2377" Type="http://schemas.openxmlformats.org/officeDocument/2006/relationships/hyperlink" Target="http://layout.web.cern.ch/layout/slottypes.aspx?slottypeid=3321079&amp;version=STUDY" TargetMode="External"/><Relationship Id="rId2791" Type="http://schemas.openxmlformats.org/officeDocument/2006/relationships/hyperlink" Target="http://layout.web.cern.ch/layout/slots.aspx?slotid=2774841&amp;version=STUDY" TargetMode="External"/><Relationship Id="rId3428" Type="http://schemas.openxmlformats.org/officeDocument/2006/relationships/hyperlink" Target="http://layout.web.cern.ch/layout/slots.aspx?slotid=2544096&amp;version=STUDY" TargetMode="External"/><Relationship Id="rId349" Type="http://schemas.openxmlformats.org/officeDocument/2006/relationships/hyperlink" Target="http://layout.web.cern.ch/layout/slots.aspx?slotid=2768383&amp;version=STUDY" TargetMode="External"/><Relationship Id="rId763" Type="http://schemas.openxmlformats.org/officeDocument/2006/relationships/hyperlink" Target="http://layout.web.cern.ch/layout/slottypes.aspx?slottypeid=2467794&amp;version=STUDY" TargetMode="External"/><Relationship Id="rId1393" Type="http://schemas.openxmlformats.org/officeDocument/2006/relationships/hyperlink" Target="http://layout.web.cern.ch/layout/slottypes.aspx?slottypeid=2563742&amp;version=STUDY" TargetMode="External"/><Relationship Id="rId2444" Type="http://schemas.openxmlformats.org/officeDocument/2006/relationships/hyperlink" Target="http://layout.web.cern.ch/layout/slottypes.aspx?slottypeid=3147123&amp;version=STUDY" TargetMode="External"/><Relationship Id="rId3842" Type="http://schemas.openxmlformats.org/officeDocument/2006/relationships/hyperlink" Target="http://layout.web.cern.ch/layout/slots.aspx?slotid=3153465&amp;version=STUDY" TargetMode="External"/><Relationship Id="rId6998" Type="http://schemas.openxmlformats.org/officeDocument/2006/relationships/hyperlink" Target="https://edms.cern.ch/cdd/call_hpgl?SPSVCPEB0034" TargetMode="External"/><Relationship Id="rId416" Type="http://schemas.openxmlformats.org/officeDocument/2006/relationships/hyperlink" Target="http://layout.web.cern.ch/layout/slottypes.aspx?slottypeid=3321079&amp;version=STUDY" TargetMode="External"/><Relationship Id="rId1046" Type="http://schemas.openxmlformats.org/officeDocument/2006/relationships/hyperlink" Target="http://layout.web.cern.ch/layout/slottypes.aspx?slottypeid=3321079&amp;version=STUDY" TargetMode="External"/><Relationship Id="rId8073" Type="http://schemas.openxmlformats.org/officeDocument/2006/relationships/hyperlink" Target="http://layout.web.cern.ch/layout/slottypes.aspx?slottypeid=2563742&amp;version=STUDY" TargetMode="External"/><Relationship Id="rId830" Type="http://schemas.openxmlformats.org/officeDocument/2006/relationships/hyperlink" Target="https://edms.cern.ch/cdd/call_hpgl?SPS8051000157" TargetMode="External"/><Relationship Id="rId1460" Type="http://schemas.openxmlformats.org/officeDocument/2006/relationships/hyperlink" Target="http://layout.web.cern.ch/layout/slots.aspx?slotid=2768584&amp;version=STUDY" TargetMode="External"/><Relationship Id="rId2511" Type="http://schemas.openxmlformats.org/officeDocument/2006/relationships/hyperlink" Target="http://layout.web.cern.ch/layout/slots.aspx?slotid=3153323&amp;version=STUDY" TargetMode="External"/><Relationship Id="rId5667" Type="http://schemas.openxmlformats.org/officeDocument/2006/relationships/hyperlink" Target="http://layout.web.cern.ch/layout/slots.aspx?slotid=2775099&amp;version=STUDY" TargetMode="External"/><Relationship Id="rId6718" Type="http://schemas.openxmlformats.org/officeDocument/2006/relationships/hyperlink" Target="http://layout.web.cern.ch/layout/slots.aspx?slotid=2775198&amp;version=STUDY" TargetMode="External"/><Relationship Id="rId1113" Type="http://schemas.openxmlformats.org/officeDocument/2006/relationships/hyperlink" Target="http://layout.web.cern.ch/layout/slots.aspx?slotid=3328825&amp;version=STUDY" TargetMode="External"/><Relationship Id="rId4269" Type="http://schemas.openxmlformats.org/officeDocument/2006/relationships/hyperlink" Target="http://layout.web.cern.ch/layout/slottypes.aspx?slottypeid=3321079&amp;version=STUDY" TargetMode="External"/><Relationship Id="rId4683" Type="http://schemas.openxmlformats.org/officeDocument/2006/relationships/hyperlink" Target="http://layout.web.cern.ch/layout/slots.aspx?slotid=2544583&amp;version=STUDY" TargetMode="External"/><Relationship Id="rId5734" Type="http://schemas.openxmlformats.org/officeDocument/2006/relationships/hyperlink" Target="https://edms.cern.ch/cdd/call_hpgl?SPS8094007246" TargetMode="External"/><Relationship Id="rId8140" Type="http://schemas.openxmlformats.org/officeDocument/2006/relationships/hyperlink" Target="http://layout.web.cern.ch/layout/slots.aspx?slotid=3327344&amp;version=STUDY" TargetMode="External"/><Relationship Id="rId3285" Type="http://schemas.openxmlformats.org/officeDocument/2006/relationships/hyperlink" Target="http://layout.web.cern.ch/layout/slots.aspx?slotid=3328017&amp;version=STUDY" TargetMode="External"/><Relationship Id="rId4336" Type="http://schemas.openxmlformats.org/officeDocument/2006/relationships/hyperlink" Target="http://layout.web.cern.ch/layout/slots.aspx?slotid=3327112&amp;version=STUDY" TargetMode="External"/><Relationship Id="rId4750" Type="http://schemas.openxmlformats.org/officeDocument/2006/relationships/hyperlink" Target="https://edms.cern.ch/cdd/call_hpgl?SPSVCPEB0007" TargetMode="External"/><Relationship Id="rId5801" Type="http://schemas.openxmlformats.org/officeDocument/2006/relationships/hyperlink" Target="http://layout.web.cern.ch/layout/slots.aspx?slotid=2775127&amp;version=STUDY" TargetMode="External"/><Relationship Id="rId3352" Type="http://schemas.openxmlformats.org/officeDocument/2006/relationships/hyperlink" Target="http://layout.web.cern.ch/layout/slots.aspx?slotid=2362741&amp;version=STUDY" TargetMode="External"/><Relationship Id="rId4403" Type="http://schemas.openxmlformats.org/officeDocument/2006/relationships/hyperlink" Target="http://layout.web.cern.ch/layout/slots.aspx?slotid=2774946&amp;version=STUDY" TargetMode="External"/><Relationship Id="rId7559" Type="http://schemas.openxmlformats.org/officeDocument/2006/relationships/hyperlink" Target="https://edms.cern.ch/cdd/call_hpgl?SPS8094007092" TargetMode="External"/><Relationship Id="rId273" Type="http://schemas.openxmlformats.org/officeDocument/2006/relationships/hyperlink" Target="http://layout.web.cern.ch/layout/slottypes.aspx?slottypeid=2563742&amp;version=STUDY" TargetMode="External"/><Relationship Id="rId3005" Type="http://schemas.openxmlformats.org/officeDocument/2006/relationships/hyperlink" Target="http://layout.web.cern.ch/layout/slots.aspx?slotid=3327775&amp;version=STUDY" TargetMode="External"/><Relationship Id="rId6575" Type="http://schemas.openxmlformats.org/officeDocument/2006/relationships/hyperlink" Target="http://layout.web.cern.ch/layout/slots.aspx?slotid=2755528&amp;version=STUDY" TargetMode="External"/><Relationship Id="rId7626" Type="http://schemas.openxmlformats.org/officeDocument/2006/relationships/hyperlink" Target="http://layout.web.cern.ch/layout/slots.aspx?slotid=3327516&amp;version=STUDY" TargetMode="External"/><Relationship Id="rId7973" Type="http://schemas.openxmlformats.org/officeDocument/2006/relationships/hyperlink" Target="http://layout.web.cern.ch/layout/slots.aspx?slotid=2775320&amp;version=STUDY" TargetMode="External"/><Relationship Id="rId340" Type="http://schemas.openxmlformats.org/officeDocument/2006/relationships/hyperlink" Target="http://layout.web.cern.ch/layout/slottypes.aspx?slottypeid=2563742&amp;version=STUDY" TargetMode="External"/><Relationship Id="rId2021" Type="http://schemas.openxmlformats.org/officeDocument/2006/relationships/hyperlink" Target="https://edms.cern.ch/cdd/call_hpgl?SPS8032030569" TargetMode="External"/><Relationship Id="rId5177" Type="http://schemas.openxmlformats.org/officeDocument/2006/relationships/hyperlink" Target="http://layout.web.cern.ch/layout/slots.aspx?slotid=2775018&amp;version=STUDY" TargetMode="External"/><Relationship Id="rId6228" Type="http://schemas.openxmlformats.org/officeDocument/2006/relationships/hyperlink" Target="http://layout.web.cern.ch/layout/slottypes.aspx?slottypeid=3321079&amp;version=STUDY" TargetMode="External"/><Relationship Id="rId4193" Type="http://schemas.openxmlformats.org/officeDocument/2006/relationships/hyperlink" Target="http://layout.web.cern.ch/layout/slots.aspx?slotid=3327835&amp;version=STUDY" TargetMode="External"/><Relationship Id="rId5591" Type="http://schemas.openxmlformats.org/officeDocument/2006/relationships/hyperlink" Target="https://edms.cern.ch/cdd/call_hpgl?SPS8051000157" TargetMode="External"/><Relationship Id="rId6642" Type="http://schemas.openxmlformats.org/officeDocument/2006/relationships/hyperlink" Target="https://edms.cern.ch/cdd/call_hpgl?SPS8051000158" TargetMode="External"/><Relationship Id="rId1787" Type="http://schemas.openxmlformats.org/officeDocument/2006/relationships/hyperlink" Target="https://edms.cern.ch/cdd/call_hpgl?SPS8094007035" TargetMode="External"/><Relationship Id="rId2838" Type="http://schemas.openxmlformats.org/officeDocument/2006/relationships/hyperlink" Target="http://layout.web.cern.ch/layout/slots.aspx?slotid=2774847&amp;version=STUDY" TargetMode="External"/><Relationship Id="rId5244" Type="http://schemas.openxmlformats.org/officeDocument/2006/relationships/hyperlink" Target="https://edms.cern.ch/cdd/call_hpgl?SPS8094007246" TargetMode="External"/><Relationship Id="rId79" Type="http://schemas.openxmlformats.org/officeDocument/2006/relationships/hyperlink" Target="https://edms.cern.ch/cdd/call_hpgl?SPS8094007247" TargetMode="External"/><Relationship Id="rId1854" Type="http://schemas.openxmlformats.org/officeDocument/2006/relationships/hyperlink" Target="http://layout.web.cern.ch/layout/slottypes.aspx?slottypeid=2692191&amp;version=STUDY" TargetMode="External"/><Relationship Id="rId2905" Type="http://schemas.openxmlformats.org/officeDocument/2006/relationships/hyperlink" Target="http://layout.web.cern.ch/layout/slottypes.aspx?slottypeid=2563745&amp;version=STUDY" TargetMode="External"/><Relationship Id="rId4260" Type="http://schemas.openxmlformats.org/officeDocument/2006/relationships/hyperlink" Target="http://layout.web.cern.ch/layout/slots.aspx?slotid=2774927&amp;version=STUDY" TargetMode="External"/><Relationship Id="rId5311" Type="http://schemas.openxmlformats.org/officeDocument/2006/relationships/hyperlink" Target="http://layout.web.cern.ch/layout/slottypes.aspx?slottypeid=3321079&amp;version=STUDY" TargetMode="External"/><Relationship Id="rId1507" Type="http://schemas.openxmlformats.org/officeDocument/2006/relationships/hyperlink" Target="http://layout.web.cern.ch/layout/slots.aspx?slotid=2550912&amp;version=STUDY" TargetMode="External"/><Relationship Id="rId7069" Type="http://schemas.openxmlformats.org/officeDocument/2006/relationships/hyperlink" Target="https://edms.cern.ch/cdd/call_hpgl?SPSBCTFA0022" TargetMode="External"/><Relationship Id="rId7483" Type="http://schemas.openxmlformats.org/officeDocument/2006/relationships/hyperlink" Target="https://edms.cern.ch/cdd/call_hpgl?SPS8032030570" TargetMode="External"/><Relationship Id="rId1921" Type="http://schemas.openxmlformats.org/officeDocument/2006/relationships/hyperlink" Target="http://layout.web.cern.ch/layout/slots.aspx?slotid=2362413&amp;version=STUDY" TargetMode="External"/><Relationship Id="rId3679" Type="http://schemas.openxmlformats.org/officeDocument/2006/relationships/hyperlink" Target="http://layout.web.cern.ch/layout/slottypes.aspx?slottypeid=2469931&amp;version=STUDY" TargetMode="External"/><Relationship Id="rId6085" Type="http://schemas.openxmlformats.org/officeDocument/2006/relationships/hyperlink" Target="https://edms.cern.ch/cdd/call_hpgl?SPSVCPEB0003" TargetMode="External"/><Relationship Id="rId7136" Type="http://schemas.openxmlformats.org/officeDocument/2006/relationships/hyperlink" Target="http://layout.web.cern.ch/layout/slottypes.aspx?slottypeid=2563748&amp;version=STUDY" TargetMode="External"/><Relationship Id="rId7550" Type="http://schemas.openxmlformats.org/officeDocument/2006/relationships/hyperlink" Target="http://layout.web.cern.ch/layout/slottypes.aspx?slottypeid=2360518&amp;version=STUDY" TargetMode="External"/><Relationship Id="rId6152" Type="http://schemas.openxmlformats.org/officeDocument/2006/relationships/hyperlink" Target="http://layout.web.cern.ch/layout/slottypes.aspx?slottypeid=2360518&amp;version=STUDY" TargetMode="External"/><Relationship Id="rId7203" Type="http://schemas.openxmlformats.org/officeDocument/2006/relationships/hyperlink" Target="http://layout.web.cern.ch/layout/slots.aspx?slotid=2363638&amp;version=STUDY" TargetMode="External"/><Relationship Id="rId1297" Type="http://schemas.openxmlformats.org/officeDocument/2006/relationships/hyperlink" Target="https://edms.cern.ch/cdd/call_hpgl?SPS8094007246" TargetMode="External"/><Relationship Id="rId2695" Type="http://schemas.openxmlformats.org/officeDocument/2006/relationships/hyperlink" Target="http://layout.web.cern.ch/layout/slots.aspx?slotid=3327959&amp;version=STUDY" TargetMode="External"/><Relationship Id="rId3746" Type="http://schemas.openxmlformats.org/officeDocument/2006/relationships/hyperlink" Target="http://layout.web.cern.ch/layout/slots.aspx?slotid=2557397&amp;version=STUDY" TargetMode="External"/><Relationship Id="rId667" Type="http://schemas.openxmlformats.org/officeDocument/2006/relationships/hyperlink" Target="http://layout.web.cern.ch/layout/slots.aspx?slotid=2362109&amp;version=STUDY" TargetMode="External"/><Relationship Id="rId2348" Type="http://schemas.openxmlformats.org/officeDocument/2006/relationships/hyperlink" Target="http://layout.web.cern.ch/layout/slottypes.aspx?slottypeid=2563750&amp;version=STUDY" TargetMode="External"/><Relationship Id="rId2762" Type="http://schemas.openxmlformats.org/officeDocument/2006/relationships/hyperlink" Target="http://layout.web.cern.ch/layout/slots.aspx?slotid=2787851&amp;version=STUDY" TargetMode="External"/><Relationship Id="rId3813" Type="http://schemas.openxmlformats.org/officeDocument/2006/relationships/hyperlink" Target="https://edms.cern.ch/cdd/call_hpgl?SPS8051000158" TargetMode="External"/><Relationship Id="rId6969" Type="http://schemas.openxmlformats.org/officeDocument/2006/relationships/hyperlink" Target="http://layout.web.cern.ch/layout/slottypes.aspx?slottypeid=2469931&amp;version=STUDY" TargetMode="External"/><Relationship Id="rId734" Type="http://schemas.openxmlformats.org/officeDocument/2006/relationships/hyperlink" Target="http://layout.web.cern.ch/layout/slottypes.aspx?slottypeid=3420425&amp;version=STUDY" TargetMode="External"/><Relationship Id="rId1364" Type="http://schemas.openxmlformats.org/officeDocument/2006/relationships/hyperlink" Target="http://layout.web.cern.ch/layout/slottypes.aspx?slottypeid=3321079&amp;version=STUDY" TargetMode="External"/><Relationship Id="rId2415" Type="http://schemas.openxmlformats.org/officeDocument/2006/relationships/hyperlink" Target="http://layout.web.cern.ch/layout/slots.aspx?slotid=2550943&amp;version=STUDY" TargetMode="External"/><Relationship Id="rId5985" Type="http://schemas.openxmlformats.org/officeDocument/2006/relationships/hyperlink" Target="http://layout.web.cern.ch/layout/slots.aspx?slotid=2363365&amp;version=STUDY" TargetMode="External"/><Relationship Id="rId70" Type="http://schemas.openxmlformats.org/officeDocument/2006/relationships/hyperlink" Target="http://layout.web.cern.ch/layout/slottypes.aspx?slottypeid=2469931&amp;version=STUDY" TargetMode="External"/><Relationship Id="rId801" Type="http://schemas.openxmlformats.org/officeDocument/2006/relationships/hyperlink" Target="http://layout.web.cern.ch/layout/slottypes.aspx?slottypeid=2433438&amp;version=STUDY" TargetMode="External"/><Relationship Id="rId1017" Type="http://schemas.openxmlformats.org/officeDocument/2006/relationships/hyperlink" Target="http://layout.web.cern.ch/layout/slottypes.aspx?slottypeid=3321079&amp;version=STUDY" TargetMode="External"/><Relationship Id="rId1431" Type="http://schemas.openxmlformats.org/officeDocument/2006/relationships/hyperlink" Target="http://layout.web.cern.ch/layout/slots.aspx?slotid=2768581&amp;version=STUDY" TargetMode="External"/><Relationship Id="rId4587" Type="http://schemas.openxmlformats.org/officeDocument/2006/relationships/hyperlink" Target="https://edms.cern.ch/cdd/call_hpgl?SPS8095003006" TargetMode="External"/><Relationship Id="rId5638" Type="http://schemas.openxmlformats.org/officeDocument/2006/relationships/hyperlink" Target="https://edms.cern.ch/cdd/call_hpgl?SPS8094007247" TargetMode="External"/><Relationship Id="rId8044" Type="http://schemas.openxmlformats.org/officeDocument/2006/relationships/hyperlink" Target="http://layout.web.cern.ch/layout/slottypes.aspx?slottypeid=2563745&amp;version=STUDY" TargetMode="External"/><Relationship Id="rId3189" Type="http://schemas.openxmlformats.org/officeDocument/2006/relationships/hyperlink" Target="http://layout.web.cern.ch/layout/slottypes.aspx?slottypeid=3147125&amp;version=STUDY" TargetMode="External"/><Relationship Id="rId4654" Type="http://schemas.openxmlformats.org/officeDocument/2006/relationships/hyperlink" Target="https://edms.cern.ch/cdd/call_hpgl?LHCQXFAC0002" TargetMode="External"/><Relationship Id="rId7060" Type="http://schemas.openxmlformats.org/officeDocument/2006/relationships/hyperlink" Target="http://layout.web.cern.ch/layout/slottypes.aspx?slottypeid=2563745&amp;version=STUDY" TargetMode="External"/><Relationship Id="rId8111" Type="http://schemas.openxmlformats.org/officeDocument/2006/relationships/hyperlink" Target="http://layout.web.cern.ch/layout/slots.aspx?slotid=3328093&amp;version=STUDY" TargetMode="External"/><Relationship Id="rId3256" Type="http://schemas.openxmlformats.org/officeDocument/2006/relationships/hyperlink" Target="http://layout.web.cern.ch/layout/slots.aspx?slotid=3153446&amp;version=STUDY" TargetMode="External"/><Relationship Id="rId4307" Type="http://schemas.openxmlformats.org/officeDocument/2006/relationships/hyperlink" Target="http://layout.web.cern.ch/layout/slots.aspx?slotid=3327851&amp;version=STUDY" TargetMode="External"/><Relationship Id="rId5705" Type="http://schemas.openxmlformats.org/officeDocument/2006/relationships/hyperlink" Target="https://edms.cern.ch/cdd/call_hpgl?SPS8094007246" TargetMode="External"/><Relationship Id="rId177" Type="http://schemas.openxmlformats.org/officeDocument/2006/relationships/hyperlink" Target="http://layout.web.cern.ch/layout/slottypes.aspx?slottypeid=3321079&amp;version=STUDY" TargetMode="External"/><Relationship Id="rId591" Type="http://schemas.openxmlformats.org/officeDocument/2006/relationships/hyperlink" Target="http://layout.web.cern.ch/layout/slottypes.aspx?slottypeid=3420425&amp;version=STUDY" TargetMode="External"/><Relationship Id="rId2272" Type="http://schemas.openxmlformats.org/officeDocument/2006/relationships/hyperlink" Target="http://layout.web.cern.ch/layout/slottypes.aspx?slottypeid=2563745&amp;version=STUDY" TargetMode="External"/><Relationship Id="rId3670" Type="http://schemas.openxmlformats.org/officeDocument/2006/relationships/hyperlink" Target="http://layout.web.cern.ch/layout/slots.aspx?slotid=3327636&amp;version=STUDY" TargetMode="External"/><Relationship Id="rId4721" Type="http://schemas.openxmlformats.org/officeDocument/2006/relationships/hyperlink" Target="https://edms.cern.ch/cdd/call_hpgl?SPS8032030626" TargetMode="External"/><Relationship Id="rId7877" Type="http://schemas.openxmlformats.org/officeDocument/2006/relationships/hyperlink" Target="http://layout.web.cern.ch/layout/slots.aspx?slotid=3327304&amp;version=STUDY" TargetMode="External"/><Relationship Id="rId244" Type="http://schemas.openxmlformats.org/officeDocument/2006/relationships/hyperlink" Target="http://layout.web.cern.ch/layout/slottypes.aspx?slottypeid=2563745&amp;version=STUDY" TargetMode="External"/><Relationship Id="rId3323" Type="http://schemas.openxmlformats.org/officeDocument/2006/relationships/hyperlink" Target="https://edms.cern.ch/cdd/call_hpgl?SPSVCPEB0079" TargetMode="External"/><Relationship Id="rId6479" Type="http://schemas.openxmlformats.org/officeDocument/2006/relationships/hyperlink" Target="http://layout.web.cern.ch/layout/slots.aspx?slotid=3328893&amp;version=STUDY" TargetMode="External"/><Relationship Id="rId6893" Type="http://schemas.openxmlformats.org/officeDocument/2006/relationships/hyperlink" Target="http://layout.web.cern.ch/layout/slots.aspx?slotid=2775220&amp;version=STUDY" TargetMode="External"/><Relationship Id="rId7944" Type="http://schemas.openxmlformats.org/officeDocument/2006/relationships/hyperlink" Target="https://edms.cern.ch/cdd/call_hpgl?SPS8094007247" TargetMode="External"/><Relationship Id="rId5495" Type="http://schemas.openxmlformats.org/officeDocument/2006/relationships/hyperlink" Target="https://edms.cern.ch/cdd/call_hpgl?SPS8051000158" TargetMode="External"/><Relationship Id="rId6546" Type="http://schemas.openxmlformats.org/officeDocument/2006/relationships/hyperlink" Target="https://edms.cern.ch/cdd/call_hpgl?SPS8094007035" TargetMode="External"/><Relationship Id="rId6960" Type="http://schemas.openxmlformats.org/officeDocument/2006/relationships/hyperlink" Target="http://layout.web.cern.ch/layout/slots.aspx?slotid=2775229&amp;version=STUDY" TargetMode="External"/><Relationship Id="rId311" Type="http://schemas.openxmlformats.org/officeDocument/2006/relationships/hyperlink" Target="http://layout.web.cern.ch/layout/slots.aspx?slotid=3328169&amp;version=STUDY" TargetMode="External"/><Relationship Id="rId4097" Type="http://schemas.openxmlformats.org/officeDocument/2006/relationships/hyperlink" Target="http://layout.web.cern.ch/layout/slots.aspx?slotid=3327084&amp;version=STUDY" TargetMode="External"/><Relationship Id="rId5148" Type="http://schemas.openxmlformats.org/officeDocument/2006/relationships/hyperlink" Target="https://edms.cern.ch/cdd/call_hpgl?SPS8094007247" TargetMode="External"/><Relationship Id="rId5562" Type="http://schemas.openxmlformats.org/officeDocument/2006/relationships/hyperlink" Target="http://layout.web.cern.ch/layout/slottypes.aspx?slottypeid=3321079&amp;version=STUDY" TargetMode="External"/><Relationship Id="rId6613" Type="http://schemas.openxmlformats.org/officeDocument/2006/relationships/hyperlink" Target="http://layout.web.cern.ch/layout/slottypes.aspx?slottypeid=3321079&amp;version=STUDY" TargetMode="External"/><Relationship Id="rId1758" Type="http://schemas.openxmlformats.org/officeDocument/2006/relationships/hyperlink" Target="http://layout.web.cern.ch/layout/slots.aspx?slotid=2774631&amp;version=STUDY" TargetMode="External"/><Relationship Id="rId2809" Type="http://schemas.openxmlformats.org/officeDocument/2006/relationships/hyperlink" Target="http://layout.web.cern.ch/layout/slots.aspx?slotid=3327753&amp;version=STUDY" TargetMode="External"/><Relationship Id="rId4164" Type="http://schemas.openxmlformats.org/officeDocument/2006/relationships/hyperlink" Target="http://layout.web.cern.ch/layout/slots.aspx?slotid=2774915&amp;version=STUDY" TargetMode="External"/><Relationship Id="rId5215" Type="http://schemas.openxmlformats.org/officeDocument/2006/relationships/hyperlink" Target="https://edms.cern.ch/cdd/call_hpgl?SPS8094007247" TargetMode="External"/><Relationship Id="rId3180" Type="http://schemas.openxmlformats.org/officeDocument/2006/relationships/hyperlink" Target="http://layout.web.cern.ch/layout/slots.aspx?slotid=3327062&amp;version=STUDY" TargetMode="External"/><Relationship Id="rId4231" Type="http://schemas.openxmlformats.org/officeDocument/2006/relationships/hyperlink" Target="http://layout.web.cern.ch/layout/slots.aspx?slotid=2774924&amp;version=STUDY" TargetMode="External"/><Relationship Id="rId7387" Type="http://schemas.openxmlformats.org/officeDocument/2006/relationships/hyperlink" Target="http://layout.web.cern.ch/layout/slottypes.aspx?slottypeid=2768313&amp;version=STUDY" TargetMode="External"/><Relationship Id="rId1825" Type="http://schemas.openxmlformats.org/officeDocument/2006/relationships/hyperlink" Target="http://layout.web.cern.ch/layout/slottypes.aspx?slottypeid=2461082&amp;version=STUDY" TargetMode="External"/><Relationship Id="rId3997" Type="http://schemas.openxmlformats.org/officeDocument/2006/relationships/hyperlink" Target="http://layout.web.cern.ch/layout/slots.aspx?slotid=2774784&amp;version=STUDY" TargetMode="External"/><Relationship Id="rId6056" Type="http://schemas.openxmlformats.org/officeDocument/2006/relationships/hyperlink" Target="http://layout.web.cern.ch/layout/slots.aspx?slotid=2451917&amp;version=STUDY" TargetMode="External"/><Relationship Id="rId7454" Type="http://schemas.openxmlformats.org/officeDocument/2006/relationships/hyperlink" Target="http://layout.web.cern.ch/layout/slots.aspx?slotid=2563473&amp;version=STUDY" TargetMode="External"/><Relationship Id="rId2599" Type="http://schemas.openxmlformats.org/officeDocument/2006/relationships/hyperlink" Target="http://layout.web.cern.ch/layout/slottypes.aspx?slottypeid=2563742&amp;version=STUDY" TargetMode="External"/><Relationship Id="rId6470" Type="http://schemas.openxmlformats.org/officeDocument/2006/relationships/hyperlink" Target="http://layout.web.cern.ch/layout/slots.aspx?slotid=3168020&amp;version=STUDY" TargetMode="External"/><Relationship Id="rId7107" Type="http://schemas.openxmlformats.org/officeDocument/2006/relationships/hyperlink" Target="http://layout.web.cern.ch/layout/slots.aspx?slotid=2755536&amp;version=STUDY" TargetMode="External"/><Relationship Id="rId7521" Type="http://schemas.openxmlformats.org/officeDocument/2006/relationships/hyperlink" Target="https://edms.cern.ch/cdd/call_hpgl?SPS8032030572" TargetMode="External"/><Relationship Id="rId985" Type="http://schemas.openxmlformats.org/officeDocument/2006/relationships/hyperlink" Target="http://layout.web.cern.ch/layout/slottypes.aspx?slottypeid=2563745&amp;version=STUDY" TargetMode="External"/><Relationship Id="rId2666" Type="http://schemas.openxmlformats.org/officeDocument/2006/relationships/hyperlink" Target="http://layout.web.cern.ch/layout/slots.aspx?slotid=3327214&amp;version=STUDY" TargetMode="External"/><Relationship Id="rId3717" Type="http://schemas.openxmlformats.org/officeDocument/2006/relationships/hyperlink" Target="https://edms.cern.ch/cdd/call_hpgl?SPS8094007035" TargetMode="External"/><Relationship Id="rId5072" Type="http://schemas.openxmlformats.org/officeDocument/2006/relationships/hyperlink" Target="http://layout.web.cern.ch/layout/slottypes.aspx?slottypeid=3321079&amp;version=STUDY" TargetMode="External"/><Relationship Id="rId6123" Type="http://schemas.openxmlformats.org/officeDocument/2006/relationships/hyperlink" Target="http://layout.web.cern.ch/layout/slottypes.aspx?slottypeid=2445899&amp;version=STUDY" TargetMode="External"/><Relationship Id="rId638" Type="http://schemas.openxmlformats.org/officeDocument/2006/relationships/hyperlink" Target="http://layout.web.cern.ch/layout/slottypes.aspx?slottypeid=2467696&amp;version=STUDY" TargetMode="External"/><Relationship Id="rId1268" Type="http://schemas.openxmlformats.org/officeDocument/2006/relationships/hyperlink" Target="http://layout.web.cern.ch/layout/slottypes.aspx?slottypeid=3321079&amp;version=STUDY" TargetMode="External"/><Relationship Id="rId1682" Type="http://schemas.openxmlformats.org/officeDocument/2006/relationships/hyperlink" Target="https://edms.cern.ch/cdd/call_hpgl?SPS8051000158" TargetMode="External"/><Relationship Id="rId2319" Type="http://schemas.openxmlformats.org/officeDocument/2006/relationships/hyperlink" Target="http://layout.web.cern.ch/layout/slots.aspx?slotid=3328554&amp;version=STUDY" TargetMode="External"/><Relationship Id="rId2733" Type="http://schemas.openxmlformats.org/officeDocument/2006/relationships/hyperlink" Target="http://layout.web.cern.ch/layout/slots.aspx?slotid=2787846&amp;version=STUDY" TargetMode="External"/><Relationship Id="rId5889" Type="http://schemas.openxmlformats.org/officeDocument/2006/relationships/hyperlink" Target="http://layout.web.cern.ch/layout/slots.aspx?slotid=2749798&amp;version=STUDY" TargetMode="External"/><Relationship Id="rId705" Type="http://schemas.openxmlformats.org/officeDocument/2006/relationships/hyperlink" Target="http://layout.web.cern.ch/layout/slottypes.aspx?slottypeid=2467755&amp;version=STUDY" TargetMode="External"/><Relationship Id="rId1335" Type="http://schemas.openxmlformats.org/officeDocument/2006/relationships/hyperlink" Target="http://layout.web.cern.ch/layout/slottypes.aspx?slottypeid=2467813&amp;version=STUDY" TargetMode="External"/><Relationship Id="rId2800" Type="http://schemas.openxmlformats.org/officeDocument/2006/relationships/hyperlink" Target="http://layout.web.cern.ch/layout/slottypes.aspx?slottypeid=3321079&amp;version=STUDY" TargetMode="External"/><Relationship Id="rId5956" Type="http://schemas.openxmlformats.org/officeDocument/2006/relationships/hyperlink" Target="http://layout.web.cern.ch/layout/slots.aspx?slotid=5390374&amp;version=STUDY" TargetMode="External"/><Relationship Id="rId8015" Type="http://schemas.openxmlformats.org/officeDocument/2006/relationships/hyperlink" Target="http://layout.web.cern.ch/layout/slottypes.aspx?slottypeid=3147123&amp;version=STUDY" TargetMode="External"/><Relationship Id="rId41" Type="http://schemas.openxmlformats.org/officeDocument/2006/relationships/hyperlink" Target="http://layout.web.cern.ch/layout/slots.aspx?slotid=3328721&amp;version=STUDY" TargetMode="External"/><Relationship Id="rId1402" Type="http://schemas.openxmlformats.org/officeDocument/2006/relationships/hyperlink" Target="http://layout.web.cern.ch/layout/slots.aspx?slotid=3153280&amp;version=STUDY" TargetMode="External"/><Relationship Id="rId4558" Type="http://schemas.openxmlformats.org/officeDocument/2006/relationships/hyperlink" Target="https://edms.cern.ch/cdd/call_hpgl?SPS8094007487" TargetMode="External"/><Relationship Id="rId4972" Type="http://schemas.openxmlformats.org/officeDocument/2006/relationships/hyperlink" Target="http://layout.web.cern.ch/layout/slottypes.aspx?slottypeid=2563742&amp;version=STUDY" TargetMode="External"/><Relationship Id="rId5609" Type="http://schemas.openxmlformats.org/officeDocument/2006/relationships/hyperlink" Target="https://edms.cern.ch/cdd/call_hpgl?SPS8094007247" TargetMode="External"/><Relationship Id="rId7031" Type="http://schemas.openxmlformats.org/officeDocument/2006/relationships/hyperlink" Target="http://layout.web.cern.ch/layout/slottypes.aspx?slottypeid=3147123&amp;version=STUDY" TargetMode="External"/><Relationship Id="rId3574" Type="http://schemas.openxmlformats.org/officeDocument/2006/relationships/hyperlink" Target="http://layout.web.cern.ch/layout/slottypes.aspx?slottypeid=3153410&amp;version=STUDY" TargetMode="External"/><Relationship Id="rId4625" Type="http://schemas.openxmlformats.org/officeDocument/2006/relationships/hyperlink" Target="https://edms.cern.ch/cdd/call_hpgl?SPSVCPEB0007" TargetMode="External"/><Relationship Id="rId495" Type="http://schemas.openxmlformats.org/officeDocument/2006/relationships/hyperlink" Target="http://layout.web.cern.ch/layout/slottypes.aspx?slottypeid=2563748&amp;version=STUDY" TargetMode="External"/><Relationship Id="rId2176" Type="http://schemas.openxmlformats.org/officeDocument/2006/relationships/hyperlink" Target="https://edms.cern.ch/cdd/call_hpgl?SPS8095004091" TargetMode="External"/><Relationship Id="rId2590" Type="http://schemas.openxmlformats.org/officeDocument/2006/relationships/hyperlink" Target="https://edms.cern.ch/cdd/call_hpgl?SPS8094007007" TargetMode="External"/><Relationship Id="rId3227" Type="http://schemas.openxmlformats.org/officeDocument/2006/relationships/hyperlink" Target="https://edms.cern.ch/cdd/call_hpgl?SPSVCPEB0048" TargetMode="External"/><Relationship Id="rId3641" Type="http://schemas.openxmlformats.org/officeDocument/2006/relationships/hyperlink" Target="http://layout.web.cern.ch/layout/slots.aspx?slotid=3153453&amp;version=STUDY" TargetMode="External"/><Relationship Id="rId6797" Type="http://schemas.openxmlformats.org/officeDocument/2006/relationships/hyperlink" Target="http://layout.web.cern.ch/layout/slottypes.aspx?slottypeid=2563745&amp;version=STUDY" TargetMode="External"/><Relationship Id="rId7848" Type="http://schemas.openxmlformats.org/officeDocument/2006/relationships/hyperlink" Target="http://layout.web.cern.ch/layout/slots.aspx?slotid=3327973&amp;version=STUDY" TargetMode="External"/><Relationship Id="rId148" Type="http://schemas.openxmlformats.org/officeDocument/2006/relationships/hyperlink" Target="http://layout.web.cern.ch/layout/slottypes.aspx?slottypeid=2563742&amp;version=STUDY" TargetMode="External"/><Relationship Id="rId562" Type="http://schemas.openxmlformats.org/officeDocument/2006/relationships/hyperlink" Target="http://layout.web.cern.ch/layout/slottypes.aspx?slottypeid=4718976&amp;version=STUDY" TargetMode="External"/><Relationship Id="rId1192" Type="http://schemas.openxmlformats.org/officeDocument/2006/relationships/hyperlink" Target="https://edms.cern.ch/cdd/call_hpgl?SPS8094007247" TargetMode="External"/><Relationship Id="rId2243" Type="http://schemas.openxmlformats.org/officeDocument/2006/relationships/hyperlink" Target="http://layout.web.cern.ch/layout/slottypes.aspx?slottypeid=2563742&amp;version=STUDY" TargetMode="External"/><Relationship Id="rId5399" Type="http://schemas.openxmlformats.org/officeDocument/2006/relationships/hyperlink" Target="https://edms.cern.ch/cdd/call_hpgl?SPS8094007035" TargetMode="External"/><Relationship Id="rId6864" Type="http://schemas.openxmlformats.org/officeDocument/2006/relationships/hyperlink" Target="https://edms.cern.ch/cdd/call_hpgl?SPS8094007246" TargetMode="External"/><Relationship Id="rId7915" Type="http://schemas.openxmlformats.org/officeDocument/2006/relationships/hyperlink" Target="https://edms.cern.ch/cdd/call_hpgl?SPS8094007246" TargetMode="External"/><Relationship Id="rId215" Type="http://schemas.openxmlformats.org/officeDocument/2006/relationships/hyperlink" Target="http://layout.web.cern.ch/layout/slottypes.aspx?slottypeid=2563745&amp;version=STUDY" TargetMode="External"/><Relationship Id="rId2310" Type="http://schemas.openxmlformats.org/officeDocument/2006/relationships/hyperlink" Target="http://layout.web.cern.ch/layout/slots.aspx?slotid=3153313&amp;version=STUDY" TargetMode="External"/><Relationship Id="rId5466" Type="http://schemas.openxmlformats.org/officeDocument/2006/relationships/hyperlink" Target="http://layout.web.cern.ch/layout/slottypes.aspx?slottypeid=3321079&amp;version=STUDY" TargetMode="External"/><Relationship Id="rId6517" Type="http://schemas.openxmlformats.org/officeDocument/2006/relationships/hyperlink" Target="https://edms.cern.ch/cdd/call_hpgl?SPS8094007247" TargetMode="External"/><Relationship Id="rId4068" Type="http://schemas.openxmlformats.org/officeDocument/2006/relationships/hyperlink" Target="http://layout.web.cern.ch/layout/slots.aspx?slotid=3327821&amp;version=STUDY" TargetMode="External"/><Relationship Id="rId4482" Type="http://schemas.openxmlformats.org/officeDocument/2006/relationships/hyperlink" Target="http://layout.web.cern.ch/layout/slots.aspx?slotid=2557410&amp;version=STUDY" TargetMode="External"/><Relationship Id="rId5119" Type="http://schemas.openxmlformats.org/officeDocument/2006/relationships/hyperlink" Target="https://edms.cern.ch/cdd/call_hpgl?SPS8094007246" TargetMode="External"/><Relationship Id="rId5880" Type="http://schemas.openxmlformats.org/officeDocument/2006/relationships/hyperlink" Target="http://layout.web.cern.ch/layout/slottypes.aspx?slottypeid=2563742&amp;version=STUDY" TargetMode="External"/><Relationship Id="rId6931" Type="http://schemas.openxmlformats.org/officeDocument/2006/relationships/hyperlink" Target="https://edms.cern.ch/cdd/call_hpgl?SPS8094007246" TargetMode="External"/><Relationship Id="rId3084" Type="http://schemas.openxmlformats.org/officeDocument/2006/relationships/hyperlink" Target="http://layout.web.cern.ch/layout/slottypes.aspx?slottypeid=3153408&amp;version=STUDY" TargetMode="External"/><Relationship Id="rId4135" Type="http://schemas.openxmlformats.org/officeDocument/2006/relationships/hyperlink" Target="https://edms.cern.ch/cdd/call_hpgl?SPS8094007246" TargetMode="External"/><Relationship Id="rId5533" Type="http://schemas.openxmlformats.org/officeDocument/2006/relationships/hyperlink" Target="http://layout.web.cern.ch/layout/slottypes.aspx?slottypeid=2563745&amp;version=STUDY" TargetMode="External"/><Relationship Id="rId1729" Type="http://schemas.openxmlformats.org/officeDocument/2006/relationships/hyperlink" Target="https://edms.cern.ch/cdd/call_hpgl?SPS8094007246" TargetMode="External"/><Relationship Id="rId5600" Type="http://schemas.openxmlformats.org/officeDocument/2006/relationships/hyperlink" Target="http://layout.web.cern.ch/layout/slots.aspx?slotid=3328119&amp;version=STUDY" TargetMode="External"/><Relationship Id="rId3151" Type="http://schemas.openxmlformats.org/officeDocument/2006/relationships/hyperlink" Target="http://layout.web.cern.ch/layout/slots.aspx?slotid=3153440&amp;version=STUDY" TargetMode="External"/><Relationship Id="rId4202" Type="http://schemas.openxmlformats.org/officeDocument/2006/relationships/hyperlink" Target="https://edms.cern.ch/cdd/call_hpgl?SPS8094007247" TargetMode="External"/><Relationship Id="rId7358" Type="http://schemas.openxmlformats.org/officeDocument/2006/relationships/hyperlink" Target="http://layout.web.cern.ch/layout/slottypes.aspx?slottypeid=2360510&amp;version=STUDY" TargetMode="External"/><Relationship Id="rId7772" Type="http://schemas.openxmlformats.org/officeDocument/2006/relationships/hyperlink" Target="http://layout.web.cern.ch/layout/slots.aspx?slotid=2775292&amp;version=STUDY" TargetMode="External"/><Relationship Id="rId3968" Type="http://schemas.openxmlformats.org/officeDocument/2006/relationships/hyperlink" Target="http://layout.web.cern.ch/layout/slots.aspx?slotid=2774781&amp;version=STUDY" TargetMode="External"/><Relationship Id="rId6374" Type="http://schemas.openxmlformats.org/officeDocument/2006/relationships/hyperlink" Target="http://layout.web.cern.ch/layout/slots.aspx?slotid=2470111&amp;version=STUDY" TargetMode="External"/><Relationship Id="rId7425" Type="http://schemas.openxmlformats.org/officeDocument/2006/relationships/hyperlink" Target="https://edms.cern.ch/cdd/call_hpgl?SPSVCPEB0078" TargetMode="External"/><Relationship Id="rId5" Type="http://schemas.openxmlformats.org/officeDocument/2006/relationships/hyperlink" Target="http://layout.web.cern.ch/layout/slottypes.aspx?slottypeid=3321079&amp;version=STUDY" TargetMode="External"/><Relationship Id="rId889" Type="http://schemas.openxmlformats.org/officeDocument/2006/relationships/hyperlink" Target="https://edms.cern.ch/cdd/call_hpgl?SPS8094007246" TargetMode="External"/><Relationship Id="rId5390" Type="http://schemas.openxmlformats.org/officeDocument/2006/relationships/hyperlink" Target="https://edms.cern.ch/cdd/call_hpgl?SPSVCPEB0034" TargetMode="External"/><Relationship Id="rId6027" Type="http://schemas.openxmlformats.org/officeDocument/2006/relationships/hyperlink" Target="http://layout.web.cern.ch/layout/slots.aspx?slotid=2451854&amp;version=STUDY" TargetMode="External"/><Relationship Id="rId6441" Type="http://schemas.openxmlformats.org/officeDocument/2006/relationships/hyperlink" Target="https://edms.cern.ch/cdd/call_hpgl?SPS8051000158" TargetMode="External"/><Relationship Id="rId1586" Type="http://schemas.openxmlformats.org/officeDocument/2006/relationships/hyperlink" Target="http://layout.web.cern.ch/layout/slottypes.aspx?slottypeid=2563745&amp;version=STUDY" TargetMode="External"/><Relationship Id="rId2984" Type="http://schemas.openxmlformats.org/officeDocument/2006/relationships/hyperlink" Target="http://layout.web.cern.ch/layout/slots.aspx?slotid=2557386&amp;version=STUDY" TargetMode="External"/><Relationship Id="rId5043" Type="http://schemas.openxmlformats.org/officeDocument/2006/relationships/hyperlink" Target="http://layout.web.cern.ch/layout/slottypes.aspx?slottypeid=3321079&amp;version=STUDY" TargetMode="External"/><Relationship Id="rId609" Type="http://schemas.openxmlformats.org/officeDocument/2006/relationships/hyperlink" Target="http://layout.web.cern.ch/layout/slots.aspx?slotid=2362097&amp;version=STUDY" TargetMode="External"/><Relationship Id="rId956" Type="http://schemas.openxmlformats.org/officeDocument/2006/relationships/hyperlink" Target="http://layout.web.cern.ch/layout/slottypes.aspx?slottypeid=2563745&amp;version=STUDY" TargetMode="External"/><Relationship Id="rId1239" Type="http://schemas.openxmlformats.org/officeDocument/2006/relationships/hyperlink" Target="https://edms.cern.ch/cdd/call_hpgl?SPS8051001169" TargetMode="External"/><Relationship Id="rId2637" Type="http://schemas.openxmlformats.org/officeDocument/2006/relationships/hyperlink" Target="http://layout.web.cern.ch/layout/slots.aspx?slotid=3327208&amp;version=STUDY" TargetMode="External"/><Relationship Id="rId5110" Type="http://schemas.openxmlformats.org/officeDocument/2006/relationships/hyperlink" Target="http://layout.web.cern.ch/layout/slots.aspx?slotid=3327158&amp;version=STUDY" TargetMode="External"/><Relationship Id="rId1653" Type="http://schemas.openxmlformats.org/officeDocument/2006/relationships/hyperlink" Target="http://layout.web.cern.ch/layout/slottypes.aspx?slottypeid=3321079&amp;version=STUDY" TargetMode="External"/><Relationship Id="rId2704" Type="http://schemas.openxmlformats.org/officeDocument/2006/relationships/hyperlink" Target="https://edms.cern.ch/cdd/call_hpgl?SPS8094007247" TargetMode="External"/><Relationship Id="rId1306" Type="http://schemas.openxmlformats.org/officeDocument/2006/relationships/hyperlink" Target="http://layout.web.cern.ch/layout/slots.aspx?slotid=2755507&amp;version=STUDY" TargetMode="External"/><Relationship Id="rId1720" Type="http://schemas.openxmlformats.org/officeDocument/2006/relationships/hyperlink" Target="http://layout.web.cern.ch/layout/slots.aspx?slotid=3328823&amp;version=STUDY" TargetMode="External"/><Relationship Id="rId4876" Type="http://schemas.openxmlformats.org/officeDocument/2006/relationships/hyperlink" Target="https://edms.cern.ch/cdd/call_hpgl?SPSVCPEB0070" TargetMode="External"/><Relationship Id="rId5927" Type="http://schemas.openxmlformats.org/officeDocument/2006/relationships/hyperlink" Target="http://layout.web.cern.ch/layout/slottypes.aspx?slottypeid=4718972&amp;version=STUDY" TargetMode="External"/><Relationship Id="rId7282" Type="http://schemas.openxmlformats.org/officeDocument/2006/relationships/hyperlink" Target="https://edms.cern.ch/cdd/call_hpgl?SPSVCPEB0034" TargetMode="External"/><Relationship Id="rId12" Type="http://schemas.openxmlformats.org/officeDocument/2006/relationships/hyperlink" Target="http://layout.web.cern.ch/layout/slottypes.aspx?slottypeid=2563742&amp;version=STUDY" TargetMode="External"/><Relationship Id="rId3478" Type="http://schemas.openxmlformats.org/officeDocument/2006/relationships/hyperlink" Target="http://layout.web.cern.ch/layout/slottypes.aspx?slottypeid=2433438&amp;version=STUDY" TargetMode="External"/><Relationship Id="rId3892" Type="http://schemas.openxmlformats.org/officeDocument/2006/relationships/hyperlink" Target="http://layout.web.cern.ch/layout/slots.aspx?slotid=2774770&amp;version=STUDY" TargetMode="External"/><Relationship Id="rId4529" Type="http://schemas.openxmlformats.org/officeDocument/2006/relationships/hyperlink" Target="http://layout.web.cern.ch/layout/slottypes.aspx?slottypeid=2469929&amp;version=STUDY" TargetMode="External"/><Relationship Id="rId4943" Type="http://schemas.openxmlformats.org/officeDocument/2006/relationships/hyperlink" Target="http://layout.web.cern.ch/layout/slots.aspx?slotid=3327877&amp;version=STUDY" TargetMode="External"/><Relationship Id="rId399" Type="http://schemas.openxmlformats.org/officeDocument/2006/relationships/hyperlink" Target="https://edms.cern.ch/cdd/call_hpgl?SPS8094007007" TargetMode="External"/><Relationship Id="rId2494" Type="http://schemas.openxmlformats.org/officeDocument/2006/relationships/hyperlink" Target="http://layout.web.cern.ch/layout/slots.aspx?slotid=3328387&amp;version=STUDY" TargetMode="External"/><Relationship Id="rId3545" Type="http://schemas.openxmlformats.org/officeDocument/2006/relationships/hyperlink" Target="http://layout.web.cern.ch/layout/slots.aspx?slotid=3328642&amp;version=STUDY" TargetMode="External"/><Relationship Id="rId7002" Type="http://schemas.openxmlformats.org/officeDocument/2006/relationships/hyperlink" Target="http://layout.web.cern.ch/layout/slots.aspx?slotid=2551020&amp;version=STUDY" TargetMode="External"/><Relationship Id="rId466" Type="http://schemas.openxmlformats.org/officeDocument/2006/relationships/hyperlink" Target="http://layout.web.cern.ch/layout/slottypes.aspx?slottypeid=2433438&amp;version=STUDY" TargetMode="External"/><Relationship Id="rId880" Type="http://schemas.openxmlformats.org/officeDocument/2006/relationships/hyperlink" Target="http://layout.web.cern.ch/layout/slots.aspx?slotid=3327694&amp;version=STUDY" TargetMode="External"/><Relationship Id="rId1096" Type="http://schemas.openxmlformats.org/officeDocument/2006/relationships/hyperlink" Target="http://layout.web.cern.ch/layout/slots.aspx?slotid=2768445&amp;version=STUDY" TargetMode="External"/><Relationship Id="rId2147" Type="http://schemas.openxmlformats.org/officeDocument/2006/relationships/hyperlink" Target="http://layout.web.cern.ch/layout/slottypes.aspx?slottypeid=2360520&amp;version=STUDY" TargetMode="External"/><Relationship Id="rId2561" Type="http://schemas.openxmlformats.org/officeDocument/2006/relationships/hyperlink" Target="https://edms.cern.ch/cdd/call_hpgl?SPS8094007246" TargetMode="External"/><Relationship Id="rId119" Type="http://schemas.openxmlformats.org/officeDocument/2006/relationships/hyperlink" Target="http://layout.web.cern.ch/layout/slots.aspx?slotid=3328145&amp;version=STUDY" TargetMode="External"/><Relationship Id="rId533" Type="http://schemas.openxmlformats.org/officeDocument/2006/relationships/hyperlink" Target="https://edms.cern.ch/cdd/call_hpgl?SPS8051000158" TargetMode="External"/><Relationship Id="rId1163" Type="http://schemas.openxmlformats.org/officeDocument/2006/relationships/hyperlink" Target="http://layout.web.cern.ch/layout/slottypes.aspx?slottypeid=3321079&amp;version=STUDY" TargetMode="External"/><Relationship Id="rId2214" Type="http://schemas.openxmlformats.org/officeDocument/2006/relationships/hyperlink" Target="https://edms.cern.ch/cdd/call_hpgl?SPS8095003022" TargetMode="External"/><Relationship Id="rId3612" Type="http://schemas.openxmlformats.org/officeDocument/2006/relationships/hyperlink" Target="https://edms.cern.ch/cdd/call_hpgl?SPS8051000158" TargetMode="External"/><Relationship Id="rId6768" Type="http://schemas.openxmlformats.org/officeDocument/2006/relationships/hyperlink" Target="http://layout.web.cern.ch/layout/slottypes.aspx?slottypeid=3147123&amp;version=STUDY" TargetMode="External"/><Relationship Id="rId7819" Type="http://schemas.openxmlformats.org/officeDocument/2006/relationships/hyperlink" Target="http://layout.web.cern.ch/layout/slots.aspx?slotid=3168116&amp;version=STUDY" TargetMode="External"/><Relationship Id="rId5784" Type="http://schemas.openxmlformats.org/officeDocument/2006/relationships/hyperlink" Target="http://layout.web.cern.ch/layout/slots.aspx?slotid=3168008&amp;version=STUDY" TargetMode="External"/><Relationship Id="rId6835" Type="http://schemas.openxmlformats.org/officeDocument/2006/relationships/hyperlink" Target="https://edms.cern.ch/cdd/call_hpgl?SPS8094007247" TargetMode="External"/><Relationship Id="rId600" Type="http://schemas.openxmlformats.org/officeDocument/2006/relationships/hyperlink" Target="https://edms.cern.ch/cdd/call_hpgl?SPS8097001097" TargetMode="External"/><Relationship Id="rId1230" Type="http://schemas.openxmlformats.org/officeDocument/2006/relationships/hyperlink" Target="http://layout.web.cern.ch/layout/slottypes.aspx?slottypeid=2563745&amp;version=STUDY" TargetMode="External"/><Relationship Id="rId4386" Type="http://schemas.openxmlformats.org/officeDocument/2006/relationships/hyperlink" Target="http://layout.web.cern.ch/layout/slots.aspx?slotid=3328909&amp;version=STUDY" TargetMode="External"/><Relationship Id="rId5437" Type="http://schemas.openxmlformats.org/officeDocument/2006/relationships/hyperlink" Target="http://layout.web.cern.ch/layout/slottypes.aspx?slottypeid=3321079&amp;version=STUDY" TargetMode="External"/><Relationship Id="rId5851" Type="http://schemas.openxmlformats.org/officeDocument/2006/relationships/hyperlink" Target="http://layout.web.cern.ch/layout/slottypes.aspx?slottypeid=2563745&amp;version=STUDY" TargetMode="External"/><Relationship Id="rId6902" Type="http://schemas.openxmlformats.org/officeDocument/2006/relationships/hyperlink" Target="http://layout.web.cern.ch/layout/slottypes.aspx?slottypeid=3321079&amp;version=STUDY" TargetMode="External"/><Relationship Id="rId4039" Type="http://schemas.openxmlformats.org/officeDocument/2006/relationships/hyperlink" Target="http://layout.web.cern.ch/layout/slottypes.aspx?slottypeid=2563745&amp;version=STUDY" TargetMode="External"/><Relationship Id="rId4453" Type="http://schemas.openxmlformats.org/officeDocument/2006/relationships/hyperlink" Target="https://edms.cern.ch/cdd/call_hpgl?SPS8051000157" TargetMode="External"/><Relationship Id="rId5504" Type="http://schemas.openxmlformats.org/officeDocument/2006/relationships/hyperlink" Target="http://layout.web.cern.ch/layout/slots.aspx?slotid=3327356&amp;version=STUDY" TargetMode="External"/><Relationship Id="rId3055" Type="http://schemas.openxmlformats.org/officeDocument/2006/relationships/hyperlink" Target="http://layout.web.cern.ch/layout/slots.aspx?slotid=2470013&amp;version=STUDY" TargetMode="External"/><Relationship Id="rId4106" Type="http://schemas.openxmlformats.org/officeDocument/2006/relationships/hyperlink" Target="https://edms.cern.ch/cdd/call_hpgl?SPS8094007246" TargetMode="External"/><Relationship Id="rId4520" Type="http://schemas.openxmlformats.org/officeDocument/2006/relationships/hyperlink" Target="http://layout.web.cern.ch/layout/slots.aspx?slotid=2709474&amp;version=STUDY" TargetMode="External"/><Relationship Id="rId7676" Type="http://schemas.openxmlformats.org/officeDocument/2006/relationships/hyperlink" Target="http://layout.web.cern.ch/layout/slottypes.aspx?slottypeid=2582806&amp;version=STUDY" TargetMode="External"/><Relationship Id="rId390" Type="http://schemas.openxmlformats.org/officeDocument/2006/relationships/hyperlink" Target="https://edms.cern.ch/cdd/call_hpgl?SPSVCPEB0049" TargetMode="External"/><Relationship Id="rId2071" Type="http://schemas.openxmlformats.org/officeDocument/2006/relationships/hyperlink" Target="http://layout.web.cern.ch/layout/slottypes.aspx?slottypeid=2461522&amp;version=STUDY" TargetMode="External"/><Relationship Id="rId3122" Type="http://schemas.openxmlformats.org/officeDocument/2006/relationships/hyperlink" Target="https://edms.cern.ch/cdd/call_hpgl?SPS8051000158" TargetMode="External"/><Relationship Id="rId6278" Type="http://schemas.openxmlformats.org/officeDocument/2006/relationships/hyperlink" Target="http://layout.web.cern.ch/layout/slottypes.aspx?slottypeid=2768239&amp;version=STUDY" TargetMode="External"/><Relationship Id="rId6692" Type="http://schemas.openxmlformats.org/officeDocument/2006/relationships/hyperlink" Target="http://layout.web.cern.ch/layout/slots.aspx?slotid=2775195&amp;version=STUDY" TargetMode="External"/><Relationship Id="rId7329" Type="http://schemas.openxmlformats.org/officeDocument/2006/relationships/hyperlink" Target="http://layout.web.cern.ch/layout/slottypes.aspx?slottypeid=2452050&amp;version=STUDY" TargetMode="External"/><Relationship Id="rId5294" Type="http://schemas.openxmlformats.org/officeDocument/2006/relationships/hyperlink" Target="https://edms.cern.ch/cdd/call_hpgl?SPS8094007007" TargetMode="External"/><Relationship Id="rId6345" Type="http://schemas.openxmlformats.org/officeDocument/2006/relationships/hyperlink" Target="https://edms.cern.ch/cdd/call_hpgl?SPS8094007035" TargetMode="External"/><Relationship Id="rId7743" Type="http://schemas.openxmlformats.org/officeDocument/2006/relationships/hyperlink" Target="https://edms.cern.ch/cdd/call_hpgl?SPS8094007247" TargetMode="External"/><Relationship Id="rId110" Type="http://schemas.openxmlformats.org/officeDocument/2006/relationships/hyperlink" Target="http://layout.web.cern.ch/layout/slottypes.aspx?slottypeid=3321079&amp;version=STUDY" TargetMode="External"/><Relationship Id="rId2888" Type="http://schemas.openxmlformats.org/officeDocument/2006/relationships/hyperlink" Target="http://layout.web.cern.ch/layout/slots.aspx?slotid=3153423&amp;version=STUDY" TargetMode="External"/><Relationship Id="rId3939" Type="http://schemas.openxmlformats.org/officeDocument/2006/relationships/hyperlink" Target="http://layout.web.cern.ch/layout/slots.aspx?slotid=3327668&amp;version=STUDY" TargetMode="External"/><Relationship Id="rId7810" Type="http://schemas.openxmlformats.org/officeDocument/2006/relationships/hyperlink" Target="http://layout.web.cern.ch/layout/slottypes.aspx?slottypeid=3321079&amp;version=STUDY" TargetMode="External"/><Relationship Id="rId2955" Type="http://schemas.openxmlformats.org/officeDocument/2006/relationships/hyperlink" Target="https://edms.cern.ch/cdd/call_hpgl?SPS8051000157" TargetMode="External"/><Relationship Id="rId5361" Type="http://schemas.openxmlformats.org/officeDocument/2006/relationships/hyperlink" Target="http://layout.web.cern.ch/layout/slottypes.aspx?slottypeid=2433438&amp;version=STUDY" TargetMode="External"/><Relationship Id="rId6412" Type="http://schemas.openxmlformats.org/officeDocument/2006/relationships/hyperlink" Target="http://layout.web.cern.ch/layout/slottypes.aspx?slottypeid=3321079&amp;version=STUDY" TargetMode="External"/><Relationship Id="rId927" Type="http://schemas.openxmlformats.org/officeDocument/2006/relationships/hyperlink" Target="http://layout.web.cern.ch/layout/slots.aspx?slotid=3327698&amp;version=STUDY" TargetMode="External"/><Relationship Id="rId1557" Type="http://schemas.openxmlformats.org/officeDocument/2006/relationships/hyperlink" Target="http://layout.web.cern.ch/layout/slottypes.aspx?slottypeid=2563745&amp;version=STUDY" TargetMode="External"/><Relationship Id="rId1971" Type="http://schemas.openxmlformats.org/officeDocument/2006/relationships/hyperlink" Target="http://layout.web.cern.ch/layout/slots.aspx?slotid=2692222&amp;version=STUDY" TargetMode="External"/><Relationship Id="rId2608" Type="http://schemas.openxmlformats.org/officeDocument/2006/relationships/hyperlink" Target="http://layout.web.cern.ch/layout/slots.aspx?slotid=2787792&amp;version=STUDY" TargetMode="External"/><Relationship Id="rId5014" Type="http://schemas.openxmlformats.org/officeDocument/2006/relationships/hyperlink" Target="http://layout.web.cern.ch/layout/slottypes.aspx?slottypeid=3321079&amp;version=STUDY" TargetMode="External"/><Relationship Id="rId1624" Type="http://schemas.openxmlformats.org/officeDocument/2006/relationships/hyperlink" Target="https://edms.cern.ch/cdd/call_hpgl?SPS8094007247" TargetMode="External"/><Relationship Id="rId4030" Type="http://schemas.openxmlformats.org/officeDocument/2006/relationships/hyperlink" Target="https://edms.cern.ch/cdd/call_hpgl?SPS8094007247" TargetMode="External"/><Relationship Id="rId7186" Type="http://schemas.openxmlformats.org/officeDocument/2006/relationships/hyperlink" Target="http://layout.web.cern.ch/layout/slots.aspx?slotid=3327276&amp;version=STUDY" TargetMode="External"/><Relationship Id="rId3796" Type="http://schemas.openxmlformats.org/officeDocument/2006/relationships/hyperlink" Target="http://layout.web.cern.ch/layout/slots.aspx?slotid=3328429&amp;version=STUDY" TargetMode="External"/><Relationship Id="rId7253" Type="http://schemas.openxmlformats.org/officeDocument/2006/relationships/hyperlink" Target="https://edms.cern.ch/cdd/call_hpgl?SPSVCPEB0004" TargetMode="External"/><Relationship Id="rId2398" Type="http://schemas.openxmlformats.org/officeDocument/2006/relationships/hyperlink" Target="http://layout.web.cern.ch/layout/slottypes.aspx?slottypeid=3321079&amp;version=STUDY" TargetMode="External"/><Relationship Id="rId3449" Type="http://schemas.openxmlformats.org/officeDocument/2006/relationships/hyperlink" Target="http://layout.web.cern.ch/layout/slottypes.aspx?slottypeid=2360518&amp;version=STUDY" TargetMode="External"/><Relationship Id="rId4847" Type="http://schemas.openxmlformats.org/officeDocument/2006/relationships/hyperlink" Target="https://edms.cern.ch/cdd/call_hpgl?SPS8095003006" TargetMode="External"/><Relationship Id="rId7320" Type="http://schemas.openxmlformats.org/officeDocument/2006/relationships/hyperlink" Target="http://layout.web.cern.ch/layout/slots.aspx?slotid=2768297&amp;version=STUDY" TargetMode="External"/><Relationship Id="rId3863" Type="http://schemas.openxmlformats.org/officeDocument/2006/relationships/hyperlink" Target="http://layout.web.cern.ch/layout/slots.aspx?slotid=2774767&amp;version=STUDY" TargetMode="External"/><Relationship Id="rId4914" Type="http://schemas.openxmlformats.org/officeDocument/2006/relationships/hyperlink" Target="http://layout.web.cern.ch/layout/slottypes.aspx?slottypeid=2563745&amp;version=STUDY" TargetMode="External"/><Relationship Id="rId784" Type="http://schemas.openxmlformats.org/officeDocument/2006/relationships/hyperlink" Target="http://layout.web.cern.ch/layout/slottypes.aspx?slottypeid=2467807&amp;version=STUDY" TargetMode="External"/><Relationship Id="rId1067" Type="http://schemas.openxmlformats.org/officeDocument/2006/relationships/hyperlink" Target="http://layout.web.cern.ch/layout/slots.aspx?slotid=3147157&amp;version=STUDY" TargetMode="External"/><Relationship Id="rId2465" Type="http://schemas.openxmlformats.org/officeDocument/2006/relationships/hyperlink" Target="http://layout.web.cern.ch/layout/slots.aspx?slotid=3327608&amp;version=STUDY" TargetMode="External"/><Relationship Id="rId3516" Type="http://schemas.openxmlformats.org/officeDocument/2006/relationships/hyperlink" Target="http://layout.web.cern.ch/layout/slots.aspx?slotid=3328201&amp;version=STUDY" TargetMode="External"/><Relationship Id="rId3930" Type="http://schemas.openxmlformats.org/officeDocument/2006/relationships/hyperlink" Target="http://layout.web.cern.ch/layout/slottypes.aspx?slottypeid=3321079&amp;version=STUDY" TargetMode="External"/><Relationship Id="rId8094" Type="http://schemas.openxmlformats.org/officeDocument/2006/relationships/hyperlink" Target="http://layout.web.cern.ch/layout/slottypes.aspx?slottypeid=2563742&amp;version=STUDY" TargetMode="External"/><Relationship Id="rId437" Type="http://schemas.openxmlformats.org/officeDocument/2006/relationships/hyperlink" Target="http://layout.web.cern.ch/layout/slots.aspx?slotid=3328889&amp;version=STUDY" TargetMode="External"/><Relationship Id="rId851" Type="http://schemas.openxmlformats.org/officeDocument/2006/relationships/hyperlink" Target="https://edms.cern.ch/cdd/call_hpgl?SPS8095003008" TargetMode="External"/><Relationship Id="rId1481" Type="http://schemas.openxmlformats.org/officeDocument/2006/relationships/hyperlink" Target="https://edms.cern.ch/cdd/call_hpgl?SPS8094007007" TargetMode="External"/><Relationship Id="rId2118" Type="http://schemas.openxmlformats.org/officeDocument/2006/relationships/hyperlink" Target="https://edms.cern.ch/cdd/call_hpgl?SPS8032030569" TargetMode="External"/><Relationship Id="rId2532" Type="http://schemas.openxmlformats.org/officeDocument/2006/relationships/hyperlink" Target="https://edms.cern.ch/cdd/call_hpgl?SPS8094007247" TargetMode="External"/><Relationship Id="rId5688" Type="http://schemas.openxmlformats.org/officeDocument/2006/relationships/hyperlink" Target="http://layout.web.cern.ch/layout/slots.aspx?slotid=2469957&amp;version=STUDY" TargetMode="External"/><Relationship Id="rId6739" Type="http://schemas.openxmlformats.org/officeDocument/2006/relationships/hyperlink" Target="http://layout.web.cern.ch/layout/slots.aspx?slotid=2551016&amp;version=STUDY" TargetMode="External"/><Relationship Id="rId504" Type="http://schemas.openxmlformats.org/officeDocument/2006/relationships/hyperlink" Target="http://layout.web.cern.ch/layout/slottypes.aspx?slottypeid=2433448&amp;version=STUDY" TargetMode="External"/><Relationship Id="rId1134" Type="http://schemas.openxmlformats.org/officeDocument/2006/relationships/hyperlink" Target="http://layout.web.cern.ch/layout/slottypes.aspx?slottypeid=3321079&amp;version=STUDY" TargetMode="External"/><Relationship Id="rId5755" Type="http://schemas.openxmlformats.org/officeDocument/2006/relationships/hyperlink" Target="https://edms.cern.ch/cdd/call_hpgl?SPS8051000158" TargetMode="External"/><Relationship Id="rId6806" Type="http://schemas.openxmlformats.org/officeDocument/2006/relationships/hyperlink" Target="https://edms.cern.ch/cdd/call_hpgl?SPSVCPEB0034" TargetMode="External"/><Relationship Id="rId1201" Type="http://schemas.openxmlformats.org/officeDocument/2006/relationships/hyperlink" Target="http://layout.web.cern.ch/layout/slottypes.aspx?slottypeid=3147123&amp;version=STUDY" TargetMode="External"/><Relationship Id="rId4357" Type="http://schemas.openxmlformats.org/officeDocument/2006/relationships/hyperlink" Target="http://layout.web.cern.ch/layout/slots.aspx?slotid=3327116&amp;version=STUDY" TargetMode="External"/><Relationship Id="rId4771" Type="http://schemas.openxmlformats.org/officeDocument/2006/relationships/hyperlink" Target="http://layout.web.cern.ch/layout/slots.aspx?slotid=3489110&amp;version=STUDY" TargetMode="External"/><Relationship Id="rId5408" Type="http://schemas.openxmlformats.org/officeDocument/2006/relationships/hyperlink" Target="http://layout.web.cern.ch/layout/slottypes.aspx?slottypeid=2563745&amp;version=STUDY" TargetMode="External"/><Relationship Id="rId3373" Type="http://schemas.openxmlformats.org/officeDocument/2006/relationships/hyperlink" Target="http://layout.web.cern.ch/layout/slottypes.aspx?slottypeid=2461082&amp;version=STUDY" TargetMode="External"/><Relationship Id="rId4424" Type="http://schemas.openxmlformats.org/officeDocument/2006/relationships/hyperlink" Target="https://edms.cern.ch/cdd/call_hpgl?SPS8094007247" TargetMode="External"/><Relationship Id="rId5822" Type="http://schemas.openxmlformats.org/officeDocument/2006/relationships/hyperlink" Target="http://layout.web.cern.ch/layout/slottypes.aspx?slottypeid=2467813&amp;version=STUDY" TargetMode="External"/><Relationship Id="rId294" Type="http://schemas.openxmlformats.org/officeDocument/2006/relationships/hyperlink" Target="https://edms.cern.ch/cdd/call_hpgl?SPSVCPEB0034" TargetMode="External"/><Relationship Id="rId3026" Type="http://schemas.openxmlformats.org/officeDocument/2006/relationships/hyperlink" Target="http://layout.web.cern.ch/layout/slots.aspx?slotid=2774869&amp;version=STUDY" TargetMode="External"/><Relationship Id="rId7994" Type="http://schemas.openxmlformats.org/officeDocument/2006/relationships/hyperlink" Target="http://layout.web.cern.ch/layout/slots.aspx?slotid=2775322&amp;version=STUDY" TargetMode="External"/><Relationship Id="rId361" Type="http://schemas.openxmlformats.org/officeDocument/2006/relationships/hyperlink" Target="http://layout.web.cern.ch/layout/slottypes.aspx?slottypeid=2469929&amp;version=STUDY" TargetMode="External"/><Relationship Id="rId2042" Type="http://schemas.openxmlformats.org/officeDocument/2006/relationships/hyperlink" Target="https://edms.cern.ch/cdd/call_hpgl?SPS8032030574" TargetMode="External"/><Relationship Id="rId3440" Type="http://schemas.openxmlformats.org/officeDocument/2006/relationships/hyperlink" Target="http://layout.web.cern.ch/layout/slots.aspx?slotid=3328763&amp;version=STUDY" TargetMode="External"/><Relationship Id="rId5198" Type="http://schemas.openxmlformats.org/officeDocument/2006/relationships/hyperlink" Target="http://layout.web.cern.ch/layout/slots.aspx?slotid=2775020&amp;version=STUDY" TargetMode="External"/><Relationship Id="rId6596" Type="http://schemas.openxmlformats.org/officeDocument/2006/relationships/hyperlink" Target="http://layout.web.cern.ch/layout/slots.aspx?slotid=3328253&amp;version=STUDY" TargetMode="External"/><Relationship Id="rId7647" Type="http://schemas.openxmlformats.org/officeDocument/2006/relationships/hyperlink" Target="http://layout.web.cern.ch/layout/slottypes.aspx?slottypeid=2563750&amp;version=STUDY" TargetMode="External"/><Relationship Id="rId6249" Type="http://schemas.openxmlformats.org/officeDocument/2006/relationships/hyperlink" Target="http://layout.web.cern.ch/layout/slottypes.aspx?slottypeid=4306078&amp;version=STUDY" TargetMode="External"/><Relationship Id="rId6663" Type="http://schemas.openxmlformats.org/officeDocument/2006/relationships/hyperlink" Target="http://layout.web.cern.ch/layout/slots.aspx?slotid=2775192&amp;version=STUDY" TargetMode="External"/><Relationship Id="rId7714" Type="http://schemas.openxmlformats.org/officeDocument/2006/relationships/hyperlink" Target="http://layout.web.cern.ch/layout/slots.aspx?slotid=2363735&amp;version=STUDY" TargetMode="External"/><Relationship Id="rId2859" Type="http://schemas.openxmlformats.org/officeDocument/2006/relationships/hyperlink" Target="http://layout.web.cern.ch/layout/slots.aspx?slotid=3328548&amp;version=STUDY" TargetMode="External"/><Relationship Id="rId5265" Type="http://schemas.openxmlformats.org/officeDocument/2006/relationships/hyperlink" Target="http://layout.web.cern.ch/layout/slottypes.aspx?slottypeid=3321079&amp;version=STUDY" TargetMode="External"/><Relationship Id="rId6316" Type="http://schemas.openxmlformats.org/officeDocument/2006/relationships/hyperlink" Target="http://layout.web.cern.ch/layout/slots.aspx?slotid=2775132&amp;version=STUDY" TargetMode="External"/><Relationship Id="rId6730" Type="http://schemas.openxmlformats.org/officeDocument/2006/relationships/hyperlink" Target="https://edms.cern.ch/cdd/call_hpgl?SPS8094007246" TargetMode="External"/><Relationship Id="rId1875" Type="http://schemas.openxmlformats.org/officeDocument/2006/relationships/hyperlink" Target="http://layout.web.cern.ch/layout/slots.aspx?slotid=2470153&amp;version=STUDY" TargetMode="External"/><Relationship Id="rId4281" Type="http://schemas.openxmlformats.org/officeDocument/2006/relationships/hyperlink" Target="http://layout.web.cern.ch/layout/slots.aspx?slotid=2557405&amp;version=STUDY" TargetMode="External"/><Relationship Id="rId5332" Type="http://schemas.openxmlformats.org/officeDocument/2006/relationships/hyperlink" Target="http://layout.web.cern.ch/layout/slottypes.aspx?slottypeid=2563745&amp;version=STUDY" TargetMode="External"/><Relationship Id="rId1528" Type="http://schemas.openxmlformats.org/officeDocument/2006/relationships/hyperlink" Target="http://layout.web.cern.ch/layout/slots.aspx?slotid=3327554&amp;version=STUDY" TargetMode="External"/><Relationship Id="rId2926" Type="http://schemas.openxmlformats.org/officeDocument/2006/relationships/hyperlink" Target="http://layout.web.cern.ch/layout/slottypes.aspx?slottypeid=2433438&amp;version=STUDY" TargetMode="External"/><Relationship Id="rId1942" Type="http://schemas.openxmlformats.org/officeDocument/2006/relationships/hyperlink" Target="https://edms.cern.ch/cdd/call_hpgl?SPS8032030563" TargetMode="External"/><Relationship Id="rId4001" Type="http://schemas.openxmlformats.org/officeDocument/2006/relationships/hyperlink" Target="http://layout.web.cern.ch/layout/slottypes.aspx?slottypeid=3321079&amp;version=STUDY" TargetMode="External"/><Relationship Id="rId7157" Type="http://schemas.openxmlformats.org/officeDocument/2006/relationships/hyperlink" Target="http://layout.web.cern.ch/layout/slots.aspx?slotid=3328029&amp;version=STUDY" TargetMode="External"/><Relationship Id="rId6173" Type="http://schemas.openxmlformats.org/officeDocument/2006/relationships/hyperlink" Target="https://edms.cern.ch/cdd/call_hpgl?SPSVCPEB0008" TargetMode="External"/><Relationship Id="rId7571" Type="http://schemas.openxmlformats.org/officeDocument/2006/relationships/hyperlink" Target="https://edms.cern.ch/cdd/call_hpgl?SPSVCPEB0004" TargetMode="External"/><Relationship Id="rId3767" Type="http://schemas.openxmlformats.org/officeDocument/2006/relationships/hyperlink" Target="http://layout.web.cern.ch/layout/slots.aspx?slotid=3328423&amp;version=STUDY" TargetMode="External"/><Relationship Id="rId4818" Type="http://schemas.openxmlformats.org/officeDocument/2006/relationships/hyperlink" Target="https://edms.cern.ch/cdd/call_hpgl?SPS8094007246" TargetMode="External"/><Relationship Id="rId7224" Type="http://schemas.openxmlformats.org/officeDocument/2006/relationships/hyperlink" Target="http://layout.web.cern.ch/layout/slottypes.aspx?slottypeid=3321079&amp;version=STUDY" TargetMode="External"/><Relationship Id="rId688" Type="http://schemas.openxmlformats.org/officeDocument/2006/relationships/hyperlink" Target="http://layout.web.cern.ch/layout/slottypes.aspx?slottypeid=3420438&amp;version=STUDY" TargetMode="External"/><Relationship Id="rId2369" Type="http://schemas.openxmlformats.org/officeDocument/2006/relationships/hyperlink" Target="http://layout.web.cern.ch/layout/slottypes.aspx?slottypeid=2563742&amp;version=STUDY" TargetMode="External"/><Relationship Id="rId2783" Type="http://schemas.openxmlformats.org/officeDocument/2006/relationships/hyperlink" Target="http://layout.web.cern.ch/layout/slots.aspx?slotid=2557383&amp;version=STUDY" TargetMode="External"/><Relationship Id="rId3834" Type="http://schemas.openxmlformats.org/officeDocument/2006/relationships/hyperlink" Target="http://layout.web.cern.ch/layout/slots.aspx?slotid=2774764&amp;version=STUDY" TargetMode="External"/><Relationship Id="rId6240" Type="http://schemas.openxmlformats.org/officeDocument/2006/relationships/hyperlink" Target="http://layout.web.cern.ch/layout/slottypes.aspx?slottypeid=2445908&amp;version=STUDY" TargetMode="External"/><Relationship Id="rId755" Type="http://schemas.openxmlformats.org/officeDocument/2006/relationships/hyperlink" Target="https://edms.cern.ch/cdd/call_hpgl?SPS8095003007" TargetMode="External"/><Relationship Id="rId1385" Type="http://schemas.openxmlformats.org/officeDocument/2006/relationships/hyperlink" Target="http://layout.web.cern.ch/layout/slots.aspx?slotid=3328303&amp;version=STUDY" TargetMode="External"/><Relationship Id="rId2436" Type="http://schemas.openxmlformats.org/officeDocument/2006/relationships/hyperlink" Target="http://layout.web.cern.ch/layout/slots.aspx?slotid=3327602&amp;version=STUDY" TargetMode="External"/><Relationship Id="rId2850" Type="http://schemas.openxmlformats.org/officeDocument/2006/relationships/hyperlink" Target="http://layout.web.cern.ch/layout/slots.aspx?slotid=3153421&amp;version=STUDY" TargetMode="External"/><Relationship Id="rId91" Type="http://schemas.openxmlformats.org/officeDocument/2006/relationships/hyperlink" Target="http://layout.web.cern.ch/layout/slottypes.aspx?slottypeid=3321079&amp;version=STUDY" TargetMode="External"/><Relationship Id="rId408" Type="http://schemas.openxmlformats.org/officeDocument/2006/relationships/hyperlink" Target="http://layout.web.cern.ch/layout/slottypes.aspx?slottypeid=2563742&amp;version=STUDY" TargetMode="External"/><Relationship Id="rId822" Type="http://schemas.openxmlformats.org/officeDocument/2006/relationships/hyperlink" Target="https://edms.cern.ch/cdd/call_hpgl?SPS8094007246" TargetMode="External"/><Relationship Id="rId1038" Type="http://schemas.openxmlformats.org/officeDocument/2006/relationships/hyperlink" Target="https://edms.cern.ch/cdd/call_hpgl?SPSVCPEB0048" TargetMode="External"/><Relationship Id="rId1452" Type="http://schemas.openxmlformats.org/officeDocument/2006/relationships/hyperlink" Target="https://edms.cern.ch/cdd/call_hpgl?SPS8094007246" TargetMode="External"/><Relationship Id="rId2503" Type="http://schemas.openxmlformats.org/officeDocument/2006/relationships/hyperlink" Target="https://edms.cern.ch/cdd/call_hpgl?SPS8094007247" TargetMode="External"/><Relationship Id="rId3901" Type="http://schemas.openxmlformats.org/officeDocument/2006/relationships/hyperlink" Target="http://layout.web.cern.ch/layout/slottypes.aspx?slottypeid=3321079&amp;version=STUDY" TargetMode="External"/><Relationship Id="rId5659" Type="http://schemas.openxmlformats.org/officeDocument/2006/relationships/hyperlink" Target="https://edms.cern.ch/cdd/call_hpgl?SPS8094007035" TargetMode="External"/><Relationship Id="rId8065" Type="http://schemas.openxmlformats.org/officeDocument/2006/relationships/hyperlink" Target="http://layout.web.cern.ch/layout/slots.aspx?slotid=3328087&amp;version=STUDY" TargetMode="External"/><Relationship Id="rId1105" Type="http://schemas.openxmlformats.org/officeDocument/2006/relationships/hyperlink" Target="http://layout.web.cern.ch/layout/slottypes.aspx?slottypeid=2563750&amp;version=STUDY" TargetMode="External"/><Relationship Id="rId7081" Type="http://schemas.openxmlformats.org/officeDocument/2006/relationships/hyperlink" Target="http://layout.web.cern.ch/layout/slots.aspx?slotid=2775242&amp;version=STUDY" TargetMode="External"/><Relationship Id="rId8132" Type="http://schemas.openxmlformats.org/officeDocument/2006/relationships/hyperlink" Target="http://layout.web.cern.ch/layout/slots.aspx?slotid=2775339&amp;version=STUDY" TargetMode="External"/><Relationship Id="rId3277" Type="http://schemas.openxmlformats.org/officeDocument/2006/relationships/hyperlink" Target="http://layout.web.cern.ch/layout/slots.aspx?slotid=2692241&amp;version=STUDY" TargetMode="External"/><Relationship Id="rId4675" Type="http://schemas.openxmlformats.org/officeDocument/2006/relationships/hyperlink" Target="http://layout.web.cern.ch/layout/slots.aspx?slotid=3489112&amp;version=STUDY" TargetMode="External"/><Relationship Id="rId5726" Type="http://schemas.openxmlformats.org/officeDocument/2006/relationships/hyperlink" Target="http://layout.web.cern.ch/layout/slottypes.aspx?slottypeid=3321079&amp;version=STUDY" TargetMode="External"/><Relationship Id="rId198" Type="http://schemas.openxmlformats.org/officeDocument/2006/relationships/hyperlink" Target="https://edms.cern.ch/cdd/call_hpgl?SPS8051000158" TargetMode="External"/><Relationship Id="rId3691" Type="http://schemas.openxmlformats.org/officeDocument/2006/relationships/hyperlink" Target="http://layout.web.cern.ch/layout/slots.aspx?slotid=2774746&amp;version=STUDY" TargetMode="External"/><Relationship Id="rId4328" Type="http://schemas.openxmlformats.org/officeDocument/2006/relationships/hyperlink" Target="http://layout.web.cern.ch/layout/slots.aspx?slotid=2774936&amp;version=STUDY" TargetMode="External"/><Relationship Id="rId4742" Type="http://schemas.openxmlformats.org/officeDocument/2006/relationships/hyperlink" Target="http://layout.web.cern.ch/layout/slots.aspx?slotid=2544615&amp;version=STUDY" TargetMode="External"/><Relationship Id="rId7898" Type="http://schemas.openxmlformats.org/officeDocument/2006/relationships/hyperlink" Target="http://layout.web.cern.ch/layout/slots.aspx?slotid=2775310&amp;version=STUDY" TargetMode="External"/><Relationship Id="rId2293" Type="http://schemas.openxmlformats.org/officeDocument/2006/relationships/hyperlink" Target="http://layout.web.cern.ch/layout/slots.aspx?slotid=2569689&amp;version=STUDY" TargetMode="External"/><Relationship Id="rId3344" Type="http://schemas.openxmlformats.org/officeDocument/2006/relationships/hyperlink" Target="http://layout.web.cern.ch/layout/slots.aspx?slotid=3489095&amp;version=STUDY" TargetMode="External"/><Relationship Id="rId7965" Type="http://schemas.openxmlformats.org/officeDocument/2006/relationships/hyperlink" Target="https://edms.cern.ch/cdd/call_hpgl?SPS8094007247" TargetMode="External"/><Relationship Id="rId265" Type="http://schemas.openxmlformats.org/officeDocument/2006/relationships/hyperlink" Target="http://layout.web.cern.ch/layout/slottypes.aspx?slottypeid=2469931&amp;version=STUDY" TargetMode="External"/><Relationship Id="rId2360" Type="http://schemas.openxmlformats.org/officeDocument/2006/relationships/hyperlink" Target="https://edms.cern.ch/cdd/call_hpgl?SPS8094007246" TargetMode="External"/><Relationship Id="rId3411" Type="http://schemas.openxmlformats.org/officeDocument/2006/relationships/hyperlink" Target="http://layout.web.cern.ch/layout/slottypes.aspx?slottypeid=2445854&amp;version=STUDY" TargetMode="External"/><Relationship Id="rId6567" Type="http://schemas.openxmlformats.org/officeDocument/2006/relationships/hyperlink" Target="http://layout.web.cern.ch/layout/slots.aspx?slotid=3327490&amp;version=STUDY" TargetMode="External"/><Relationship Id="rId6981" Type="http://schemas.openxmlformats.org/officeDocument/2006/relationships/hyperlink" Target="http://layout.web.cern.ch/layout/slots.aspx?slotid=2775231&amp;version=STUDY" TargetMode="External"/><Relationship Id="rId7618" Type="http://schemas.openxmlformats.org/officeDocument/2006/relationships/hyperlink" Target="http://layout.web.cern.ch/layout/slots.aspx?slotid=2470105&amp;version=STUDY" TargetMode="External"/><Relationship Id="rId332" Type="http://schemas.openxmlformats.org/officeDocument/2006/relationships/hyperlink" Target="http://layout.web.cern.ch/layout/slots.aspx?slotid=3328596&amp;version=STUDY" TargetMode="External"/><Relationship Id="rId2013" Type="http://schemas.openxmlformats.org/officeDocument/2006/relationships/hyperlink" Target="https://edms.cern.ch/cdd/call_hpgl?SPS8032030577" TargetMode="External"/><Relationship Id="rId5169" Type="http://schemas.openxmlformats.org/officeDocument/2006/relationships/hyperlink" Target="https://edms.cern.ch/cdd/call_hpgl?SPS8094007247" TargetMode="External"/><Relationship Id="rId5583" Type="http://schemas.openxmlformats.org/officeDocument/2006/relationships/hyperlink" Target="http://layout.web.cern.ch/layout/slots.aspx?slotid=3167747&amp;version=STUDY" TargetMode="External"/><Relationship Id="rId6634" Type="http://schemas.openxmlformats.org/officeDocument/2006/relationships/hyperlink" Target="http://layout.web.cern.ch/layout/slots.aspx?slotid=3168031&amp;version=STUDY" TargetMode="External"/><Relationship Id="rId4185" Type="http://schemas.openxmlformats.org/officeDocument/2006/relationships/hyperlink" Target="http://layout.web.cern.ch/layout/slots.aspx?slotid=2470239&amp;version=STUDY" TargetMode="External"/><Relationship Id="rId5236" Type="http://schemas.openxmlformats.org/officeDocument/2006/relationships/hyperlink" Target="http://layout.web.cern.ch/layout/slottypes.aspx?slottypeid=3321079&amp;version=STUDY" TargetMode="External"/><Relationship Id="rId1779" Type="http://schemas.openxmlformats.org/officeDocument/2006/relationships/hyperlink" Target="http://layout.web.cern.ch/layout/slots.aspx?slotid=3153304&amp;version=STUDY" TargetMode="External"/><Relationship Id="rId4252" Type="http://schemas.openxmlformats.org/officeDocument/2006/relationships/hyperlink" Target="https://edms.cern.ch/cdd/call_hpgl?SPS8094007035" TargetMode="External"/><Relationship Id="rId5650" Type="http://schemas.openxmlformats.org/officeDocument/2006/relationships/hyperlink" Target="http://layout.web.cern.ch/layout/slottypes.aspx?slottypeid=3321079&amp;version=STUDY" TargetMode="External"/><Relationship Id="rId6701" Type="http://schemas.openxmlformats.org/officeDocument/2006/relationships/hyperlink" Target="http://layout.web.cern.ch/layout/slottypes.aspx?slottypeid=3321079&amp;version=STUDY" TargetMode="External"/><Relationship Id="rId1846" Type="http://schemas.openxmlformats.org/officeDocument/2006/relationships/hyperlink" Target="http://layout.web.cern.ch/layout/slottypes.aspx?slottypeid=2467801&amp;version=STUDY" TargetMode="External"/><Relationship Id="rId5303" Type="http://schemas.openxmlformats.org/officeDocument/2006/relationships/hyperlink" Target="http://layout.web.cern.ch/layout/slottypes.aspx?slottypeid=2563742&amp;version=STUDY" TargetMode="External"/><Relationship Id="rId1913" Type="http://schemas.openxmlformats.org/officeDocument/2006/relationships/hyperlink" Target="http://layout.web.cern.ch/layout/slottypes.aspx?slottypeid=2467801&amp;version=STUDY" TargetMode="External"/><Relationship Id="rId7475" Type="http://schemas.openxmlformats.org/officeDocument/2006/relationships/hyperlink" Target="https://edms.cern.ch/cdd/call_hpgl?SPS8032030567" TargetMode="External"/><Relationship Id="rId6077" Type="http://schemas.openxmlformats.org/officeDocument/2006/relationships/hyperlink" Target="http://layout.web.cern.ch/layout/slottypes.aspx?slottypeid=3321079&amp;version=STUDY" TargetMode="External"/><Relationship Id="rId6491" Type="http://schemas.openxmlformats.org/officeDocument/2006/relationships/hyperlink" Target="http://layout.web.cern.ch/layout/slots.aspx?slotid=2775161&amp;version=STUDY" TargetMode="External"/><Relationship Id="rId7128" Type="http://schemas.openxmlformats.org/officeDocument/2006/relationships/hyperlink" Target="http://layout.web.cern.ch/layout/slots.aspx?slotid=3328023&amp;version=STUDY" TargetMode="External"/><Relationship Id="rId7542" Type="http://schemas.openxmlformats.org/officeDocument/2006/relationships/hyperlink" Target="https://edms.cern.ch/cdd/call_hpgl?SPS8095004511" TargetMode="External"/><Relationship Id="rId2687" Type="http://schemas.openxmlformats.org/officeDocument/2006/relationships/hyperlink" Target="http://layout.web.cern.ch/layout/slots.aspx?slotid=2470219&amp;version=STUDY" TargetMode="External"/><Relationship Id="rId3738" Type="http://schemas.openxmlformats.org/officeDocument/2006/relationships/hyperlink" Target="http://layout.web.cern.ch/layout/slots.aspx?slotid=3327644&amp;version=STUDY" TargetMode="External"/><Relationship Id="rId5093" Type="http://schemas.openxmlformats.org/officeDocument/2006/relationships/hyperlink" Target="https://edms.cern.ch/cdd/call_hpgl?SPSVCPEB0073" TargetMode="External"/><Relationship Id="rId6144" Type="http://schemas.openxmlformats.org/officeDocument/2006/relationships/hyperlink" Target="http://layout.web.cern.ch/layout/slottypes.aspx?slottypeid=3321079&amp;version=STUDY" TargetMode="External"/><Relationship Id="rId659" Type="http://schemas.openxmlformats.org/officeDocument/2006/relationships/hyperlink" Target="http://layout.web.cern.ch/layout/slottypes.aspx?slottypeid=2445345&amp;version=STUDY" TargetMode="External"/><Relationship Id="rId1289" Type="http://schemas.openxmlformats.org/officeDocument/2006/relationships/hyperlink" Target="http://layout.web.cern.ch/layout/slottypes.aspx?slottypeid=3321079&amp;version=STUDY" TargetMode="External"/><Relationship Id="rId5160" Type="http://schemas.openxmlformats.org/officeDocument/2006/relationships/hyperlink" Target="http://layout.web.cern.ch/layout/slottypes.aspx?slottypeid=2469931&amp;version=STUDY" TargetMode="External"/><Relationship Id="rId6211" Type="http://schemas.openxmlformats.org/officeDocument/2006/relationships/hyperlink" Target="http://layout.web.cern.ch/layout/slots.aspx?slotid=2544789&amp;version=STUDY" TargetMode="External"/><Relationship Id="rId1356" Type="http://schemas.openxmlformats.org/officeDocument/2006/relationships/hyperlink" Target="http://layout.web.cern.ch/layout/slottypes.aspx?slottypeid=2563745&amp;version=STUDY" TargetMode="External"/><Relationship Id="rId2754" Type="http://schemas.openxmlformats.org/officeDocument/2006/relationships/hyperlink" Target="https://edms.cern.ch/cdd/call_hpgl?SPS8094007035" TargetMode="External"/><Relationship Id="rId3805" Type="http://schemas.openxmlformats.org/officeDocument/2006/relationships/hyperlink" Target="https://edms.cern.ch/cdd/call_hpgl?SPS8094007247" TargetMode="External"/><Relationship Id="rId726" Type="http://schemas.openxmlformats.org/officeDocument/2006/relationships/hyperlink" Target="https://edms.cern.ch/cdd/call_hpgl?SPS8094007320" TargetMode="External"/><Relationship Id="rId1009" Type="http://schemas.openxmlformats.org/officeDocument/2006/relationships/hyperlink" Target="http://layout.web.cern.ch/layout/slottypes.aspx?slottypeid=2433438&amp;version=STUDY" TargetMode="External"/><Relationship Id="rId1770" Type="http://schemas.openxmlformats.org/officeDocument/2006/relationships/hyperlink" Target="https://edms.cern.ch/cdd/call_hpgl?SPS8094007246" TargetMode="External"/><Relationship Id="rId2407" Type="http://schemas.openxmlformats.org/officeDocument/2006/relationships/hyperlink" Target="http://layout.web.cern.ch/layout/slots.aspx?slotid=3328377&amp;version=STUDY" TargetMode="External"/><Relationship Id="rId2821" Type="http://schemas.openxmlformats.org/officeDocument/2006/relationships/hyperlink" Target="http://layout.web.cern.ch/layout/slottypes.aspx?slottypeid=2469929&amp;version=STUDY" TargetMode="External"/><Relationship Id="rId5977" Type="http://schemas.openxmlformats.org/officeDocument/2006/relationships/hyperlink" Target="http://layout.web.cern.ch/layout/slottypes.aspx?slottypeid=2445326&amp;version=STUDY" TargetMode="External"/><Relationship Id="rId8036" Type="http://schemas.openxmlformats.org/officeDocument/2006/relationships/hyperlink" Target="http://layout.web.cern.ch/layout/slots.aspx?slotid=3327334&amp;version=STUDY" TargetMode="External"/><Relationship Id="rId62" Type="http://schemas.openxmlformats.org/officeDocument/2006/relationships/hyperlink" Target="http://layout.web.cern.ch/layout/slottypes.aspx?slottypeid=3321079&amp;version=STUDY" TargetMode="External"/><Relationship Id="rId1423" Type="http://schemas.openxmlformats.org/officeDocument/2006/relationships/hyperlink" Target="https://edms.cern.ch/cdd/call_hpgl?SPS8094007247" TargetMode="External"/><Relationship Id="rId4579" Type="http://schemas.openxmlformats.org/officeDocument/2006/relationships/hyperlink" Target="http://layout.web.cern.ch/layout/slots.aspx?slotid=2544482&amp;version=STUDY" TargetMode="External"/><Relationship Id="rId4993" Type="http://schemas.openxmlformats.org/officeDocument/2006/relationships/hyperlink" Target="http://layout.web.cern.ch/layout/slottypes.aspx?slottypeid=2469929&amp;version=STUDY" TargetMode="External"/><Relationship Id="rId3595" Type="http://schemas.openxmlformats.org/officeDocument/2006/relationships/hyperlink" Target="http://layout.web.cern.ch/layout/slots.aspx?slotid=3328405&amp;version=STUDY" TargetMode="External"/><Relationship Id="rId4646" Type="http://schemas.openxmlformats.org/officeDocument/2006/relationships/hyperlink" Target="http://layout.web.cern.ch/layout/slots.aspx?slotid=2544573&amp;version=STUDY" TargetMode="External"/><Relationship Id="rId7052" Type="http://schemas.openxmlformats.org/officeDocument/2006/relationships/hyperlink" Target="http://layout.web.cern.ch/layout/slots.aspx?slotid=3327258&amp;version=STUDY" TargetMode="External"/><Relationship Id="rId8103" Type="http://schemas.openxmlformats.org/officeDocument/2006/relationships/hyperlink" Target="http://layout.web.cern.ch/layout/slots.aspx?slotid=2775336&amp;version=STUDY" TargetMode="External"/><Relationship Id="rId2197" Type="http://schemas.openxmlformats.org/officeDocument/2006/relationships/hyperlink" Target="https://edms.cern.ch/cdd/call_hpgl?SPS8095004430" TargetMode="External"/><Relationship Id="rId3248" Type="http://schemas.openxmlformats.org/officeDocument/2006/relationships/hyperlink" Target="https://edms.cern.ch/cdd/call_hpgl?SPS8094007247" TargetMode="External"/><Relationship Id="rId3662" Type="http://schemas.openxmlformats.org/officeDocument/2006/relationships/hyperlink" Target="http://layout.web.cern.ch/layout/slots.aspx?slotid=2774743&amp;version=STUDY" TargetMode="External"/><Relationship Id="rId4713" Type="http://schemas.openxmlformats.org/officeDocument/2006/relationships/hyperlink" Target="http://layout.web.cern.ch/layout/slots.aspx?slotid=2544597&amp;version=STUDY" TargetMode="External"/><Relationship Id="rId7869" Type="http://schemas.openxmlformats.org/officeDocument/2006/relationships/hyperlink" Target="http://layout.web.cern.ch/layout/slots.aspx?slotid=2775307&amp;version=STUDY" TargetMode="External"/><Relationship Id="rId169" Type="http://schemas.openxmlformats.org/officeDocument/2006/relationships/hyperlink" Target="http://layout.web.cern.ch/layout/slottypes.aspx?slottypeid=2433448&amp;version=STUDY" TargetMode="External"/><Relationship Id="rId583" Type="http://schemas.openxmlformats.org/officeDocument/2006/relationships/hyperlink" Target="https://edms.cern.ch/cdd/call_hpgl?SPS8095003006" TargetMode="External"/><Relationship Id="rId2264" Type="http://schemas.openxmlformats.org/officeDocument/2006/relationships/hyperlink" Target="http://layout.web.cern.ch/layout/slottypes.aspx?slottypeid=2469929&amp;version=STUDY" TargetMode="External"/><Relationship Id="rId3315" Type="http://schemas.openxmlformats.org/officeDocument/2006/relationships/hyperlink" Target="http://layout.web.cern.ch/layout/slottypes.aspx?slottypeid=3321079&amp;version=STUDY" TargetMode="External"/><Relationship Id="rId236" Type="http://schemas.openxmlformats.org/officeDocument/2006/relationships/hyperlink" Target="http://layout.web.cern.ch/layout/slots.aspx?slotid=3328781&amp;version=STUDY" TargetMode="External"/><Relationship Id="rId650" Type="http://schemas.openxmlformats.org/officeDocument/2006/relationships/hyperlink" Target="http://layout.web.cern.ch/layout/slottypes.aspx?slottypeid=2461082&amp;version=STUDY" TargetMode="External"/><Relationship Id="rId1280" Type="http://schemas.openxmlformats.org/officeDocument/2006/relationships/hyperlink" Target="http://layout.web.cern.ch/layout/slots.aspx?slotid=2768467&amp;version=STUDY" TargetMode="External"/><Relationship Id="rId2331" Type="http://schemas.openxmlformats.org/officeDocument/2006/relationships/hyperlink" Target="http://layout.web.cern.ch/layout/slots.aspx?slotid=2774640&amp;version=STUDY" TargetMode="External"/><Relationship Id="rId5487" Type="http://schemas.openxmlformats.org/officeDocument/2006/relationships/hyperlink" Target="http://layout.web.cern.ch/layout/slots.aspx?slotid=3167740&amp;version=STUDY" TargetMode="External"/><Relationship Id="rId6885" Type="http://schemas.openxmlformats.org/officeDocument/2006/relationships/hyperlink" Target="https://edms.cern.ch/cdd/call_hpgl?SPS8094007246" TargetMode="External"/><Relationship Id="rId7936" Type="http://schemas.openxmlformats.org/officeDocument/2006/relationships/hyperlink" Target="http://layout.web.cern.ch/layout/slottypes.aspx?slottypeid=3321079&amp;version=STUDY" TargetMode="External"/><Relationship Id="rId303" Type="http://schemas.openxmlformats.org/officeDocument/2006/relationships/hyperlink" Target="http://layout.web.cern.ch/layout/slots.aspx?slotid=2768346&amp;version=STUDY" TargetMode="External"/><Relationship Id="rId4089" Type="http://schemas.openxmlformats.org/officeDocument/2006/relationships/hyperlink" Target="http://layout.web.cern.ch/layout/slots.aspx?slotid=2470047&amp;version=STUDY" TargetMode="External"/><Relationship Id="rId6538" Type="http://schemas.openxmlformats.org/officeDocument/2006/relationships/hyperlink" Target="http://layout.web.cern.ch/layout/slots.aspx?slotid=3168024&amp;version=STUDY" TargetMode="External"/><Relationship Id="rId6952" Type="http://schemas.openxmlformats.org/officeDocument/2006/relationships/hyperlink" Target="https://edms.cern.ch/cdd/call_hpgl?SPS8094007246" TargetMode="External"/><Relationship Id="rId5554" Type="http://schemas.openxmlformats.org/officeDocument/2006/relationships/hyperlink" Target="https://edms.cern.ch/cdd/call_hpgl?SPSVCPEB0049" TargetMode="External"/><Relationship Id="rId6605" Type="http://schemas.openxmlformats.org/officeDocument/2006/relationships/hyperlink" Target="https://edms.cern.ch/cdd/call_hpgl?SPSVCPEB0034" TargetMode="External"/><Relationship Id="rId1000" Type="http://schemas.openxmlformats.org/officeDocument/2006/relationships/hyperlink" Target="http://layout.web.cern.ch/layout/slottypes.aspx?slottypeid=3147123&amp;version=STUDY" TargetMode="External"/><Relationship Id="rId4156" Type="http://schemas.openxmlformats.org/officeDocument/2006/relationships/hyperlink" Target="https://edms.cern.ch/cdd/call_hpgl?SPS8094007007" TargetMode="External"/><Relationship Id="rId4570" Type="http://schemas.openxmlformats.org/officeDocument/2006/relationships/hyperlink" Target="http://layout.web.cern.ch/layout/slots.aspx?slotid=2544425&amp;version=STUDY" TargetMode="External"/><Relationship Id="rId5207" Type="http://schemas.openxmlformats.org/officeDocument/2006/relationships/hyperlink" Target="http://layout.web.cern.ch/layout/slottypes.aspx?slottypeid=3321079&amp;version=STUDY" TargetMode="External"/><Relationship Id="rId5621" Type="http://schemas.openxmlformats.org/officeDocument/2006/relationships/hyperlink" Target="http://layout.web.cern.ch/layout/slottypes.aspx?slottypeid=3147125&amp;version=STUDY" TargetMode="External"/><Relationship Id="rId1817" Type="http://schemas.openxmlformats.org/officeDocument/2006/relationships/hyperlink" Target="http://layout.web.cern.ch/layout/slottypes.aspx?slottypeid=2469931&amp;version=STUDY" TargetMode="External"/><Relationship Id="rId3172" Type="http://schemas.openxmlformats.org/officeDocument/2006/relationships/hyperlink" Target="http://layout.web.cern.ch/layout/slots.aspx?slotid=2774887&amp;version=STUDY" TargetMode="External"/><Relationship Id="rId4223" Type="http://schemas.openxmlformats.org/officeDocument/2006/relationships/hyperlink" Target="https://edms.cern.ch/cdd/call_hpgl?SPS8094007247" TargetMode="External"/><Relationship Id="rId7379" Type="http://schemas.openxmlformats.org/officeDocument/2006/relationships/hyperlink" Target="https://edms.cern.ch/cdd/call_hpgl?SPSVCPEB0007" TargetMode="External"/><Relationship Id="rId7793" Type="http://schemas.openxmlformats.org/officeDocument/2006/relationships/hyperlink" Target="https://edms.cern.ch/cdd/call_hpgl?SPS8094007035" TargetMode="External"/><Relationship Id="rId6395" Type="http://schemas.openxmlformats.org/officeDocument/2006/relationships/hyperlink" Target="http://layout.web.cern.ch/layout/slottypes.aspx?slottypeid=2563745&amp;version=STUDY" TargetMode="External"/><Relationship Id="rId7446" Type="http://schemas.openxmlformats.org/officeDocument/2006/relationships/hyperlink" Target="http://layout.web.cern.ch/layout/slottypes.aspx?slottypeid=2360519&amp;version=STUDY" TargetMode="External"/><Relationship Id="rId160" Type="http://schemas.openxmlformats.org/officeDocument/2006/relationships/hyperlink" Target="http://layout.web.cern.ch/layout/slots.aspx?slotid=3328149&amp;version=STUDY" TargetMode="External"/><Relationship Id="rId3989" Type="http://schemas.openxmlformats.org/officeDocument/2006/relationships/hyperlink" Target="https://edms.cern.ch/cdd/call_hpgl?SPS8094007035" TargetMode="External"/><Relationship Id="rId6048" Type="http://schemas.openxmlformats.org/officeDocument/2006/relationships/hyperlink" Target="http://layout.web.cern.ch/layout/slottypes.aspx?slottypeid=2433476&amp;version=STUDY" TargetMode="External"/><Relationship Id="rId6462" Type="http://schemas.openxmlformats.org/officeDocument/2006/relationships/hyperlink" Target="http://layout.web.cern.ch/layout/slots.aspx?slotid=2775155&amp;version=STUDY" TargetMode="External"/><Relationship Id="rId7860" Type="http://schemas.openxmlformats.org/officeDocument/2006/relationships/hyperlink" Target="http://layout.web.cern.ch/layout/slottypes.aspx?slottypeid=2433448&amp;version=STUDY" TargetMode="External"/><Relationship Id="rId5064" Type="http://schemas.openxmlformats.org/officeDocument/2006/relationships/hyperlink" Target="http://layout.web.cern.ch/layout/slottypes.aspx?slottypeid=2433448&amp;version=STUDY" TargetMode="External"/><Relationship Id="rId6115" Type="http://schemas.openxmlformats.org/officeDocument/2006/relationships/hyperlink" Target="http://layout.web.cern.ch/layout/slottypes.aspx?slottypeid=2445898&amp;version=STUDY" TargetMode="External"/><Relationship Id="rId7513" Type="http://schemas.openxmlformats.org/officeDocument/2006/relationships/hyperlink" Target="https://edms.cern.ch/cdd/call_hpgl?SPS8032030575" TargetMode="External"/><Relationship Id="rId977" Type="http://schemas.openxmlformats.org/officeDocument/2006/relationships/hyperlink" Target="http://layout.web.cern.ch/layout/slots.aspx?slotid=3328735&amp;version=STUDY" TargetMode="External"/><Relationship Id="rId2658" Type="http://schemas.openxmlformats.org/officeDocument/2006/relationships/hyperlink" Target="http://layout.web.cern.ch/layout/slots.aspx?slotid=2787797&amp;version=STUDY" TargetMode="External"/><Relationship Id="rId3709" Type="http://schemas.openxmlformats.org/officeDocument/2006/relationships/hyperlink" Target="http://layout.web.cern.ch/layout/slots.aspx?slotid=3153457&amp;version=STUDY" TargetMode="External"/><Relationship Id="rId4080" Type="http://schemas.openxmlformats.org/officeDocument/2006/relationships/hyperlink" Target="http://layout.web.cern.ch/layout/slots.aspx?slotid=3159622&amp;version=STUDY" TargetMode="External"/><Relationship Id="rId1674" Type="http://schemas.openxmlformats.org/officeDocument/2006/relationships/hyperlink" Target="http://layout.web.cern.ch/layout/slots.aspx?slotid=3153344&amp;version=STUDY" TargetMode="External"/><Relationship Id="rId2725" Type="http://schemas.openxmlformats.org/officeDocument/2006/relationships/hyperlink" Target="https://edms.cern.ch/cdd/call_hpgl?SPS8094007247" TargetMode="External"/><Relationship Id="rId5131" Type="http://schemas.openxmlformats.org/officeDocument/2006/relationships/hyperlink" Target="http://layout.web.cern.ch/layout/slots.aspx?slotid=2470269&amp;version=STUDY" TargetMode="External"/><Relationship Id="rId1327" Type="http://schemas.openxmlformats.org/officeDocument/2006/relationships/hyperlink" Target="http://layout.web.cern.ch/layout/slots.aspx?slotid=3327440&amp;version=STUDY" TargetMode="External"/><Relationship Id="rId1741" Type="http://schemas.openxmlformats.org/officeDocument/2006/relationships/hyperlink" Target="http://layout.web.cern.ch/layout/slottypes.aspx?slottypeid=3321079&amp;version=STUDY" TargetMode="External"/><Relationship Id="rId4897" Type="http://schemas.openxmlformats.org/officeDocument/2006/relationships/hyperlink" Target="http://layout.web.cern.ch/layout/slottypes.aspx?slottypeid=3321079&amp;version=STUDY" TargetMode="External"/><Relationship Id="rId5948" Type="http://schemas.openxmlformats.org/officeDocument/2006/relationships/hyperlink" Target="http://layout.web.cern.ch/layout/slots.aspx?slotid=5390024&amp;version=STUDY" TargetMode="External"/><Relationship Id="rId33" Type="http://schemas.openxmlformats.org/officeDocument/2006/relationships/hyperlink" Target="http://layout.web.cern.ch/layout/slottypes.aspx?slottypeid=2563750&amp;version=STUDY" TargetMode="External"/><Relationship Id="rId3499" Type="http://schemas.openxmlformats.org/officeDocument/2006/relationships/hyperlink" Target="https://edms.cern.ch/cdd/call_hpgl?SPS8094007246" TargetMode="External"/><Relationship Id="rId7370" Type="http://schemas.openxmlformats.org/officeDocument/2006/relationships/hyperlink" Target="http://layout.web.cern.ch/layout/slottypes.aspx?slottypeid=4306074&amp;version=STUDY" TargetMode="External"/><Relationship Id="rId8007" Type="http://schemas.openxmlformats.org/officeDocument/2006/relationships/hyperlink" Target="http://layout.web.cern.ch/layout/slots.aspx?slotid=3327328&amp;version=STUDY" TargetMode="External"/><Relationship Id="rId3566" Type="http://schemas.openxmlformats.org/officeDocument/2006/relationships/hyperlink" Target="http://layout.web.cern.ch/layout/slottypes.aspx?slottypeid=3321079&amp;version=STUDY" TargetMode="External"/><Relationship Id="rId4964" Type="http://schemas.openxmlformats.org/officeDocument/2006/relationships/hyperlink" Target="http://layout.web.cern.ch/layout/slots.aspx?slotid=3328568&amp;version=STUDY" TargetMode="External"/><Relationship Id="rId7023" Type="http://schemas.openxmlformats.org/officeDocument/2006/relationships/hyperlink" Target="http://layout.web.cern.ch/layout/slots.aspx?slotid=3327252&amp;version=STUDY" TargetMode="External"/><Relationship Id="rId487" Type="http://schemas.openxmlformats.org/officeDocument/2006/relationships/hyperlink" Target="http://layout.web.cern.ch/layout/slots.aspx?slotid=3328279&amp;version=STUDY" TargetMode="External"/><Relationship Id="rId2168" Type="http://schemas.openxmlformats.org/officeDocument/2006/relationships/hyperlink" Target="http://layout.web.cern.ch/layout/slots.aspx?slotid=2460593&amp;version=STUDY" TargetMode="External"/><Relationship Id="rId3219" Type="http://schemas.openxmlformats.org/officeDocument/2006/relationships/hyperlink" Target="http://layout.web.cern.ch/layout/slots.aspx?slotid=2362707&amp;version=STUDY" TargetMode="External"/><Relationship Id="rId3980" Type="http://schemas.openxmlformats.org/officeDocument/2006/relationships/hyperlink" Target="https://edms.cern.ch/cdd/call_hpgl?SPSVCPEB0034" TargetMode="External"/><Relationship Id="rId4617" Type="http://schemas.openxmlformats.org/officeDocument/2006/relationships/hyperlink" Target="http://layout.web.cern.ch/layout/slottypes.aspx?slottypeid=3153407&amp;version=STUDY" TargetMode="External"/><Relationship Id="rId1184" Type="http://schemas.openxmlformats.org/officeDocument/2006/relationships/hyperlink" Target="http://layout.web.cern.ch/layout/slottypes.aspx?slottypeid=3321079&amp;version=STUDY" TargetMode="External"/><Relationship Id="rId2582" Type="http://schemas.openxmlformats.org/officeDocument/2006/relationships/hyperlink" Target="http://layout.web.cern.ch/layout/slots.aspx?slotid=3153327&amp;version=STUDY" TargetMode="External"/><Relationship Id="rId3633" Type="http://schemas.openxmlformats.org/officeDocument/2006/relationships/hyperlink" Target="http://layout.web.cern.ch/layout/slots.aspx?slotid=2774740&amp;version=STUDY" TargetMode="External"/><Relationship Id="rId6789" Type="http://schemas.openxmlformats.org/officeDocument/2006/relationships/hyperlink" Target="http://layout.web.cern.ch/layout/slots.aspx?slotid=3327326&amp;version=STUDY" TargetMode="External"/><Relationship Id="rId554" Type="http://schemas.openxmlformats.org/officeDocument/2006/relationships/hyperlink" Target="https://edms.cern.ch/cdd/call_hpgl?SPS8095003019" TargetMode="External"/><Relationship Id="rId2235" Type="http://schemas.openxmlformats.org/officeDocument/2006/relationships/hyperlink" Target="http://layout.web.cern.ch/layout/slots.aspx?slotid=3328544&amp;version=STUDY" TargetMode="External"/><Relationship Id="rId3700" Type="http://schemas.openxmlformats.org/officeDocument/2006/relationships/hyperlink" Target="http://layout.web.cern.ch/layout/slottypes.aspx?slottypeid=3321079&amp;version=STUDY" TargetMode="External"/><Relationship Id="rId6856" Type="http://schemas.openxmlformats.org/officeDocument/2006/relationships/hyperlink" Target="http://layout.web.cern.ch/layout/slottypes.aspx?slottypeid=3321079&amp;version=STUDY" TargetMode="External"/><Relationship Id="rId7907" Type="http://schemas.openxmlformats.org/officeDocument/2006/relationships/hyperlink" Target="http://layout.web.cern.ch/layout/slottypes.aspx?slottypeid=3321079&amp;version=STUDY" TargetMode="External"/><Relationship Id="rId207" Type="http://schemas.openxmlformats.org/officeDocument/2006/relationships/hyperlink" Target="http://layout.web.cern.ch/layout/slots.aspx?slotid=3327408&amp;version=STUDY" TargetMode="External"/><Relationship Id="rId621" Type="http://schemas.openxmlformats.org/officeDocument/2006/relationships/hyperlink" Target="http://layout.web.cern.ch/layout/slottypes.aspx?slottypeid=2467690&amp;version=STUDY" TargetMode="External"/><Relationship Id="rId1251" Type="http://schemas.openxmlformats.org/officeDocument/2006/relationships/hyperlink" Target="https://edms.cern.ch/cdd/call_hpgl?SPS8094007246" TargetMode="External"/><Relationship Id="rId2302" Type="http://schemas.openxmlformats.org/officeDocument/2006/relationships/hyperlink" Target="http://layout.web.cern.ch/layout/slots.aspx?slotid=2569692&amp;version=STUDY" TargetMode="External"/><Relationship Id="rId5458" Type="http://schemas.openxmlformats.org/officeDocument/2006/relationships/hyperlink" Target="https://edms.cern.ch/cdd/call_hpgl?SPSVCPEB0048" TargetMode="External"/><Relationship Id="rId5872" Type="http://schemas.openxmlformats.org/officeDocument/2006/relationships/hyperlink" Target="http://layout.web.cern.ch/layout/slots.aspx?slotid=3328071&amp;version=STUDY" TargetMode="External"/><Relationship Id="rId6509" Type="http://schemas.openxmlformats.org/officeDocument/2006/relationships/hyperlink" Target="https://edms.cern.ch/cdd/call_hpgl?SPS8051000158" TargetMode="External"/><Relationship Id="rId6923" Type="http://schemas.openxmlformats.org/officeDocument/2006/relationships/hyperlink" Target="http://layout.web.cern.ch/layout/slottypes.aspx?slottypeid=3321079&amp;version=STUDY" TargetMode="External"/><Relationship Id="rId4474" Type="http://schemas.openxmlformats.org/officeDocument/2006/relationships/hyperlink" Target="http://layout.web.cern.ch/layout/slots.aspx?slotid=2774954&amp;version=STUDY" TargetMode="External"/><Relationship Id="rId5525" Type="http://schemas.openxmlformats.org/officeDocument/2006/relationships/hyperlink" Target="http://layout.web.cern.ch/layout/slottypes.aspx?slottypeid=2469929&amp;version=STUDY" TargetMode="External"/><Relationship Id="rId3076" Type="http://schemas.openxmlformats.org/officeDocument/2006/relationships/hyperlink" Target="http://layout.web.cern.ch/layout/slottypes.aspx?slottypeid=2563745&amp;version=STUDY" TargetMode="External"/><Relationship Id="rId3490" Type="http://schemas.openxmlformats.org/officeDocument/2006/relationships/hyperlink" Target="http://layout.web.cern.ch/layout/slots.aspx?slotid=3327446&amp;version=STUDY" TargetMode="External"/><Relationship Id="rId4127" Type="http://schemas.openxmlformats.org/officeDocument/2006/relationships/hyperlink" Target="http://layout.web.cern.ch/layout/slottypes.aspx?slottypeid=3321079&amp;version=STUDY" TargetMode="External"/><Relationship Id="rId4541" Type="http://schemas.openxmlformats.org/officeDocument/2006/relationships/hyperlink" Target="http://layout.web.cern.ch/layout/slots.aspx?slotid=2709477&amp;version=STUDY" TargetMode="External"/><Relationship Id="rId7697" Type="http://schemas.openxmlformats.org/officeDocument/2006/relationships/hyperlink" Target="http://layout.web.cern.ch/layout/slots.aspx?slotid=3327282&amp;version=STUDY" TargetMode="External"/><Relationship Id="rId2092" Type="http://schemas.openxmlformats.org/officeDocument/2006/relationships/hyperlink" Target="https://edms.cern.ch/cdd/call_hpgl?SPS8032030570" TargetMode="External"/><Relationship Id="rId3143" Type="http://schemas.openxmlformats.org/officeDocument/2006/relationships/hyperlink" Target="http://layout.web.cern.ch/layout/slots.aspx?slotid=2774884&amp;version=STUDY" TargetMode="External"/><Relationship Id="rId6299" Type="http://schemas.openxmlformats.org/officeDocument/2006/relationships/hyperlink" Target="http://layout.web.cern.ch/layout/slottypes.aspx?slottypeid=3420425&amp;version=STUDY" TargetMode="External"/><Relationship Id="rId7764" Type="http://schemas.openxmlformats.org/officeDocument/2006/relationships/hyperlink" Target="https://edms.cern.ch/cdd/call_hpgl?SPS8094007247" TargetMode="External"/><Relationship Id="rId131" Type="http://schemas.openxmlformats.org/officeDocument/2006/relationships/hyperlink" Target="http://layout.web.cern.ch/layout/slots.aspx?slotid=3147129&amp;version=STUDY" TargetMode="External"/><Relationship Id="rId3210" Type="http://schemas.openxmlformats.org/officeDocument/2006/relationships/hyperlink" Target="http://layout.web.cern.ch/layout/slottypes.aspx?slottypeid=2563745&amp;version=STUDY" TargetMode="External"/><Relationship Id="rId6366" Type="http://schemas.openxmlformats.org/officeDocument/2006/relationships/hyperlink" Target="http://layout.web.cern.ch/layout/slots.aspx?slotid=3327466&amp;version=STUDY" TargetMode="External"/><Relationship Id="rId6780" Type="http://schemas.openxmlformats.org/officeDocument/2006/relationships/hyperlink" Target="http://layout.web.cern.ch/layout/slottypes.aspx?slottypeid=3321079&amp;version=STUDY" TargetMode="External"/><Relationship Id="rId7417" Type="http://schemas.openxmlformats.org/officeDocument/2006/relationships/hyperlink" Target="http://layout.web.cern.ch/layout/slots.aspx?slotid=2550803&amp;version=STUDY" TargetMode="External"/><Relationship Id="rId7831" Type="http://schemas.openxmlformats.org/officeDocument/2006/relationships/hyperlink" Target="http://layout.web.cern.ch/layout/slottypes.aspx?slottypeid=2563742&amp;version=STUDY" TargetMode="External"/><Relationship Id="rId2976" Type="http://schemas.openxmlformats.org/officeDocument/2006/relationships/hyperlink" Target="http://layout.web.cern.ch/layout/slots.aspx?slotid=2774864&amp;version=STUDY" TargetMode="External"/><Relationship Id="rId5382" Type="http://schemas.openxmlformats.org/officeDocument/2006/relationships/hyperlink" Target="https://edms.cern.ch/cdd/call_hpgl?SPS8094007246" TargetMode="External"/><Relationship Id="rId6019" Type="http://schemas.openxmlformats.org/officeDocument/2006/relationships/hyperlink" Target="https://edms.cern.ch/cdd/call_hpgl?SPSVCPEB0006" TargetMode="External"/><Relationship Id="rId6433" Type="http://schemas.openxmlformats.org/officeDocument/2006/relationships/hyperlink" Target="http://layout.web.cern.ch/layout/slots.aspx?slotid=3168017&amp;version=STUDY" TargetMode="External"/><Relationship Id="rId948" Type="http://schemas.openxmlformats.org/officeDocument/2006/relationships/hyperlink" Target="http://layout.web.cern.ch/layout/slots.aspx?slotid=3327702&amp;version=STUDY" TargetMode="External"/><Relationship Id="rId1578" Type="http://schemas.openxmlformats.org/officeDocument/2006/relationships/hyperlink" Target="http://layout.web.cern.ch/layout/slots.aspx?slotid=3328819&amp;version=STUDY" TargetMode="External"/><Relationship Id="rId1992" Type="http://schemas.openxmlformats.org/officeDocument/2006/relationships/hyperlink" Target="http://layout.web.cern.ch/layout/slots.aspx?slotid=3469567&amp;version=STUDY" TargetMode="External"/><Relationship Id="rId2629" Type="http://schemas.openxmlformats.org/officeDocument/2006/relationships/hyperlink" Target="http://layout.web.cern.ch/layout/slots.aspx?slotid=2787794&amp;version=STUDY" TargetMode="External"/><Relationship Id="rId5035" Type="http://schemas.openxmlformats.org/officeDocument/2006/relationships/hyperlink" Target="http://layout.web.cern.ch/layout/slottypes.aspx?slottypeid=2563742&amp;version=STUDY" TargetMode="External"/><Relationship Id="rId6500" Type="http://schemas.openxmlformats.org/officeDocument/2006/relationships/hyperlink" Target="http://layout.web.cern.ch/layout/slottypes.aspx?slottypeid=3321079&amp;version=STUDY" TargetMode="External"/><Relationship Id="rId1645" Type="http://schemas.openxmlformats.org/officeDocument/2006/relationships/hyperlink" Target="https://edms.cern.ch/cdd/call_hpgl?SPSVCPEB0048" TargetMode="External"/><Relationship Id="rId4051" Type="http://schemas.openxmlformats.org/officeDocument/2006/relationships/hyperlink" Target="https://edms.cern.ch/cdd/call_hpgl?SPSVCPEB0048" TargetMode="External"/><Relationship Id="rId5102" Type="http://schemas.openxmlformats.org/officeDocument/2006/relationships/hyperlink" Target="http://layout.web.cern.ch/layout/slots.aspx?slotid=2774979&amp;version=STUDY" TargetMode="External"/><Relationship Id="rId7274" Type="http://schemas.openxmlformats.org/officeDocument/2006/relationships/hyperlink" Target="http://layout.web.cern.ch/layout/slottypes.aspx?slottypeid=3321079&amp;version=STUDY" TargetMode="External"/><Relationship Id="rId1712" Type="http://schemas.openxmlformats.org/officeDocument/2006/relationships/hyperlink" Target="http://layout.web.cern.ch/layout/slottypes.aspx?slottypeid=2563750&amp;version=STUDY" TargetMode="External"/><Relationship Id="rId4868" Type="http://schemas.openxmlformats.org/officeDocument/2006/relationships/hyperlink" Target="http://layout.web.cern.ch/layout/slots.aspx?slotid=2569726&amp;version=STUDY" TargetMode="External"/><Relationship Id="rId5919" Type="http://schemas.openxmlformats.org/officeDocument/2006/relationships/hyperlink" Target="http://layout.web.cern.ch/layout/slottypes.aspx?slottypeid=2433472&amp;version=STUDY" TargetMode="External"/><Relationship Id="rId6290" Type="http://schemas.openxmlformats.org/officeDocument/2006/relationships/hyperlink" Target="http://layout.web.cern.ch/layout/slottypes.aspx?slottypeid=3515010&amp;version=STUDY" TargetMode="External"/><Relationship Id="rId3884" Type="http://schemas.openxmlformats.org/officeDocument/2006/relationships/hyperlink" Target="https://edms.cern.ch/cdd/call_hpgl?SPS8094007007" TargetMode="External"/><Relationship Id="rId4935" Type="http://schemas.openxmlformats.org/officeDocument/2006/relationships/hyperlink" Target="http://layout.web.cern.ch/layout/slots.aspx?slotid=2774959&amp;version=STUDY" TargetMode="External"/><Relationship Id="rId7341" Type="http://schemas.openxmlformats.org/officeDocument/2006/relationships/hyperlink" Target="http://layout.web.cern.ch/layout/slottypes.aspx?slottypeid=2360518&amp;version=STUDY" TargetMode="External"/><Relationship Id="rId2486" Type="http://schemas.openxmlformats.org/officeDocument/2006/relationships/hyperlink" Target="http://layout.web.cern.ch/layout/slots.aspx?slotid=2470263&amp;version=STUDY" TargetMode="External"/><Relationship Id="rId3537" Type="http://schemas.openxmlformats.org/officeDocument/2006/relationships/hyperlink" Target="http://layout.web.cern.ch/layout/slottypes.aspx?slottypeid=2445934&amp;version=STUDY" TargetMode="External"/><Relationship Id="rId3951" Type="http://schemas.openxmlformats.org/officeDocument/2006/relationships/hyperlink" Target="http://layout.web.cern.ch/layout/slottypes.aspx?slottypeid=2469931&amp;version=STUDY" TargetMode="External"/><Relationship Id="rId458" Type="http://schemas.openxmlformats.org/officeDocument/2006/relationships/hyperlink" Target="http://layout.web.cern.ch/layout/slottypes.aspx?slottypeid=3321079&amp;version=STUDY" TargetMode="External"/><Relationship Id="rId872" Type="http://schemas.openxmlformats.org/officeDocument/2006/relationships/hyperlink" Target="http://layout.web.cern.ch/layout/slots.aspx?slotid=2470017&amp;version=STUDY" TargetMode="External"/><Relationship Id="rId1088" Type="http://schemas.openxmlformats.org/officeDocument/2006/relationships/hyperlink" Target="https://edms.cern.ch/cdd/call_hpgl?SPS8094007247" TargetMode="External"/><Relationship Id="rId2139" Type="http://schemas.openxmlformats.org/officeDocument/2006/relationships/hyperlink" Target="https://edms.cern.ch/cdd/call_hpgl?SPS8094007386" TargetMode="External"/><Relationship Id="rId2553" Type="http://schemas.openxmlformats.org/officeDocument/2006/relationships/hyperlink" Target="https://edms.cern.ch/cdd/call_hpgl?SPS8051000157" TargetMode="External"/><Relationship Id="rId3604" Type="http://schemas.openxmlformats.org/officeDocument/2006/relationships/hyperlink" Target="https://edms.cern.ch/cdd/call_hpgl?SPS8094007247" TargetMode="External"/><Relationship Id="rId6010" Type="http://schemas.openxmlformats.org/officeDocument/2006/relationships/hyperlink" Target="https://edms.cern.ch/cdd/call_hpgl?SPSVCPEB0005" TargetMode="External"/><Relationship Id="rId525" Type="http://schemas.openxmlformats.org/officeDocument/2006/relationships/hyperlink" Target="https://edms.cern.ch/cdd/call_hpgl?SPS8094007247" TargetMode="External"/><Relationship Id="rId1155" Type="http://schemas.openxmlformats.org/officeDocument/2006/relationships/hyperlink" Target="http://layout.web.cern.ch/layout/slottypes.aspx?slottypeid=2563742&amp;version=STUDY" TargetMode="External"/><Relationship Id="rId2206" Type="http://schemas.openxmlformats.org/officeDocument/2006/relationships/hyperlink" Target="https://edms.cern.ch/cdd/call_hpgl?SPSVCPEB0194" TargetMode="External"/><Relationship Id="rId2620" Type="http://schemas.openxmlformats.org/officeDocument/2006/relationships/hyperlink" Target="http://layout.web.cern.ch/layout/slottypes.aspx?slottypeid=2433448&amp;version=STUDY" TargetMode="External"/><Relationship Id="rId5776" Type="http://schemas.openxmlformats.org/officeDocument/2006/relationships/hyperlink" Target="http://layout.web.cern.ch/layout/slots.aspx?slotid=2775126&amp;version=STUDY" TargetMode="External"/><Relationship Id="rId1222" Type="http://schemas.openxmlformats.org/officeDocument/2006/relationships/hyperlink" Target="http://layout.web.cern.ch/layout/slots.aspx?slotid=3327430&amp;version=STUDY" TargetMode="External"/><Relationship Id="rId4378" Type="http://schemas.openxmlformats.org/officeDocument/2006/relationships/hyperlink" Target="http://layout.web.cern.ch/layout/slottypes.aspx?slottypeid=2563750&amp;version=STUDY" TargetMode="External"/><Relationship Id="rId5429" Type="http://schemas.openxmlformats.org/officeDocument/2006/relationships/hyperlink" Target="http://layout.web.cern.ch/layout/slottypes.aspx?slottypeid=2433438&amp;version=STUDY" TargetMode="External"/><Relationship Id="rId6827" Type="http://schemas.openxmlformats.org/officeDocument/2006/relationships/hyperlink" Target="http://layout.web.cern.ch/layout/slottypes.aspx?slottypeid=3321079&amp;version=STUDY" TargetMode="External"/><Relationship Id="rId3394" Type="http://schemas.openxmlformats.org/officeDocument/2006/relationships/hyperlink" Target="http://layout.web.cern.ch/layout/slottypes.aspx?slottypeid=2445345&amp;version=STUDY" TargetMode="External"/><Relationship Id="rId4792" Type="http://schemas.openxmlformats.org/officeDocument/2006/relationships/hyperlink" Target="https://edms.cern.ch/cdd/call_hpgl?SPSVCPEB0073" TargetMode="External"/><Relationship Id="rId5843" Type="http://schemas.openxmlformats.org/officeDocument/2006/relationships/hyperlink" Target="http://layout.web.cern.ch/layout/slots.aspx?slotid=3489115&amp;version=STUDY" TargetMode="External"/><Relationship Id="rId3047" Type="http://schemas.openxmlformats.org/officeDocument/2006/relationships/hyperlink" Target="http://layout.web.cern.ch/layout/slottypes.aspx?slottypeid=3147123&amp;version=STUDY" TargetMode="External"/><Relationship Id="rId4445" Type="http://schemas.openxmlformats.org/officeDocument/2006/relationships/hyperlink" Target="http://layout.web.cern.ch/layout/slots.aspx?slotid=3159763&amp;version=STUDY" TargetMode="External"/><Relationship Id="rId5910" Type="http://schemas.openxmlformats.org/officeDocument/2006/relationships/hyperlink" Target="http://layout.web.cern.ch/layout/slottypes.aspx?slottypeid=2433467&amp;version=STUDY" TargetMode="External"/><Relationship Id="rId3461" Type="http://schemas.openxmlformats.org/officeDocument/2006/relationships/hyperlink" Target="http://layout.web.cern.ch/layout/slottypes.aspx?slottypeid=2461400&amp;version=STUDY" TargetMode="External"/><Relationship Id="rId4512" Type="http://schemas.openxmlformats.org/officeDocument/2006/relationships/hyperlink" Target="http://layout.web.cern.ch/layout/slots.aspx?slotid=2709472&amp;version=STUDY" TargetMode="External"/><Relationship Id="rId7668" Type="http://schemas.openxmlformats.org/officeDocument/2006/relationships/hyperlink" Target="http://layout.web.cern.ch/layout/slottypes.aspx?slottypeid=2433474&amp;version=STUDY" TargetMode="External"/><Relationship Id="rId382" Type="http://schemas.openxmlformats.org/officeDocument/2006/relationships/hyperlink" Target="http://layout.web.cern.ch/layout/slottypes.aspx?slottypeid=3321079&amp;version=STUDY" TargetMode="External"/><Relationship Id="rId2063" Type="http://schemas.openxmlformats.org/officeDocument/2006/relationships/hyperlink" Target="https://edms.cern.ch/cdd/call_hpgl?SPS8094007386" TargetMode="External"/><Relationship Id="rId3114" Type="http://schemas.openxmlformats.org/officeDocument/2006/relationships/hyperlink" Target="https://edms.cern.ch/cdd/call_hpgl?SPS8094007247" TargetMode="External"/><Relationship Id="rId6684" Type="http://schemas.openxmlformats.org/officeDocument/2006/relationships/hyperlink" Target="https://edms.cern.ch/cdd/call_hpgl?SPS8094007246" TargetMode="External"/><Relationship Id="rId7735" Type="http://schemas.openxmlformats.org/officeDocument/2006/relationships/hyperlink" Target="http://layout.web.cern.ch/layout/slottypes.aspx?slottypeid=3321079&amp;version=STUDY" TargetMode="External"/><Relationship Id="rId2130" Type="http://schemas.openxmlformats.org/officeDocument/2006/relationships/hyperlink" Target="https://edms.cern.ch/cdd/call_hpgl?SPS8032030572" TargetMode="External"/><Relationship Id="rId5286" Type="http://schemas.openxmlformats.org/officeDocument/2006/relationships/hyperlink" Target="http://layout.web.cern.ch/layout/slots.aspx?slotid=3159791&amp;version=STUDY" TargetMode="External"/><Relationship Id="rId6337" Type="http://schemas.openxmlformats.org/officeDocument/2006/relationships/hyperlink" Target="http://layout.web.cern.ch/layout/slots.aspx?slotid=3168013&amp;version=STUDY" TargetMode="External"/><Relationship Id="rId6751" Type="http://schemas.openxmlformats.org/officeDocument/2006/relationships/hyperlink" Target="http://layout.web.cern.ch/layout/slottypes.aspx?slottypeid=3321079&amp;version=STUDY" TargetMode="External"/><Relationship Id="rId102" Type="http://schemas.openxmlformats.org/officeDocument/2006/relationships/hyperlink" Target="https://edms.cern.ch/cdd/call_hpgl?SPSVCPEB0048" TargetMode="External"/><Relationship Id="rId5353" Type="http://schemas.openxmlformats.org/officeDocument/2006/relationships/hyperlink" Target="https://edms.cern.ch/cdd/call_hpgl?SPSVCPEB0049" TargetMode="External"/><Relationship Id="rId6404" Type="http://schemas.openxmlformats.org/officeDocument/2006/relationships/hyperlink" Target="https://edms.cern.ch/cdd/call_hpgl?SPSVCPEB0048" TargetMode="External"/><Relationship Id="rId7802" Type="http://schemas.openxmlformats.org/officeDocument/2006/relationships/hyperlink" Target="http://layout.web.cern.ch/layout/slottypes.aspx?slottypeid=2563745&amp;version=STUDY" TargetMode="External"/><Relationship Id="rId1896" Type="http://schemas.openxmlformats.org/officeDocument/2006/relationships/hyperlink" Target="http://layout.web.cern.ch/layout/slottypes.aspx?slottypeid=2563742&amp;version=STUDY" TargetMode="External"/><Relationship Id="rId2947" Type="http://schemas.openxmlformats.org/officeDocument/2006/relationships/hyperlink" Target="https://edms.cern.ch/cdd/call_hpgl?SPS8094007246" TargetMode="External"/><Relationship Id="rId5006" Type="http://schemas.openxmlformats.org/officeDocument/2006/relationships/hyperlink" Target="http://layout.web.cern.ch/layout/slottypes.aspx?slottypeid=2563745&amp;version=STUDY" TargetMode="External"/><Relationship Id="rId919" Type="http://schemas.openxmlformats.org/officeDocument/2006/relationships/hyperlink" Target="http://layout.web.cern.ch/layout/slots.aspx?slotid=2768420&amp;version=STUDY" TargetMode="External"/><Relationship Id="rId1549" Type="http://schemas.openxmlformats.org/officeDocument/2006/relationships/hyperlink" Target="http://layout.web.cern.ch/layout/slots.aspx?slotid=3327558&amp;version=STUDY" TargetMode="External"/><Relationship Id="rId1963" Type="http://schemas.openxmlformats.org/officeDocument/2006/relationships/hyperlink" Target="http://layout.web.cern.ch/layout/slottypes.aspx?slottypeid=2461495&amp;version=STUDY" TargetMode="External"/><Relationship Id="rId4022" Type="http://schemas.openxmlformats.org/officeDocument/2006/relationships/hyperlink" Target="http://layout.web.cern.ch/layout/slottypes.aspx?slottypeid=3321079&amp;version=STUDY" TargetMode="External"/><Relationship Id="rId5420" Type="http://schemas.openxmlformats.org/officeDocument/2006/relationships/hyperlink" Target="http://layout.web.cern.ch/layout/slots.aspx?slotid=3327540&amp;version=STUDY" TargetMode="External"/><Relationship Id="rId7178" Type="http://schemas.openxmlformats.org/officeDocument/2006/relationships/hyperlink" Target="http://layout.web.cern.ch/layout/slots.aspx?slotid=2470133&amp;version=STUDY" TargetMode="External"/><Relationship Id="rId1616" Type="http://schemas.openxmlformats.org/officeDocument/2006/relationships/hyperlink" Target="http://layout.web.cern.ch/layout/slottypes.aspx?slottypeid=3321079&amp;version=STUDY" TargetMode="External"/><Relationship Id="rId7592" Type="http://schemas.openxmlformats.org/officeDocument/2006/relationships/hyperlink" Target="http://layout.web.cern.ch/layout/slottypes.aspx?slottypeid=3420418&amp;version=STUDY" TargetMode="External"/><Relationship Id="rId3788" Type="http://schemas.openxmlformats.org/officeDocument/2006/relationships/hyperlink" Target="http://layout.web.cern.ch/layout/slots.aspx?slotid=2774757&amp;version=STUDY" TargetMode="External"/><Relationship Id="rId4839" Type="http://schemas.openxmlformats.org/officeDocument/2006/relationships/hyperlink" Target="https://edms.cern.ch/cdd/call_hpgl?SPS8094007246" TargetMode="External"/><Relationship Id="rId6194" Type="http://schemas.openxmlformats.org/officeDocument/2006/relationships/hyperlink" Target="http://layout.web.cern.ch/layout/slottypes.aspx?slottypeid=2445931&amp;version=STUDY" TargetMode="External"/><Relationship Id="rId7245" Type="http://schemas.openxmlformats.org/officeDocument/2006/relationships/hyperlink" Target="https://edms.cern.ch/cdd/call_hpgl?SPS8051000158" TargetMode="External"/><Relationship Id="rId3855" Type="http://schemas.openxmlformats.org/officeDocument/2006/relationships/hyperlink" Target="https://edms.cern.ch/cdd/call_hpgl?SPS8094007246" TargetMode="External"/><Relationship Id="rId6261" Type="http://schemas.openxmlformats.org/officeDocument/2006/relationships/hyperlink" Target="https://edms.cern.ch/cdd/call_hpgl?SPS8094007246" TargetMode="External"/><Relationship Id="rId7312" Type="http://schemas.openxmlformats.org/officeDocument/2006/relationships/hyperlink" Target="http://layout.web.cern.ch/layout/slots.aspx?slotid=3327070&amp;version=STUDY" TargetMode="External"/><Relationship Id="rId776" Type="http://schemas.openxmlformats.org/officeDocument/2006/relationships/hyperlink" Target="https://edms.cern.ch/cdd/call_hpgl?SPS8095004117" TargetMode="External"/><Relationship Id="rId2457" Type="http://schemas.openxmlformats.org/officeDocument/2006/relationships/hyperlink" Target="http://layout.web.cern.ch/layout/slots.aspx?slotid=2774689&amp;version=STUDY" TargetMode="External"/><Relationship Id="rId3508" Type="http://schemas.openxmlformats.org/officeDocument/2006/relationships/hyperlink" Target="http://layout.web.cern.ch/layout/slots.aspx?slotid=2470265&amp;version=STUDY" TargetMode="External"/><Relationship Id="rId4906" Type="http://schemas.openxmlformats.org/officeDocument/2006/relationships/hyperlink" Target="http://layout.web.cern.ch/layout/slots.aspx?slotid=3327134&amp;version=STUDY" TargetMode="External"/><Relationship Id="rId429" Type="http://schemas.openxmlformats.org/officeDocument/2006/relationships/hyperlink" Target="http://layout.web.cern.ch/layout/slottypes.aspx?slottypeid=2563750&amp;version=STUDY" TargetMode="External"/><Relationship Id="rId1059" Type="http://schemas.openxmlformats.org/officeDocument/2006/relationships/hyperlink" Target="https://edms.cern.ch/cdd/call_hpgl?SPS8094007247" TargetMode="External"/><Relationship Id="rId1473" Type="http://schemas.openxmlformats.org/officeDocument/2006/relationships/hyperlink" Target="http://layout.web.cern.ch/layout/slots.aspx?slotid=3153285&amp;version=STUDY" TargetMode="External"/><Relationship Id="rId2871" Type="http://schemas.openxmlformats.org/officeDocument/2006/relationships/hyperlink" Target="http://layout.web.cern.ch/layout/slots.aspx?slotid=3327026&amp;version=STUDY" TargetMode="External"/><Relationship Id="rId3922" Type="http://schemas.openxmlformats.org/officeDocument/2006/relationships/hyperlink" Target="http://layout.web.cern.ch/layout/slottypes.aspx?slottypeid=2563745&amp;version=STUDY" TargetMode="External"/><Relationship Id="rId8086" Type="http://schemas.openxmlformats.org/officeDocument/2006/relationships/hyperlink" Target="http://layout.web.cern.ch/layout/slottypes.aspx?slottypeid=2469931&amp;version=STUDY" TargetMode="External"/><Relationship Id="rId843" Type="http://schemas.openxmlformats.org/officeDocument/2006/relationships/hyperlink" Target="https://edms.cern.ch/cdd/call_hpgl?SPS8094007246" TargetMode="External"/><Relationship Id="rId1126" Type="http://schemas.openxmlformats.org/officeDocument/2006/relationships/hyperlink" Target="http://layout.web.cern.ch/layout/slottypes.aspx?slottypeid=2563742&amp;version=STUDY" TargetMode="External"/><Relationship Id="rId2524" Type="http://schemas.openxmlformats.org/officeDocument/2006/relationships/hyperlink" Target="http://layout.web.cern.ch/layout/slottypes.aspx?slottypeid=3321079&amp;version=STUDY" TargetMode="External"/><Relationship Id="rId910" Type="http://schemas.openxmlformats.org/officeDocument/2006/relationships/hyperlink" Target="http://layout.web.cern.ch/layout/slottypes.aspx?slottypeid=2433448&amp;version=STUDY" TargetMode="External"/><Relationship Id="rId1540" Type="http://schemas.openxmlformats.org/officeDocument/2006/relationships/hyperlink" Target="https://edms.cern.ch/cdd/call_hpgl?SPS8051000158" TargetMode="External"/><Relationship Id="rId4696" Type="http://schemas.openxmlformats.org/officeDocument/2006/relationships/hyperlink" Target="http://layout.web.cern.ch/layout/slottypes.aspx?slottypeid=2461128&amp;version=STUDY" TargetMode="External"/><Relationship Id="rId5747" Type="http://schemas.openxmlformats.org/officeDocument/2006/relationships/hyperlink" Target="http://layout.web.cern.ch/layout/slots.aspx?slotid=3168005&amp;version=STUDY" TargetMode="External"/><Relationship Id="rId3298" Type="http://schemas.openxmlformats.org/officeDocument/2006/relationships/hyperlink" Target="https://edms.cern.ch/cdd/call_hpgl?SPS8094007035" TargetMode="External"/><Relationship Id="rId4349" Type="http://schemas.openxmlformats.org/officeDocument/2006/relationships/hyperlink" Target="http://layout.web.cern.ch/layout/slots.aspx?slotid=2470099&amp;version=STUDY" TargetMode="External"/><Relationship Id="rId4763" Type="http://schemas.openxmlformats.org/officeDocument/2006/relationships/hyperlink" Target="http://layout.web.cern.ch/layout/slots.aspx?slotid=2461317&amp;version=STUDY" TargetMode="External"/><Relationship Id="rId5814" Type="http://schemas.openxmlformats.org/officeDocument/2006/relationships/hyperlink" Target="http://layout.web.cern.ch/layout/slots.aspx?slotid=3327456&amp;version=STUDY" TargetMode="External"/><Relationship Id="rId3365" Type="http://schemas.openxmlformats.org/officeDocument/2006/relationships/hyperlink" Target="http://layout.web.cern.ch/layout/slottypes.aspx?slottypeid=2469929&amp;version=STUDY" TargetMode="External"/><Relationship Id="rId4416" Type="http://schemas.openxmlformats.org/officeDocument/2006/relationships/hyperlink" Target="https://edms.cern.ch/cdd/call_hpgl?SPS8051000158" TargetMode="External"/><Relationship Id="rId4830" Type="http://schemas.openxmlformats.org/officeDocument/2006/relationships/hyperlink" Target="http://layout.web.cern.ch/layout/slots.aspx?slotid=3328811&amp;version=STUDY" TargetMode="External"/><Relationship Id="rId7986" Type="http://schemas.openxmlformats.org/officeDocument/2006/relationships/hyperlink" Target="http://layout.web.cern.ch/layout/slots.aspx?slotid=2551030&amp;version=STUDY" TargetMode="External"/><Relationship Id="rId286" Type="http://schemas.openxmlformats.org/officeDocument/2006/relationships/hyperlink" Target="http://layout.web.cern.ch/layout/slottypes.aspx?slottypeid=3321079&amp;version=STUDY" TargetMode="External"/><Relationship Id="rId2381" Type="http://schemas.openxmlformats.org/officeDocument/2006/relationships/hyperlink" Target="http://layout.web.cern.ch/layout/slots.aspx?slotid=2557374&amp;version=STUDY" TargetMode="External"/><Relationship Id="rId3018" Type="http://schemas.openxmlformats.org/officeDocument/2006/relationships/hyperlink" Target="http://layout.web.cern.ch/layout/slots.aspx?slotid=2550957&amp;version=STUDY" TargetMode="External"/><Relationship Id="rId3432" Type="http://schemas.openxmlformats.org/officeDocument/2006/relationships/hyperlink" Target="http://layout.web.cern.ch/layout/slottypes.aspx?slottypeid=2461365&amp;version=STUDY" TargetMode="External"/><Relationship Id="rId6588" Type="http://schemas.openxmlformats.org/officeDocument/2006/relationships/hyperlink" Target="http://layout.web.cern.ch/layout/slots.aspx?slotid=2775172&amp;version=STUDY" TargetMode="External"/><Relationship Id="rId7639" Type="http://schemas.openxmlformats.org/officeDocument/2006/relationships/hyperlink" Target="http://layout.web.cern.ch/layout/slottypes.aspx?slottypeid=2563745&amp;version=STUDY" TargetMode="External"/><Relationship Id="rId353" Type="http://schemas.openxmlformats.org/officeDocument/2006/relationships/hyperlink" Target="http://layout.web.cern.ch/layout/slottypes.aspx?slottypeid=3321079&amp;version=STUDY" TargetMode="External"/><Relationship Id="rId2034" Type="http://schemas.openxmlformats.org/officeDocument/2006/relationships/hyperlink" Target="https://edms.cern.ch/cdd/call_hpgl?SPS8032030575" TargetMode="External"/><Relationship Id="rId420" Type="http://schemas.openxmlformats.org/officeDocument/2006/relationships/hyperlink" Target="http://layout.web.cern.ch/layout/slots.aspx?slotid=3328465&amp;version=STUDY" TargetMode="External"/><Relationship Id="rId1050" Type="http://schemas.openxmlformats.org/officeDocument/2006/relationships/hyperlink" Target="http://layout.web.cern.ch/layout/slots.aspx?slotid=3328491&amp;version=STUDY" TargetMode="External"/><Relationship Id="rId2101" Type="http://schemas.openxmlformats.org/officeDocument/2006/relationships/hyperlink" Target="https://edms.cern.ch/cdd/call_hpgl?SPS8032030570" TargetMode="External"/><Relationship Id="rId5257" Type="http://schemas.openxmlformats.org/officeDocument/2006/relationships/hyperlink" Target="https://edms.cern.ch/cdd/call_hpgl?SPSVCPEB0048" TargetMode="External"/><Relationship Id="rId6655" Type="http://schemas.openxmlformats.org/officeDocument/2006/relationships/hyperlink" Target="https://edms.cern.ch/cdd/call_hpgl?SPS8094007247" TargetMode="External"/><Relationship Id="rId7706" Type="http://schemas.openxmlformats.org/officeDocument/2006/relationships/hyperlink" Target="https://edms.cern.ch/cdd/call_hpgl?SPS8094007246" TargetMode="External"/><Relationship Id="rId5671" Type="http://schemas.openxmlformats.org/officeDocument/2006/relationships/hyperlink" Target="http://layout.web.cern.ch/layout/slottypes.aspx?slottypeid=3321079&amp;version=STUDY" TargetMode="External"/><Relationship Id="rId6308" Type="http://schemas.openxmlformats.org/officeDocument/2006/relationships/hyperlink" Target="https://edms.cern.ch/cdd/call_hpgl?SPS8094007007" TargetMode="External"/><Relationship Id="rId6722" Type="http://schemas.openxmlformats.org/officeDocument/2006/relationships/hyperlink" Target="http://layout.web.cern.ch/layout/slottypes.aspx?slottypeid=3321079&amp;version=STUDY" TargetMode="External"/><Relationship Id="rId1867" Type="http://schemas.openxmlformats.org/officeDocument/2006/relationships/hyperlink" Target="http://layout.web.cern.ch/layout/slottypes.aspx?slottypeid=2563748&amp;version=STUDY" TargetMode="External"/><Relationship Id="rId2918" Type="http://schemas.openxmlformats.org/officeDocument/2006/relationships/hyperlink" Target="http://layout.web.cern.ch/layout/slottypes.aspx?slottypeid=3321079&amp;version=STUDY" TargetMode="External"/><Relationship Id="rId4273" Type="http://schemas.openxmlformats.org/officeDocument/2006/relationships/hyperlink" Target="http://layout.web.cern.ch/layout/slots.aspx?slotid=3327106&amp;version=STUDY" TargetMode="External"/><Relationship Id="rId5324" Type="http://schemas.openxmlformats.org/officeDocument/2006/relationships/hyperlink" Target="http://layout.web.cern.ch/layout/slottypes.aspx?slottypeid=2469929&amp;version=STUDY" TargetMode="External"/><Relationship Id="rId1934" Type="http://schemas.openxmlformats.org/officeDocument/2006/relationships/hyperlink" Target="https://edms.cern.ch/cdd/call_hpgl?SPS8032030561" TargetMode="External"/><Relationship Id="rId4340" Type="http://schemas.openxmlformats.org/officeDocument/2006/relationships/hyperlink" Target="https://edms.cern.ch/cdd/call_hpgl?SPS8094007247" TargetMode="External"/><Relationship Id="rId7496" Type="http://schemas.openxmlformats.org/officeDocument/2006/relationships/hyperlink" Target="https://edms.cern.ch/cdd/call_hpgl?SPS8032030576" TargetMode="External"/><Relationship Id="rId6098" Type="http://schemas.openxmlformats.org/officeDocument/2006/relationships/hyperlink" Target="http://layout.web.cern.ch/layout/slots.aspx?slotid=3489126&amp;version=STUDY" TargetMode="External"/><Relationship Id="rId7149" Type="http://schemas.openxmlformats.org/officeDocument/2006/relationships/hyperlink" Target="http://layout.web.cern.ch/layout/slots.aspx?slotid=2775268&amp;version=STUDY" TargetMode="External"/><Relationship Id="rId7563" Type="http://schemas.openxmlformats.org/officeDocument/2006/relationships/hyperlink" Target="http://layout.web.cern.ch/layout/slots.aspx?slotid=2461055&amp;version=STUDY" TargetMode="External"/><Relationship Id="rId6165" Type="http://schemas.openxmlformats.org/officeDocument/2006/relationships/hyperlink" Target="http://layout.web.cern.ch/layout/slots.aspx?slotid=2451954&amp;version=STUDY" TargetMode="External"/><Relationship Id="rId7216" Type="http://schemas.openxmlformats.org/officeDocument/2006/relationships/hyperlink" Target="http://layout.web.cern.ch/layout/slottypes.aspx?slottypeid=2433448&amp;version=STUDY" TargetMode="External"/><Relationship Id="rId3759" Type="http://schemas.openxmlformats.org/officeDocument/2006/relationships/hyperlink" Target="http://layout.web.cern.ch/layout/slots.aspx?slotid=2774754&amp;version=STUDY" TargetMode="External"/><Relationship Id="rId5181" Type="http://schemas.openxmlformats.org/officeDocument/2006/relationships/hyperlink" Target="http://layout.web.cern.ch/layout/slottypes.aspx?slottypeid=3321079&amp;version=STUDY" TargetMode="External"/><Relationship Id="rId6232" Type="http://schemas.openxmlformats.org/officeDocument/2006/relationships/hyperlink" Target="http://layout.web.cern.ch/layout/slots.aspx?slotid=3327743&amp;version=STUDY" TargetMode="External"/><Relationship Id="rId7630" Type="http://schemas.openxmlformats.org/officeDocument/2006/relationships/hyperlink" Target="https://edms.cern.ch/cdd/call_hpgl?SPS8094007247" TargetMode="External"/><Relationship Id="rId2775" Type="http://schemas.openxmlformats.org/officeDocument/2006/relationships/hyperlink" Target="http://layout.web.cern.ch/layout/slots.aspx?slotid=3327226&amp;version=STUDY" TargetMode="External"/><Relationship Id="rId3826" Type="http://schemas.openxmlformats.org/officeDocument/2006/relationships/hyperlink" Target="https://edms.cern.ch/cdd/call_hpgl?SPS8094007247" TargetMode="External"/><Relationship Id="rId747" Type="http://schemas.openxmlformats.org/officeDocument/2006/relationships/hyperlink" Target="http://layout.web.cern.ch/layout/slots.aspx?slotid=2538132&amp;version=STUDY" TargetMode="External"/><Relationship Id="rId1377" Type="http://schemas.openxmlformats.org/officeDocument/2006/relationships/hyperlink" Target="http://layout.web.cern.ch/layout/slots.aspx?slotid=2470209&amp;version=STUDY" TargetMode="External"/><Relationship Id="rId1791" Type="http://schemas.openxmlformats.org/officeDocument/2006/relationships/hyperlink" Target="http://layout.web.cern.ch/layout/slottypes.aspx?slottypeid=2563745&amp;version=STUDY" TargetMode="External"/><Relationship Id="rId2428" Type="http://schemas.openxmlformats.org/officeDocument/2006/relationships/hyperlink" Target="http://layout.web.cern.ch/layout/slots.aspx?slotid=2774686&amp;version=STUDY" TargetMode="External"/><Relationship Id="rId2842" Type="http://schemas.openxmlformats.org/officeDocument/2006/relationships/hyperlink" Target="http://layout.web.cern.ch/layout/slottypes.aspx?slottypeid=3321079&amp;version=STUDY" TargetMode="External"/><Relationship Id="rId5998" Type="http://schemas.openxmlformats.org/officeDocument/2006/relationships/hyperlink" Target="http://layout.web.cern.ch/layout/slottypes.aspx?slottypeid=3520954&amp;version=STUDY" TargetMode="External"/><Relationship Id="rId83" Type="http://schemas.openxmlformats.org/officeDocument/2006/relationships/hyperlink" Target="http://layout.web.cern.ch/layout/slottypes.aspx?slottypeid=2563742&amp;version=STUDY" TargetMode="External"/><Relationship Id="rId814" Type="http://schemas.openxmlformats.org/officeDocument/2006/relationships/hyperlink" Target="http://layout.web.cern.ch/layout/slottypes.aspx?slottypeid=3321079&amp;version=STUDY" TargetMode="External"/><Relationship Id="rId1444" Type="http://schemas.openxmlformats.org/officeDocument/2006/relationships/hyperlink" Target="https://edms.cern.ch/cdd/call_hpgl?SPS8051000157" TargetMode="External"/><Relationship Id="rId8057" Type="http://schemas.openxmlformats.org/officeDocument/2006/relationships/hyperlink" Target="http://layout.web.cern.ch/layout/slots.aspx?slotid=2470283&amp;version=STUDY" TargetMode="External"/><Relationship Id="rId1511" Type="http://schemas.openxmlformats.org/officeDocument/2006/relationships/hyperlink" Target="http://layout.web.cern.ch/layout/slottypes.aspx?slottypeid=2433448&amp;version=STUDY" TargetMode="External"/><Relationship Id="rId4667" Type="http://schemas.openxmlformats.org/officeDocument/2006/relationships/hyperlink" Target="http://layout.web.cern.ch/layout/slots.aspx?slotid=3489103&amp;version=STUDY" TargetMode="External"/><Relationship Id="rId5718" Type="http://schemas.openxmlformats.org/officeDocument/2006/relationships/hyperlink" Target="https://edms.cern.ch/cdd/call_hpgl?SPSVCPEB0048" TargetMode="External"/><Relationship Id="rId7073" Type="http://schemas.openxmlformats.org/officeDocument/2006/relationships/hyperlink" Target="http://layout.web.cern.ch/layout/slots.aspx?slotid=2551021&amp;version=STUDY" TargetMode="External"/><Relationship Id="rId8124" Type="http://schemas.openxmlformats.org/officeDocument/2006/relationships/hyperlink" Target="https://edms.cern.ch/cdd/call_hpgl?SPS8094007035" TargetMode="External"/><Relationship Id="rId3269" Type="http://schemas.openxmlformats.org/officeDocument/2006/relationships/hyperlink" Target="https://edms.cern.ch/cdd/call_hpgl?SPSVCPEB0004" TargetMode="External"/><Relationship Id="rId3683" Type="http://schemas.openxmlformats.org/officeDocument/2006/relationships/hyperlink" Target="https://edms.cern.ch/cdd/call_hpgl?SPS8094007007" TargetMode="External"/><Relationship Id="rId7140" Type="http://schemas.openxmlformats.org/officeDocument/2006/relationships/hyperlink" Target="https://edms.cern.ch/cdd/call_hpgl?SPSVCPEB0048" TargetMode="External"/><Relationship Id="rId2285" Type="http://schemas.openxmlformats.org/officeDocument/2006/relationships/hyperlink" Target="http://layout.web.cern.ch/layout/slottypes.aspx?slottypeid=2445395&amp;version=STUDY" TargetMode="External"/><Relationship Id="rId3336" Type="http://schemas.openxmlformats.org/officeDocument/2006/relationships/hyperlink" Target="http://layout.web.cern.ch/layout/slots.aspx?slotid=3328606&amp;version=STUDY" TargetMode="External"/><Relationship Id="rId4734" Type="http://schemas.openxmlformats.org/officeDocument/2006/relationships/hyperlink" Target="http://layout.web.cern.ch/layout/slots.aspx?slotid=2544601&amp;version=STUDY" TargetMode="External"/><Relationship Id="rId257" Type="http://schemas.openxmlformats.org/officeDocument/2006/relationships/hyperlink" Target="http://layout.web.cern.ch/layout/slottypes.aspx?slottypeid=3321079&amp;version=STUDY" TargetMode="External"/><Relationship Id="rId3750" Type="http://schemas.openxmlformats.org/officeDocument/2006/relationships/hyperlink" Target="http://layout.web.cern.ch/layout/slottypes.aspx?slottypeid=2433438&amp;version=STUDY" TargetMode="External"/><Relationship Id="rId4801" Type="http://schemas.openxmlformats.org/officeDocument/2006/relationships/hyperlink" Target="http://layout.web.cern.ch/layout/slots.aspx?slotid=2569701&amp;version=STUDY" TargetMode="External"/><Relationship Id="rId7957" Type="http://schemas.openxmlformats.org/officeDocument/2006/relationships/hyperlink" Target="https://edms.cern.ch/cdd/call_hpgl?SPS8051000158" TargetMode="External"/><Relationship Id="rId671" Type="http://schemas.openxmlformats.org/officeDocument/2006/relationships/hyperlink" Target="http://layout.web.cern.ch/layout/slottypes.aspx?slottypeid=2467716&amp;version=STUDY" TargetMode="External"/><Relationship Id="rId2352" Type="http://schemas.openxmlformats.org/officeDocument/2006/relationships/hyperlink" Target="https://edms.cern.ch/cdd/call_hpgl?SPS8051000157" TargetMode="External"/><Relationship Id="rId3403" Type="http://schemas.openxmlformats.org/officeDocument/2006/relationships/hyperlink" Target="http://layout.web.cern.ch/layout/slottypes.aspx?slottypeid=2469931&amp;version=STUDY" TargetMode="External"/><Relationship Id="rId6559" Type="http://schemas.openxmlformats.org/officeDocument/2006/relationships/hyperlink" Target="http://layout.web.cern.ch/layout/slots.aspx?slotid=2775169&amp;version=STUDY" TargetMode="External"/><Relationship Id="rId6973" Type="http://schemas.openxmlformats.org/officeDocument/2006/relationships/hyperlink" Target="https://edms.cern.ch/cdd/call_hpgl?SPS8094007007" TargetMode="External"/><Relationship Id="rId324" Type="http://schemas.openxmlformats.org/officeDocument/2006/relationships/hyperlink" Target="http://layout.web.cern.ch/layout/slottypes.aspx?slottypeid=2692249&amp;version=STUDY" TargetMode="External"/><Relationship Id="rId2005" Type="http://schemas.openxmlformats.org/officeDocument/2006/relationships/hyperlink" Target="http://layout.web.cern.ch/layout/slots.aspx?slotid=2692230&amp;version=STUDY" TargetMode="External"/><Relationship Id="rId5575" Type="http://schemas.openxmlformats.org/officeDocument/2006/relationships/hyperlink" Target="https://edms.cern.ch/cdd/call_hpgl?SPS8094007246" TargetMode="External"/><Relationship Id="rId6626" Type="http://schemas.openxmlformats.org/officeDocument/2006/relationships/hyperlink" Target="https://edms.cern.ch/cdd/call_hpgl?SPS8094007247" TargetMode="External"/><Relationship Id="rId1021" Type="http://schemas.openxmlformats.org/officeDocument/2006/relationships/hyperlink" Target="http://layout.web.cern.ch/layout/slots.aspx?slotid=3327712&amp;version=STUDY" TargetMode="External"/><Relationship Id="rId4177" Type="http://schemas.openxmlformats.org/officeDocument/2006/relationships/hyperlink" Target="http://layout.web.cern.ch/layout/slots.aspx?slotid=3327833&amp;version=STUDY" TargetMode="External"/><Relationship Id="rId4591" Type="http://schemas.openxmlformats.org/officeDocument/2006/relationships/hyperlink" Target="http://layout.web.cern.ch/layout/slots.aspx?slotid=2709483&amp;version=STUDY" TargetMode="External"/><Relationship Id="rId5228" Type="http://schemas.openxmlformats.org/officeDocument/2006/relationships/hyperlink" Target="http://layout.web.cern.ch/layout/slottypes.aspx?slottypeid=2433438&amp;version=STUDY" TargetMode="External"/><Relationship Id="rId5642" Type="http://schemas.openxmlformats.org/officeDocument/2006/relationships/hyperlink" Target="http://layout.web.cern.ch/layout/slottypes.aspx?slottypeid=2563745&amp;version=STUDY" TargetMode="External"/><Relationship Id="rId3193" Type="http://schemas.openxmlformats.org/officeDocument/2006/relationships/hyperlink" Target="https://edms.cern.ch/cdd/call_hpgl?SPS8051000158" TargetMode="External"/><Relationship Id="rId4244" Type="http://schemas.openxmlformats.org/officeDocument/2006/relationships/hyperlink" Target="http://layout.web.cern.ch/layout/slots.aspx?slotid=3159630&amp;version=STUDY" TargetMode="External"/><Relationship Id="rId1838" Type="http://schemas.openxmlformats.org/officeDocument/2006/relationships/hyperlink" Target="https://edms.cern.ch/cdd/call_hpgl?SPS8095004411" TargetMode="External"/><Relationship Id="rId3260" Type="http://schemas.openxmlformats.org/officeDocument/2006/relationships/hyperlink" Target="http://layout.web.cern.ch/layout/slottypes.aspx?slottypeid=2469931&amp;version=STUDY" TargetMode="External"/><Relationship Id="rId4311" Type="http://schemas.openxmlformats.org/officeDocument/2006/relationships/hyperlink" Target="https://edms.cern.ch/cdd/call_hpgl?SPSVCPEB0034" TargetMode="External"/><Relationship Id="rId7467" Type="http://schemas.openxmlformats.org/officeDocument/2006/relationships/hyperlink" Target="http://layout.web.cern.ch/layout/slottypes.aspx?slottypeid=2461128&amp;version=STUDY" TargetMode="External"/><Relationship Id="rId181" Type="http://schemas.openxmlformats.org/officeDocument/2006/relationships/hyperlink" Target="http://layout.web.cern.ch/layout/slots.aspx?slotid=3328153&amp;version=STUDY" TargetMode="External"/><Relationship Id="rId1905" Type="http://schemas.openxmlformats.org/officeDocument/2006/relationships/hyperlink" Target="https://edms.cern.ch/cdd/call_hpgl?SPSVCPEB0096" TargetMode="External"/><Relationship Id="rId6069" Type="http://schemas.openxmlformats.org/officeDocument/2006/relationships/hyperlink" Target="https://edms.cern.ch/cdd/call_hpgl?SPSVCSES0002" TargetMode="External"/><Relationship Id="rId7881" Type="http://schemas.openxmlformats.org/officeDocument/2006/relationships/hyperlink" Target="https://edms.cern.ch/cdd/call_hpgl?SPS8094007247" TargetMode="External"/><Relationship Id="rId5085" Type="http://schemas.openxmlformats.org/officeDocument/2006/relationships/hyperlink" Target="https://edms.cern.ch/cdd/call_hpgl?SPS8094007247" TargetMode="External"/><Relationship Id="rId6483" Type="http://schemas.openxmlformats.org/officeDocument/2006/relationships/hyperlink" Target="https://edms.cern.ch/cdd/call_hpgl?SPS8094007246" TargetMode="External"/><Relationship Id="rId7534" Type="http://schemas.openxmlformats.org/officeDocument/2006/relationships/hyperlink" Target="http://layout.web.cern.ch/layout/slots.aspx?slotid=2550835&amp;version=STUDY" TargetMode="External"/><Relationship Id="rId998" Type="http://schemas.openxmlformats.org/officeDocument/2006/relationships/hyperlink" Target="http://layout.web.cern.ch/layout/slottypes.aspx?slottypeid=3321079&amp;version=STUDY" TargetMode="External"/><Relationship Id="rId2679" Type="http://schemas.openxmlformats.org/officeDocument/2006/relationships/hyperlink" Target="http://layout.web.cern.ch/layout/slottypes.aspx?slottypeid=2563748&amp;version=STUDY" TargetMode="External"/><Relationship Id="rId6136" Type="http://schemas.openxmlformats.org/officeDocument/2006/relationships/hyperlink" Target="https://edms.cern.ch/cdd/call_hpgl?SPSVCPEB0038" TargetMode="External"/><Relationship Id="rId6550" Type="http://schemas.openxmlformats.org/officeDocument/2006/relationships/hyperlink" Target="http://layout.web.cern.ch/layout/slottypes.aspx?slottypeid=2563745&amp;version=STUDY" TargetMode="External"/><Relationship Id="rId7601" Type="http://schemas.openxmlformats.org/officeDocument/2006/relationships/hyperlink" Target="http://layout.web.cern.ch/layout/slots.aspx?slotid=2550848&amp;version=STUDY" TargetMode="External"/><Relationship Id="rId1695" Type="http://schemas.openxmlformats.org/officeDocument/2006/relationships/hyperlink" Target="https://edms.cern.ch/cdd/call_hpgl?SPS8094007247" TargetMode="External"/><Relationship Id="rId2746" Type="http://schemas.openxmlformats.org/officeDocument/2006/relationships/hyperlink" Target="http://layout.web.cern.ch/layout/slots.aspx?slotid=3153352&amp;version=STUDY" TargetMode="External"/><Relationship Id="rId5152" Type="http://schemas.openxmlformats.org/officeDocument/2006/relationships/hyperlink" Target="http://layout.web.cern.ch/layout/slottypes.aspx?slottypeid=2563742&amp;version=STUDY" TargetMode="External"/><Relationship Id="rId6203" Type="http://schemas.openxmlformats.org/officeDocument/2006/relationships/hyperlink" Target="http://layout.web.cern.ch/layout/slottypes.aspx?slottypeid=2452187&amp;version=STUDY" TargetMode="External"/><Relationship Id="rId718" Type="http://schemas.openxmlformats.org/officeDocument/2006/relationships/hyperlink" Target="http://layout.web.cern.ch/layout/slots.aspx?slotid=2538124&amp;version=STUDY" TargetMode="External"/><Relationship Id="rId1348" Type="http://schemas.openxmlformats.org/officeDocument/2006/relationships/hyperlink" Target="http://layout.web.cern.ch/layout/slots.aspx?slotid=3327520&amp;version=STUDY" TargetMode="External"/><Relationship Id="rId1762" Type="http://schemas.openxmlformats.org/officeDocument/2006/relationships/hyperlink" Target="http://layout.web.cern.ch/layout/slottypes.aspx?slottypeid=3321079&amp;version=STUDY" TargetMode="External"/><Relationship Id="rId1415" Type="http://schemas.openxmlformats.org/officeDocument/2006/relationships/hyperlink" Target="http://layout.web.cern.ch/layout/slottypes.aspx?slottypeid=3321079&amp;version=STUDY" TargetMode="External"/><Relationship Id="rId2813" Type="http://schemas.openxmlformats.org/officeDocument/2006/relationships/hyperlink" Target="https://edms.cern.ch/cdd/call_hpgl?SPS8094007529" TargetMode="External"/><Relationship Id="rId5969" Type="http://schemas.openxmlformats.org/officeDocument/2006/relationships/hyperlink" Target="https://edms.cern.ch/cdd/call_hpgl?SPS8095003015" TargetMode="External"/><Relationship Id="rId7391" Type="http://schemas.openxmlformats.org/officeDocument/2006/relationships/hyperlink" Target="https://edms.cern.ch/cdd/call_hpgl?SPS8094007092" TargetMode="External"/><Relationship Id="rId8028" Type="http://schemas.openxmlformats.org/officeDocument/2006/relationships/hyperlink" Target="http://layout.web.cern.ch/layout/slots.aspx?slotid=2775326&amp;version=STUDY" TargetMode="External"/><Relationship Id="rId54" Type="http://schemas.openxmlformats.org/officeDocument/2006/relationships/hyperlink" Target="http://layout.web.cern.ch/layout/slottypes.aspx?slottypeid=2563742&amp;version=STUDY" TargetMode="External"/><Relationship Id="rId4985" Type="http://schemas.openxmlformats.org/officeDocument/2006/relationships/hyperlink" Target="http://layout.web.cern.ch/layout/slottypes.aspx?slottypeid=3321079&amp;version=STUDY" TargetMode="External"/><Relationship Id="rId7044" Type="http://schemas.openxmlformats.org/officeDocument/2006/relationships/hyperlink" Target="http://layout.web.cern.ch/layout/slots.aspx?slotid=2775238&amp;version=STUDY" TargetMode="External"/><Relationship Id="rId2189" Type="http://schemas.openxmlformats.org/officeDocument/2006/relationships/hyperlink" Target="https://edms.cern.ch/cdd/call_hpgl?SPSVCPEB0004" TargetMode="External"/><Relationship Id="rId3587" Type="http://schemas.openxmlformats.org/officeDocument/2006/relationships/hyperlink" Target="http://layout.web.cern.ch/layout/slots.aspx?slotid=2774733&amp;version=STUDY" TargetMode="External"/><Relationship Id="rId4638" Type="http://schemas.openxmlformats.org/officeDocument/2006/relationships/hyperlink" Target="http://layout.web.cern.ch/layout/slots.aspx?slotid=3489102&amp;version=STUDY" TargetMode="External"/><Relationship Id="rId6060" Type="http://schemas.openxmlformats.org/officeDocument/2006/relationships/hyperlink" Target="http://layout.web.cern.ch/layout/slottypes.aspx?slottypeid=2445888&amp;version=STUDY" TargetMode="External"/><Relationship Id="rId3654" Type="http://schemas.openxmlformats.org/officeDocument/2006/relationships/hyperlink" Target="https://edms.cern.ch/cdd/call_hpgl?SPS8094007246" TargetMode="External"/><Relationship Id="rId4705" Type="http://schemas.openxmlformats.org/officeDocument/2006/relationships/hyperlink" Target="https://edms.cern.ch/cdd/call_hpgl?SPS8032030562" TargetMode="External"/><Relationship Id="rId7111" Type="http://schemas.openxmlformats.org/officeDocument/2006/relationships/hyperlink" Target="http://layout.web.cern.ch/layout/slottypes.aspx?slottypeid=2433438&amp;version=STUDY" TargetMode="External"/><Relationship Id="rId575" Type="http://schemas.openxmlformats.org/officeDocument/2006/relationships/hyperlink" Target="http://layout.web.cern.ch/layout/slots.aspx?slotid=2362090&amp;version=STUDY" TargetMode="External"/><Relationship Id="rId2256" Type="http://schemas.openxmlformats.org/officeDocument/2006/relationships/hyperlink" Target="http://layout.web.cern.ch/layout/slottypes.aspx?slottypeid=3321079&amp;version=STUDY" TargetMode="External"/><Relationship Id="rId2670" Type="http://schemas.openxmlformats.org/officeDocument/2006/relationships/hyperlink" Target="https://edms.cern.ch/cdd/call_hpgl?SPS8094007246" TargetMode="External"/><Relationship Id="rId3307" Type="http://schemas.openxmlformats.org/officeDocument/2006/relationships/hyperlink" Target="http://layout.web.cern.ch/layout/slottypes.aspx?slottypeid=2563745&amp;version=STUDY" TargetMode="External"/><Relationship Id="rId3721" Type="http://schemas.openxmlformats.org/officeDocument/2006/relationships/hyperlink" Target="http://layout.web.cern.ch/layout/slottypes.aspx?slottypeid=2563745&amp;version=STUDY" TargetMode="External"/><Relationship Id="rId6877" Type="http://schemas.openxmlformats.org/officeDocument/2006/relationships/hyperlink" Target="https://edms.cern.ch/cdd/call_hpgl?SPS8051000157" TargetMode="External"/><Relationship Id="rId7928" Type="http://schemas.openxmlformats.org/officeDocument/2006/relationships/hyperlink" Target="http://layout.web.cern.ch/layout/slottypes.aspx?slottypeid=2433448&amp;version=STUDY" TargetMode="External"/><Relationship Id="rId228" Type="http://schemas.openxmlformats.org/officeDocument/2006/relationships/hyperlink" Target="http://layout.web.cern.ch/layout/slottypes.aspx?slottypeid=2563750&amp;version=STUDY" TargetMode="External"/><Relationship Id="rId642" Type="http://schemas.openxmlformats.org/officeDocument/2006/relationships/hyperlink" Target="https://edms.cern.ch/cdd/call_hpgl?SPS8095003006" TargetMode="External"/><Relationship Id="rId1272" Type="http://schemas.openxmlformats.org/officeDocument/2006/relationships/hyperlink" Target="http://layout.web.cern.ch/layout/slots.aspx?slotid=2557125&amp;version=STUDY" TargetMode="External"/><Relationship Id="rId2323" Type="http://schemas.openxmlformats.org/officeDocument/2006/relationships/hyperlink" Target="https://edms.cern.ch/cdd/call_hpgl?SPS8094007247" TargetMode="External"/><Relationship Id="rId5479" Type="http://schemas.openxmlformats.org/officeDocument/2006/relationships/hyperlink" Target="https://edms.cern.ch/cdd/call_hpgl?SPS8094007247" TargetMode="External"/><Relationship Id="rId5893" Type="http://schemas.openxmlformats.org/officeDocument/2006/relationships/hyperlink" Target="http://layout.web.cern.ch/layout/slottypes.aspx?slottypeid=2469931&amp;version=STUDY" TargetMode="External"/><Relationship Id="rId4495" Type="http://schemas.openxmlformats.org/officeDocument/2006/relationships/hyperlink" Target="https://edms.cern.ch/cdd/call_hpgl?SPS8095002738" TargetMode="External"/><Relationship Id="rId5546" Type="http://schemas.openxmlformats.org/officeDocument/2006/relationships/hyperlink" Target="http://layout.web.cern.ch/layout/slottypes.aspx?slottypeid=3321079&amp;version=STUDY" TargetMode="External"/><Relationship Id="rId6944" Type="http://schemas.openxmlformats.org/officeDocument/2006/relationships/hyperlink" Target="http://layout.web.cern.ch/layout/slottypes.aspx?slottypeid=3321079&amp;version=STUDY" TargetMode="External"/><Relationship Id="rId3097" Type="http://schemas.openxmlformats.org/officeDocument/2006/relationships/hyperlink" Target="http://layout.web.cern.ch/layout/slots.aspx?slotid=2774877&amp;version=STUDY" TargetMode="External"/><Relationship Id="rId4148" Type="http://schemas.openxmlformats.org/officeDocument/2006/relationships/hyperlink" Target="http://layout.web.cern.ch/layout/slots.aspx?slotid=3159626&amp;version=STUDY" TargetMode="External"/><Relationship Id="rId5960" Type="http://schemas.openxmlformats.org/officeDocument/2006/relationships/hyperlink" Target="http://layout.web.cern.ch/layout/slottypes.aspx?slottypeid=2469929&amp;version=STUDY" TargetMode="External"/><Relationship Id="rId3164" Type="http://schemas.openxmlformats.org/officeDocument/2006/relationships/hyperlink" Target="https://edms.cern.ch/cdd/call_hpgl?SPS8094007246" TargetMode="External"/><Relationship Id="rId4562" Type="http://schemas.openxmlformats.org/officeDocument/2006/relationships/hyperlink" Target="http://layout.web.cern.ch/layout/slots.aspx?slotid=2557409&amp;version=STUDY" TargetMode="External"/><Relationship Id="rId5613" Type="http://schemas.openxmlformats.org/officeDocument/2006/relationships/hyperlink" Target="http://layout.web.cern.ch/layout/slottypes.aspx?slottypeid=2563742&amp;version=STUDY" TargetMode="External"/><Relationship Id="rId1809" Type="http://schemas.openxmlformats.org/officeDocument/2006/relationships/hyperlink" Target="http://layout.web.cern.ch/layout/slottypes.aspx?slottypeid=3321079&amp;version=STUDY" TargetMode="External"/><Relationship Id="rId4215" Type="http://schemas.openxmlformats.org/officeDocument/2006/relationships/hyperlink" Target="https://edms.cern.ch/cdd/call_hpgl?SPS8051000158" TargetMode="External"/><Relationship Id="rId7785" Type="http://schemas.openxmlformats.org/officeDocument/2006/relationships/hyperlink" Target="http://layout.web.cern.ch/layout/slots.aspx?slotid=3168114&amp;version=STUDY" TargetMode="External"/><Relationship Id="rId2180" Type="http://schemas.openxmlformats.org/officeDocument/2006/relationships/hyperlink" Target="http://layout.web.cern.ch/layout/slots.aspx?slotid=3489088&amp;version=STUDY" TargetMode="External"/><Relationship Id="rId3231" Type="http://schemas.openxmlformats.org/officeDocument/2006/relationships/hyperlink" Target="http://layout.web.cern.ch/layout/slots.aspx?slotid=2470163&amp;version=STUDY" TargetMode="External"/><Relationship Id="rId6387" Type="http://schemas.openxmlformats.org/officeDocument/2006/relationships/hyperlink" Target="http://layout.web.cern.ch/layout/slots.aspx?slotid=3327470&amp;version=STUDY" TargetMode="External"/><Relationship Id="rId7438" Type="http://schemas.openxmlformats.org/officeDocument/2006/relationships/hyperlink" Target="https://edms.cern.ch/cdd/call_hpgl?SPS8032030567" TargetMode="External"/><Relationship Id="rId7852" Type="http://schemas.openxmlformats.org/officeDocument/2006/relationships/hyperlink" Target="https://edms.cern.ch/cdd/call_hpgl?SPSVCPEB0034" TargetMode="External"/><Relationship Id="rId152" Type="http://schemas.openxmlformats.org/officeDocument/2006/relationships/hyperlink" Target="http://layout.web.cern.ch/layout/slots.aspx?slotid=2768328&amp;version=STUDY" TargetMode="External"/><Relationship Id="rId2997" Type="http://schemas.openxmlformats.org/officeDocument/2006/relationships/hyperlink" Target="http://layout.web.cern.ch/layout/slots.aspx?slotid=2774866&amp;version=STUDY" TargetMode="External"/><Relationship Id="rId6454" Type="http://schemas.openxmlformats.org/officeDocument/2006/relationships/hyperlink" Target="https://edms.cern.ch/cdd/call_hpgl?SPS8094007247" TargetMode="External"/><Relationship Id="rId7505" Type="http://schemas.openxmlformats.org/officeDocument/2006/relationships/hyperlink" Target="https://edms.cern.ch/cdd/call_hpgl?SPS8032030576" TargetMode="External"/><Relationship Id="rId969" Type="http://schemas.openxmlformats.org/officeDocument/2006/relationships/hyperlink" Target="http://layout.web.cern.ch/layout/slottypes.aspx?slottypeid=2563750&amp;version=STUDY" TargetMode="External"/><Relationship Id="rId1599" Type="http://schemas.openxmlformats.org/officeDocument/2006/relationships/hyperlink" Target="http://layout.web.cern.ch/layout/slottypes.aspx?slottypeid=3321079&amp;version=STUDY" TargetMode="External"/><Relationship Id="rId5056" Type="http://schemas.openxmlformats.org/officeDocument/2006/relationships/hyperlink" Target="https://edms.cern.ch/cdd/call_hpgl?SPSVCPEB0034" TargetMode="External"/><Relationship Id="rId5470" Type="http://schemas.openxmlformats.org/officeDocument/2006/relationships/hyperlink" Target="http://layout.web.cern.ch/layout/slots.aspx?slotid=3328323&amp;version=STUDY" TargetMode="External"/><Relationship Id="rId6107" Type="http://schemas.openxmlformats.org/officeDocument/2006/relationships/hyperlink" Target="http://layout.web.cern.ch/layout/slottypes.aspx?slottypeid=2445891&amp;version=STUDY" TargetMode="External"/><Relationship Id="rId6521" Type="http://schemas.openxmlformats.org/officeDocument/2006/relationships/hyperlink" Target="http://layout.web.cern.ch/layout/slottypes.aspx?slottypeid=2563742&amp;version=STUDY" TargetMode="External"/><Relationship Id="rId4072" Type="http://schemas.openxmlformats.org/officeDocument/2006/relationships/hyperlink" Target="https://edms.cern.ch/cdd/call_hpgl?SPS8094007247" TargetMode="External"/><Relationship Id="rId5123" Type="http://schemas.openxmlformats.org/officeDocument/2006/relationships/hyperlink" Target="http://layout.web.cern.ch/layout/slottypes.aspx?slottypeid=2563748&amp;version=STUDY" TargetMode="External"/><Relationship Id="rId1666" Type="http://schemas.openxmlformats.org/officeDocument/2006/relationships/hyperlink" Target="https://edms.cern.ch/cdd/call_hpgl?SPS8094007247" TargetMode="External"/><Relationship Id="rId2717" Type="http://schemas.openxmlformats.org/officeDocument/2006/relationships/hyperlink" Target="https://edms.cern.ch/cdd/call_hpgl?SPS8051000158" TargetMode="External"/><Relationship Id="rId7295" Type="http://schemas.openxmlformats.org/officeDocument/2006/relationships/hyperlink" Target="http://layout.web.cern.ch/layout/slottypes.aspx?slottypeid=2563745&amp;version=STUDY" TargetMode="External"/><Relationship Id="rId1319" Type="http://schemas.openxmlformats.org/officeDocument/2006/relationships/hyperlink" Target="http://layout.web.cern.ch/layout/slots.aspx?slotid=2768539&amp;version=STUDY" TargetMode="External"/><Relationship Id="rId1733" Type="http://schemas.openxmlformats.org/officeDocument/2006/relationships/hyperlink" Target="http://layout.web.cern.ch/layout/slottypes.aspx?slottypeid=2563742&amp;version=STUDY" TargetMode="External"/><Relationship Id="rId4889" Type="http://schemas.openxmlformats.org/officeDocument/2006/relationships/hyperlink" Target="https://edms.cern.ch/cdd/call_hpgl?SPSVCPEB0073" TargetMode="External"/><Relationship Id="rId25" Type="http://schemas.openxmlformats.org/officeDocument/2006/relationships/hyperlink" Target="http://layout.web.cern.ch/layout/slottypes.aspx?slottypeid=3321079&amp;version=STUDY" TargetMode="External"/><Relationship Id="rId1800" Type="http://schemas.openxmlformats.org/officeDocument/2006/relationships/hyperlink" Target="http://layout.web.cern.ch/layout/slots.aspx?slotid=2774636&amp;version=STUDY" TargetMode="External"/><Relationship Id="rId4956" Type="http://schemas.openxmlformats.org/officeDocument/2006/relationships/hyperlink" Target="http://layout.web.cern.ch/layout/slottypes.aspx?slottypeid=2467813&amp;version=STUDY" TargetMode="External"/><Relationship Id="rId7362" Type="http://schemas.openxmlformats.org/officeDocument/2006/relationships/hyperlink" Target="https://edms.cern.ch/cdd/call_hpgl?SPS8032030563" TargetMode="External"/><Relationship Id="rId3558" Type="http://schemas.openxmlformats.org/officeDocument/2006/relationships/hyperlink" Target="http://layout.web.cern.ch/layout/slottypes.aspx?slottypeid=2563745&amp;version=STUDY" TargetMode="External"/><Relationship Id="rId3972" Type="http://schemas.openxmlformats.org/officeDocument/2006/relationships/hyperlink" Target="http://layout.web.cern.ch/layout/slottypes.aspx?slottypeid=3321079&amp;version=STUDY" TargetMode="External"/><Relationship Id="rId4609" Type="http://schemas.openxmlformats.org/officeDocument/2006/relationships/hyperlink" Target="http://layout.web.cern.ch/layout/slottypes.aspx?slottypeid=2461093&amp;version=STUDY" TargetMode="External"/><Relationship Id="rId7015" Type="http://schemas.openxmlformats.org/officeDocument/2006/relationships/hyperlink" Target="http://layout.web.cern.ch/layout/slots.aspx?slotid=2775235&amp;version=STUDY" TargetMode="External"/><Relationship Id="rId479" Type="http://schemas.openxmlformats.org/officeDocument/2006/relationships/hyperlink" Target="http://layout.web.cern.ch/layout/slots.aspx?slotid=2644875&amp;version=STUDY" TargetMode="External"/><Relationship Id="rId893" Type="http://schemas.openxmlformats.org/officeDocument/2006/relationships/hyperlink" Target="http://layout.web.cern.ch/layout/slottypes.aspx?slottypeid=2563745&amp;version=STUDY" TargetMode="External"/><Relationship Id="rId2574" Type="http://schemas.openxmlformats.org/officeDocument/2006/relationships/hyperlink" Target="http://layout.web.cern.ch/layout/slots.aspx?slotid=2774704&amp;version=STUDY" TargetMode="External"/><Relationship Id="rId3625" Type="http://schemas.openxmlformats.org/officeDocument/2006/relationships/hyperlink" Target="https://edms.cern.ch/cdd/call_hpgl?SPS8094007247" TargetMode="External"/><Relationship Id="rId6031" Type="http://schemas.openxmlformats.org/officeDocument/2006/relationships/hyperlink" Target="http://layout.web.cern.ch/layout/slottypes.aspx?slottypeid=2445853&amp;version=STUDY" TargetMode="External"/><Relationship Id="rId546" Type="http://schemas.openxmlformats.org/officeDocument/2006/relationships/hyperlink" Target="http://layout.web.cern.ch/layout/slots.aspx?slotid=2467633&amp;version=STUDY" TargetMode="External"/><Relationship Id="rId1176" Type="http://schemas.openxmlformats.org/officeDocument/2006/relationships/hyperlink" Target="http://layout.web.cern.ch/layout/slottypes.aspx?slottypeid=2433448&amp;version=STUDY" TargetMode="External"/><Relationship Id="rId2227" Type="http://schemas.openxmlformats.org/officeDocument/2006/relationships/hyperlink" Target="http://layout.web.cern.ch/layout/slottypes.aspx?slottypeid=2461404&amp;version=STUDY" TargetMode="External"/><Relationship Id="rId960" Type="http://schemas.openxmlformats.org/officeDocument/2006/relationships/hyperlink" Target="http://layout.web.cern.ch/layout/slots.aspx?slotid=2768426&amp;version=STUDY" TargetMode="External"/><Relationship Id="rId1243" Type="http://schemas.openxmlformats.org/officeDocument/2006/relationships/hyperlink" Target="https://edms.cern.ch/cdd/call_hpgl?SPS8051000157" TargetMode="External"/><Relationship Id="rId1590" Type="http://schemas.openxmlformats.org/officeDocument/2006/relationships/hyperlink" Target="http://layout.web.cern.ch/layout/slots.aspx?slotid=2774599&amp;version=STUDY" TargetMode="External"/><Relationship Id="rId2641" Type="http://schemas.openxmlformats.org/officeDocument/2006/relationships/hyperlink" Target="https://edms.cern.ch/cdd/call_hpgl?SPS8094007247" TargetMode="External"/><Relationship Id="rId4399" Type="http://schemas.openxmlformats.org/officeDocument/2006/relationships/hyperlink" Target="http://layout.web.cern.ch/layout/slottypes.aspx?slottypeid=2563742&amp;version=STUDY" TargetMode="External"/><Relationship Id="rId5797" Type="http://schemas.openxmlformats.org/officeDocument/2006/relationships/hyperlink" Target="http://layout.web.cern.ch/layout/slottypes.aspx?slottypeid=2433448&amp;version=STUDY" TargetMode="External"/><Relationship Id="rId6848" Type="http://schemas.openxmlformats.org/officeDocument/2006/relationships/hyperlink" Target="http://layout.web.cern.ch/layout/slottypes.aspx?slottypeid=2433438&amp;version=STUDY" TargetMode="External"/><Relationship Id="rId613" Type="http://schemas.openxmlformats.org/officeDocument/2006/relationships/hyperlink" Target="http://layout.web.cern.ch/layout/slottypes.aspx?slottypeid=2360518&amp;version=STUDY" TargetMode="External"/><Relationship Id="rId5864" Type="http://schemas.openxmlformats.org/officeDocument/2006/relationships/hyperlink" Target="http://layout.web.cern.ch/layout/slots.aspx?slotid=2433453&amp;version=STUDY" TargetMode="External"/><Relationship Id="rId6915" Type="http://schemas.openxmlformats.org/officeDocument/2006/relationships/hyperlink" Target="http://layout.web.cern.ch/layout/slottypes.aspx?slottypeid=2563742&amp;version=STUDY" TargetMode="External"/><Relationship Id="rId1310" Type="http://schemas.openxmlformats.org/officeDocument/2006/relationships/hyperlink" Target="http://layout.web.cern.ch/layout/slottypes.aspx?slottypeid=2433448&amp;version=STUDY" TargetMode="External"/><Relationship Id="rId4466" Type="http://schemas.openxmlformats.org/officeDocument/2006/relationships/hyperlink" Target="https://edms.cern.ch/cdd/call_hpgl?SPS8094007246" TargetMode="External"/><Relationship Id="rId4880" Type="http://schemas.openxmlformats.org/officeDocument/2006/relationships/hyperlink" Target="http://layout.web.cern.ch/layout/slottypes.aspx?slottypeid=2569730&amp;version=STUDY" TargetMode="External"/><Relationship Id="rId5517" Type="http://schemas.openxmlformats.org/officeDocument/2006/relationships/hyperlink" Target="http://layout.web.cern.ch/layout/slottypes.aspx?slottypeid=2563745&amp;version=STUDY" TargetMode="External"/><Relationship Id="rId5931" Type="http://schemas.openxmlformats.org/officeDocument/2006/relationships/hyperlink" Target="https://edms.cern.ch/cdd/call_hpgl?SPSVCPEB0261" TargetMode="External"/><Relationship Id="rId3068" Type="http://schemas.openxmlformats.org/officeDocument/2006/relationships/hyperlink" Target="http://layout.web.cern.ch/layout/slots.aspx?slotid=3327050&amp;version=STUDY" TargetMode="External"/><Relationship Id="rId3482" Type="http://schemas.openxmlformats.org/officeDocument/2006/relationships/hyperlink" Target="http://layout.web.cern.ch/layout/slots.aspx?slotid=2582399&amp;version=STUDY" TargetMode="External"/><Relationship Id="rId4119" Type="http://schemas.openxmlformats.org/officeDocument/2006/relationships/hyperlink" Target="https://edms.cern.ch/cdd/call_hpgl?SPSVCPEB0048" TargetMode="External"/><Relationship Id="rId4533" Type="http://schemas.openxmlformats.org/officeDocument/2006/relationships/hyperlink" Target="https://edms.cern.ch/cdd/call_hpgl?SPS8094007035" TargetMode="External"/><Relationship Id="rId7689" Type="http://schemas.openxmlformats.org/officeDocument/2006/relationships/hyperlink" Target="http://layout.web.cern.ch/layout/slots.aspx?slotid=2470119&amp;version=STUDY" TargetMode="External"/><Relationship Id="rId2084" Type="http://schemas.openxmlformats.org/officeDocument/2006/relationships/hyperlink" Target="https://edms.cern.ch/cdd/call_hpgl?SPS8032030567" TargetMode="External"/><Relationship Id="rId3135" Type="http://schemas.openxmlformats.org/officeDocument/2006/relationships/hyperlink" Target="https://edms.cern.ch/cdd/call_hpgl?SPS8094007247" TargetMode="External"/><Relationship Id="rId4600" Type="http://schemas.openxmlformats.org/officeDocument/2006/relationships/hyperlink" Target="http://layout.web.cern.ch/layout/slots.aspx?slotid=2544497&amp;version=STUDY" TargetMode="External"/><Relationship Id="rId7756" Type="http://schemas.openxmlformats.org/officeDocument/2006/relationships/hyperlink" Target="https://edms.cern.ch/cdd/call_hpgl?SPS8051000158" TargetMode="External"/><Relationship Id="rId470" Type="http://schemas.openxmlformats.org/officeDocument/2006/relationships/hyperlink" Target="http://layout.web.cern.ch/layout/slots.aspx?slotid=2686218&amp;version=STUDY" TargetMode="External"/><Relationship Id="rId2151" Type="http://schemas.openxmlformats.org/officeDocument/2006/relationships/hyperlink" Target="https://edms.cern.ch/cdd/call_hpgl?SPS8095004511" TargetMode="External"/><Relationship Id="rId3202" Type="http://schemas.openxmlformats.org/officeDocument/2006/relationships/hyperlink" Target="http://layout.web.cern.ch/layout/slots.aspx?slotid=3327064&amp;version=STUDY" TargetMode="External"/><Relationship Id="rId6358" Type="http://schemas.openxmlformats.org/officeDocument/2006/relationships/hyperlink" Target="http://layout.web.cern.ch/layout/slots.aspx?slotid=2775137&amp;version=STUDY" TargetMode="External"/><Relationship Id="rId7409" Type="http://schemas.openxmlformats.org/officeDocument/2006/relationships/hyperlink" Target="http://layout.web.cern.ch/layout/slots.aspx?slotid=2550801&amp;version=STUDY" TargetMode="External"/><Relationship Id="rId123" Type="http://schemas.openxmlformats.org/officeDocument/2006/relationships/hyperlink" Target="https://edms.cern.ch/cdd/call_hpgl?SPS8094007247" TargetMode="External"/><Relationship Id="rId5374" Type="http://schemas.openxmlformats.org/officeDocument/2006/relationships/hyperlink" Target="http://layout.web.cern.ch/layout/slottypes.aspx?slottypeid=3321079&amp;version=STUDY" TargetMode="External"/><Relationship Id="rId6772" Type="http://schemas.openxmlformats.org/officeDocument/2006/relationships/hyperlink" Target="https://edms.cern.ch/cdd/call_hpgl?SPSVCPEB0050" TargetMode="External"/><Relationship Id="rId7823" Type="http://schemas.openxmlformats.org/officeDocument/2006/relationships/hyperlink" Target="http://layout.web.cern.ch/layout/slottypes.aspx?slottypeid=2469931&amp;version=STUDY" TargetMode="External"/><Relationship Id="rId2968" Type="http://schemas.openxmlformats.org/officeDocument/2006/relationships/hyperlink" Target="https://edms.cern.ch/cdd/call_hpgl?SPS8094007246" TargetMode="External"/><Relationship Id="rId5027" Type="http://schemas.openxmlformats.org/officeDocument/2006/relationships/hyperlink" Target="http://layout.web.cern.ch/layout/slottypes.aspx?slottypeid=2469931&amp;version=STUDY" TargetMode="External"/><Relationship Id="rId6425" Type="http://schemas.openxmlformats.org/officeDocument/2006/relationships/hyperlink" Target="https://edms.cern.ch/cdd/call_hpgl?SPS8094007247" TargetMode="External"/><Relationship Id="rId1984" Type="http://schemas.openxmlformats.org/officeDocument/2006/relationships/hyperlink" Target="http://layout.web.cern.ch/layout/slottypes.aspx?slottypeid=2452189&amp;version=STUDY" TargetMode="External"/><Relationship Id="rId4390" Type="http://schemas.openxmlformats.org/officeDocument/2006/relationships/hyperlink" Target="https://edms.cern.ch/cdd/call_hpgl?SPS8094007246" TargetMode="External"/><Relationship Id="rId5441" Type="http://schemas.openxmlformats.org/officeDocument/2006/relationships/hyperlink" Target="http://layout.web.cern.ch/layout/slots.aspx?slotid=3327544&amp;version=STUDY" TargetMode="External"/><Relationship Id="rId1637" Type="http://schemas.openxmlformats.org/officeDocument/2006/relationships/hyperlink" Target="http://layout.web.cern.ch/layout/slots.aspx?slotid=3153295&amp;version=STUDY" TargetMode="External"/><Relationship Id="rId4043" Type="http://schemas.openxmlformats.org/officeDocument/2006/relationships/hyperlink" Target="http://layout.web.cern.ch/layout/slots.aspx?slotid=2362917&amp;version=STUDY" TargetMode="External"/><Relationship Id="rId7199" Type="http://schemas.openxmlformats.org/officeDocument/2006/relationships/hyperlink" Target="http://layout.web.cern.ch/layout/slottypes.aspx?slottypeid=2563745&amp;version=STUDY" TargetMode="External"/><Relationship Id="rId1704" Type="http://schemas.openxmlformats.org/officeDocument/2006/relationships/hyperlink" Target="http://layout.web.cern.ch/layout/slottypes.aspx?slottypeid=2563745&amp;version=STUDY" TargetMode="External"/><Relationship Id="rId4110" Type="http://schemas.openxmlformats.org/officeDocument/2006/relationships/hyperlink" Target="http://layout.web.cern.ch/layout/slottypes.aspx?slottypeid=2563745&amp;version=STUDY" TargetMode="External"/><Relationship Id="rId7266" Type="http://schemas.openxmlformats.org/officeDocument/2006/relationships/hyperlink" Target="https://edms.cern.ch/cdd/call_hpgl?SPS8094007320" TargetMode="External"/><Relationship Id="rId7680" Type="http://schemas.openxmlformats.org/officeDocument/2006/relationships/hyperlink" Target="http://layout.web.cern.ch/layout/slots.aspx?slotid=3168107&amp;version=STUDY" TargetMode="External"/><Relationship Id="rId6282" Type="http://schemas.openxmlformats.org/officeDocument/2006/relationships/hyperlink" Target="https://edms.cern.ch/cdd/call_hpgl?SPSVCPEB0003" TargetMode="External"/><Relationship Id="rId7333" Type="http://schemas.openxmlformats.org/officeDocument/2006/relationships/hyperlink" Target="https://edms.cern.ch/cdd/call_hpgl?SPS8095003006" TargetMode="External"/><Relationship Id="rId797" Type="http://schemas.openxmlformats.org/officeDocument/2006/relationships/hyperlink" Target="http://layout.web.cern.ch/layout/slots.aspx?slotid=2557081&amp;version=STUDY" TargetMode="External"/><Relationship Id="rId2478" Type="http://schemas.openxmlformats.org/officeDocument/2006/relationships/hyperlink" Target="http://layout.web.cern.ch/layout/slottypes.aspx?slottypeid=2563748&amp;version=STUDY" TargetMode="External"/><Relationship Id="rId3876" Type="http://schemas.openxmlformats.org/officeDocument/2006/relationships/hyperlink" Target="http://layout.web.cern.ch/layout/slots.aspx?slotid=3159428&amp;version=STUDY" TargetMode="External"/><Relationship Id="rId4927" Type="http://schemas.openxmlformats.org/officeDocument/2006/relationships/hyperlink" Target="http://layout.web.cern.ch/layout/slots.aspx?slotid=2550992&amp;version=STUDY" TargetMode="External"/><Relationship Id="rId2892" Type="http://schemas.openxmlformats.org/officeDocument/2006/relationships/hyperlink" Target="http://layout.web.cern.ch/layout/slottypes.aspx?slottypeid=2469929&amp;version=STUDY" TargetMode="External"/><Relationship Id="rId3529" Type="http://schemas.openxmlformats.org/officeDocument/2006/relationships/hyperlink" Target="http://layout.web.cern.ch/layout/slottypes.aspx?slottypeid=2433474&amp;version=STUDY" TargetMode="External"/><Relationship Id="rId3943" Type="http://schemas.openxmlformats.org/officeDocument/2006/relationships/hyperlink" Target="https://edms.cern.ch/cdd/call_hpgl?SPSVCPEB0040" TargetMode="External"/><Relationship Id="rId6002" Type="http://schemas.openxmlformats.org/officeDocument/2006/relationships/hyperlink" Target="http://layout.web.cern.ch/layout/slots.aspx?slotid=2445437&amp;version=STUDY" TargetMode="External"/><Relationship Id="rId7400" Type="http://schemas.openxmlformats.org/officeDocument/2006/relationships/hyperlink" Target="http://layout.web.cern.ch/layout/slots.aspx?slotid=2550798&amp;version=STUDY" TargetMode="External"/><Relationship Id="rId864" Type="http://schemas.openxmlformats.org/officeDocument/2006/relationships/hyperlink" Target="http://layout.web.cern.ch/layout/slottypes.aspx?slottypeid=2445933&amp;version=STUDY" TargetMode="External"/><Relationship Id="rId1494" Type="http://schemas.openxmlformats.org/officeDocument/2006/relationships/hyperlink" Target="http://layout.web.cern.ch/layout/slots.aspx?slotid=2774587&amp;version=STUDY" TargetMode="External"/><Relationship Id="rId2545" Type="http://schemas.openxmlformats.org/officeDocument/2006/relationships/hyperlink" Target="http://layout.web.cern.ch/layout/slots.aspx?slotid=3153325&amp;version=STUDY" TargetMode="External"/><Relationship Id="rId517" Type="http://schemas.openxmlformats.org/officeDocument/2006/relationships/hyperlink" Target="http://layout.web.cern.ch/layout/slottypes.aspx?slottypeid=3321079&amp;version=STUDY" TargetMode="External"/><Relationship Id="rId931" Type="http://schemas.openxmlformats.org/officeDocument/2006/relationships/hyperlink" Target="https://edms.cern.ch/cdd/call_hpgl?SPS8094007247" TargetMode="External"/><Relationship Id="rId1147" Type="http://schemas.openxmlformats.org/officeDocument/2006/relationships/hyperlink" Target="http://layout.web.cern.ch/layout/slots.aspx?slotid=3328626&amp;version=STUDY" TargetMode="External"/><Relationship Id="rId1561" Type="http://schemas.openxmlformats.org/officeDocument/2006/relationships/hyperlink" Target="http://layout.web.cern.ch/layout/slots.aspx?slotid=2774596&amp;version=STUDY" TargetMode="External"/><Relationship Id="rId2612" Type="http://schemas.openxmlformats.org/officeDocument/2006/relationships/hyperlink" Target="http://layout.web.cern.ch/layout/slottypes.aspx?slottypeid=3321079&amp;version=STUDY" TargetMode="External"/><Relationship Id="rId5768" Type="http://schemas.openxmlformats.org/officeDocument/2006/relationships/hyperlink" Target="https://edms.cern.ch/cdd/call_hpgl?SPS8094007247" TargetMode="External"/><Relationship Id="rId6819" Type="http://schemas.openxmlformats.org/officeDocument/2006/relationships/hyperlink" Target="http://layout.web.cern.ch/layout/slottypes.aspx?slottypeid=2563745&amp;version=STUDY" TargetMode="External"/><Relationship Id="rId1214" Type="http://schemas.openxmlformats.org/officeDocument/2006/relationships/hyperlink" Target="http://layout.web.cern.ch/layout/slots.aspx?slotid=2768459&amp;version=STUDY" TargetMode="External"/><Relationship Id="rId4784" Type="http://schemas.openxmlformats.org/officeDocument/2006/relationships/hyperlink" Target="http://layout.web.cern.ch/layout/slots.aspx?slotid=2461323&amp;version=STUDY" TargetMode="External"/><Relationship Id="rId5835" Type="http://schemas.openxmlformats.org/officeDocument/2006/relationships/hyperlink" Target="http://layout.web.cern.ch/layout/slots.aspx?slotid=3489114&amp;version=STUDY" TargetMode="External"/><Relationship Id="rId7190" Type="http://schemas.openxmlformats.org/officeDocument/2006/relationships/hyperlink" Target="https://edms.cern.ch/cdd/call_hpgl?SPS8094007247" TargetMode="External"/><Relationship Id="rId3386" Type="http://schemas.openxmlformats.org/officeDocument/2006/relationships/hyperlink" Target="https://edms.cern.ch/cdd/call_hpgl?SPS8095003006" TargetMode="External"/><Relationship Id="rId4437" Type="http://schemas.openxmlformats.org/officeDocument/2006/relationships/hyperlink" Target="http://layout.web.cern.ch/layout/slots.aspx?slotid=2774950&amp;version=STUDY" TargetMode="External"/><Relationship Id="rId3039" Type="http://schemas.openxmlformats.org/officeDocument/2006/relationships/hyperlink" Target="http://layout.web.cern.ch/layout/slots.aspx?slotid=3327044&amp;version=STUDY" TargetMode="External"/><Relationship Id="rId3453" Type="http://schemas.openxmlformats.org/officeDocument/2006/relationships/hyperlink" Target="https://edms.cern.ch/cdd/call_hpgl?SPS8095003006" TargetMode="External"/><Relationship Id="rId4851" Type="http://schemas.openxmlformats.org/officeDocument/2006/relationships/hyperlink" Target="http://layout.web.cern.ch/layout/slots.aspx?slotid=2569718&amp;version=STUDY" TargetMode="External"/><Relationship Id="rId5902" Type="http://schemas.openxmlformats.org/officeDocument/2006/relationships/hyperlink" Target="https://edms.cern.ch/cdd/call_hpgl?SPS8095003006" TargetMode="External"/><Relationship Id="rId374" Type="http://schemas.openxmlformats.org/officeDocument/2006/relationships/hyperlink" Target="http://layout.web.cern.ch/layout/slottypes.aspx?slottypeid=2563745&amp;version=STUDY" TargetMode="External"/><Relationship Id="rId2055" Type="http://schemas.openxmlformats.org/officeDocument/2006/relationships/hyperlink" Target="http://layout.web.cern.ch/layout/slots.aspx?slotid=2362442&amp;version=STUDY" TargetMode="External"/><Relationship Id="rId3106" Type="http://schemas.openxmlformats.org/officeDocument/2006/relationships/hyperlink" Target="http://layout.web.cern.ch/layout/slottypes.aspx?slottypeid=3321079&amp;version=STUDY" TargetMode="External"/><Relationship Id="rId4504" Type="http://schemas.openxmlformats.org/officeDocument/2006/relationships/hyperlink" Target="http://layout.web.cern.ch/layout/slots.aspx?slotid=2709468&amp;version=STUDY" TargetMode="External"/><Relationship Id="rId3520" Type="http://schemas.openxmlformats.org/officeDocument/2006/relationships/hyperlink" Target="https://edms.cern.ch/cdd/call_hpgl?SPS8094007246" TargetMode="External"/><Relationship Id="rId6676" Type="http://schemas.openxmlformats.org/officeDocument/2006/relationships/hyperlink" Target="https://edms.cern.ch/cdd/call_hpgl?SPS8051000157" TargetMode="External"/><Relationship Id="rId7727" Type="http://schemas.openxmlformats.org/officeDocument/2006/relationships/hyperlink" Target="http://layout.web.cern.ch/layout/slottypes.aspx?slottypeid=2433448&amp;version=STUDY" TargetMode="External"/><Relationship Id="rId441" Type="http://schemas.openxmlformats.org/officeDocument/2006/relationships/hyperlink" Target="https://edms.cern.ch/cdd/call_hpgl?SPS8094007246" TargetMode="External"/><Relationship Id="rId1071" Type="http://schemas.openxmlformats.org/officeDocument/2006/relationships/hyperlink" Target="http://layout.web.cern.ch/layout/slottypes.aspx?slottypeid=2445934&amp;version=STUDY" TargetMode="External"/><Relationship Id="rId2122" Type="http://schemas.openxmlformats.org/officeDocument/2006/relationships/hyperlink" Target="https://edms.cern.ch/cdd/call_hpgl?SPS8032030575" TargetMode="External"/><Relationship Id="rId5278" Type="http://schemas.openxmlformats.org/officeDocument/2006/relationships/hyperlink" Target="https://edms.cern.ch/cdd/call_hpgl?SPS8094007247" TargetMode="External"/><Relationship Id="rId5692" Type="http://schemas.openxmlformats.org/officeDocument/2006/relationships/hyperlink" Target="http://layout.web.cern.ch/layout/slottypes.aspx?slottypeid=3321079&amp;version=STUDY" TargetMode="External"/><Relationship Id="rId6329" Type="http://schemas.openxmlformats.org/officeDocument/2006/relationships/hyperlink" Target="http://layout.web.cern.ch/layout/slots.aspx?slotid=3328223&amp;version=STUDY" TargetMode="External"/><Relationship Id="rId6743" Type="http://schemas.openxmlformats.org/officeDocument/2006/relationships/hyperlink" Target="http://layout.web.cern.ch/layout/slottypes.aspx?slottypeid=2433448&amp;version=STUDY" TargetMode="External"/><Relationship Id="rId1888" Type="http://schemas.openxmlformats.org/officeDocument/2006/relationships/hyperlink" Target="http://layout.web.cern.ch/layout/slots.aspx?slotid=3328101&amp;version=STUDY" TargetMode="External"/><Relationship Id="rId2939" Type="http://schemas.openxmlformats.org/officeDocument/2006/relationships/hyperlink" Target="http://layout.web.cern.ch/layout/slottypes.aspx?slottypeid=3321079&amp;version=STUDY" TargetMode="External"/><Relationship Id="rId4294" Type="http://schemas.openxmlformats.org/officeDocument/2006/relationships/hyperlink" Target="http://layout.web.cern.ch/layout/slots.aspx?slotid=2774931&amp;version=STUDY" TargetMode="External"/><Relationship Id="rId5345" Type="http://schemas.openxmlformats.org/officeDocument/2006/relationships/hyperlink" Target="http://layout.web.cern.ch/layout/slottypes.aspx?slottypeid=3321079&amp;version=STUDY" TargetMode="External"/><Relationship Id="rId6810" Type="http://schemas.openxmlformats.org/officeDocument/2006/relationships/hyperlink" Target="http://layout.web.cern.ch/layout/slots.aspx?slotid=2551017&amp;version=STUDY" TargetMode="External"/><Relationship Id="rId4361" Type="http://schemas.openxmlformats.org/officeDocument/2006/relationships/hyperlink" Target="https://edms.cern.ch/cdd/call_hpgl?SPS8094007247" TargetMode="External"/><Relationship Id="rId5412" Type="http://schemas.openxmlformats.org/officeDocument/2006/relationships/hyperlink" Target="http://layout.web.cern.ch/layout/slots.aspx?slotid=2775046&amp;version=STUDY" TargetMode="External"/><Relationship Id="rId1955" Type="http://schemas.openxmlformats.org/officeDocument/2006/relationships/hyperlink" Target="http://layout.web.cern.ch/layout/slots.aspx?slotid=2362424&amp;version=STUDY" TargetMode="External"/><Relationship Id="rId4014" Type="http://schemas.openxmlformats.org/officeDocument/2006/relationships/hyperlink" Target="https://edms.cern.ch/cdd/call_hpgl?SPSVCPEB0049" TargetMode="External"/><Relationship Id="rId7584" Type="http://schemas.openxmlformats.org/officeDocument/2006/relationships/hyperlink" Target="https://edms.cern.ch/cdd/call_hpgl?SPS8094007320" TargetMode="External"/><Relationship Id="rId1608" Type="http://schemas.openxmlformats.org/officeDocument/2006/relationships/hyperlink" Target="https://edms.cern.ch/cdd/call_hpgl?SPSVCPEB0050" TargetMode="External"/><Relationship Id="rId3030" Type="http://schemas.openxmlformats.org/officeDocument/2006/relationships/hyperlink" Target="http://layout.web.cern.ch/layout/slottypes.aspx?slottypeid=3321079&amp;version=STUDY" TargetMode="External"/><Relationship Id="rId6186" Type="http://schemas.openxmlformats.org/officeDocument/2006/relationships/hyperlink" Target="https://edms.cern.ch/cdd/call_hpgl?SPSVCPEB0005" TargetMode="External"/><Relationship Id="rId7237" Type="http://schemas.openxmlformats.org/officeDocument/2006/relationships/hyperlink" Target="https://edms.cern.ch/cdd/call_hpgl?SPS8094007247" TargetMode="External"/><Relationship Id="rId7651" Type="http://schemas.openxmlformats.org/officeDocument/2006/relationships/hyperlink" Target="https://edms.cern.ch/cdd/call_hpgl?SPS8051000157" TargetMode="External"/><Relationship Id="rId2796" Type="http://schemas.openxmlformats.org/officeDocument/2006/relationships/hyperlink" Target="http://layout.web.cern.ch/layout/slots.aspx?slotid=2774842&amp;version=STUDY" TargetMode="External"/><Relationship Id="rId3847" Type="http://schemas.openxmlformats.org/officeDocument/2006/relationships/hyperlink" Target="https://edms.cern.ch/cdd/call_hpgl?SPS8051000157" TargetMode="External"/><Relationship Id="rId6253" Type="http://schemas.openxmlformats.org/officeDocument/2006/relationships/hyperlink" Target="https://edms.cern.ch/cdd/call_hpgl?SPS8051000157" TargetMode="External"/><Relationship Id="rId7304" Type="http://schemas.openxmlformats.org/officeDocument/2006/relationships/hyperlink" Target="http://layout.web.cern.ch/layout/slots.aspx?slotid=2768293&amp;version=STUDY" TargetMode="External"/><Relationship Id="rId768" Type="http://schemas.openxmlformats.org/officeDocument/2006/relationships/hyperlink" Target="http://layout.web.cern.ch/layout/slots.aspx?slotid=2538138&amp;version=STUDY" TargetMode="External"/><Relationship Id="rId1398" Type="http://schemas.openxmlformats.org/officeDocument/2006/relationships/hyperlink" Target="http://layout.web.cern.ch/layout/slottypes.aspx?slottypeid=2563742&amp;version=STUDY" TargetMode="External"/><Relationship Id="rId2449" Type="http://schemas.openxmlformats.org/officeDocument/2006/relationships/hyperlink" Target="http://layout.web.cern.ch/layout/slots.aspx?slotid=2557375&amp;version=STUDY" TargetMode="External"/><Relationship Id="rId2863" Type="http://schemas.openxmlformats.org/officeDocument/2006/relationships/hyperlink" Target="https://edms.cern.ch/cdd/call_hpgl?SPS8094007247" TargetMode="External"/><Relationship Id="rId3914" Type="http://schemas.openxmlformats.org/officeDocument/2006/relationships/hyperlink" Target="http://layout.web.cern.ch/layout/slottypes.aspx?slottypeid=2469929&amp;version=STUDY" TargetMode="External"/><Relationship Id="rId6320" Type="http://schemas.openxmlformats.org/officeDocument/2006/relationships/hyperlink" Target="http://layout.web.cern.ch/layout/slottypes.aspx?slottypeid=3321079&amp;version=STUDY" TargetMode="External"/><Relationship Id="rId835" Type="http://schemas.openxmlformats.org/officeDocument/2006/relationships/hyperlink" Target="http://layout.web.cern.ch/layout/slottypes.aspx?slottypeid=3321079&amp;version=STUDY" TargetMode="External"/><Relationship Id="rId1465" Type="http://schemas.openxmlformats.org/officeDocument/2006/relationships/hyperlink" Target="http://layout.web.cern.ch/layout/slots.aspx?slotid=2768585&amp;version=STUDY" TargetMode="External"/><Relationship Id="rId2516" Type="http://schemas.openxmlformats.org/officeDocument/2006/relationships/hyperlink" Target="https://edms.cern.ch/cdd/call_hpgl?SPSVCPEB0073" TargetMode="External"/><Relationship Id="rId8078" Type="http://schemas.openxmlformats.org/officeDocument/2006/relationships/hyperlink" Target="http://layout.web.cern.ch/layout/slottypes.aspx?slottypeid=2563742&amp;version=STUDY" TargetMode="External"/><Relationship Id="rId1118" Type="http://schemas.openxmlformats.org/officeDocument/2006/relationships/hyperlink" Target="http://layout.web.cern.ch/layout/slots.aspx?slotid=3328499&amp;version=STUDY" TargetMode="External"/><Relationship Id="rId1532" Type="http://schemas.openxmlformats.org/officeDocument/2006/relationships/hyperlink" Target="https://edms.cern.ch/cdd/call_hpgl?SPS8094007247" TargetMode="External"/><Relationship Id="rId2930" Type="http://schemas.openxmlformats.org/officeDocument/2006/relationships/hyperlink" Target="http://layout.web.cern.ch/layout/slots.aspx?slotid=2774857&amp;version=STUDY" TargetMode="External"/><Relationship Id="rId4688" Type="http://schemas.openxmlformats.org/officeDocument/2006/relationships/hyperlink" Target="https://edms.cern.ch/cdd/call_hpgl?SPS8095000747" TargetMode="External"/><Relationship Id="rId7094" Type="http://schemas.openxmlformats.org/officeDocument/2006/relationships/hyperlink" Target="http://layout.web.cern.ch/layout/slots.aspx?slotid=3327260&amp;version=STUDY" TargetMode="External"/><Relationship Id="rId8145" Type="http://schemas.openxmlformats.org/officeDocument/2006/relationships/hyperlink" Target="http://layout.web.cern.ch/layout/slots.aspx?slotid=3327346&amp;version=STUDY" TargetMode="External"/><Relationship Id="rId902" Type="http://schemas.openxmlformats.org/officeDocument/2006/relationships/hyperlink" Target="https://edms.cern.ch/cdd/call_hpgl?SPSVCPEB0034" TargetMode="External"/><Relationship Id="rId5739" Type="http://schemas.openxmlformats.org/officeDocument/2006/relationships/hyperlink" Target="https://edms.cern.ch/cdd/call_hpgl?SPS8094007247" TargetMode="External"/><Relationship Id="rId7161" Type="http://schemas.openxmlformats.org/officeDocument/2006/relationships/hyperlink" Target="https://edms.cern.ch/cdd/call_hpgl?SPS8094007247" TargetMode="External"/><Relationship Id="rId4755" Type="http://schemas.openxmlformats.org/officeDocument/2006/relationships/hyperlink" Target="http://layout.web.cern.ch/layout/slottypes.aspx?slottypeid=2461102&amp;version=STUDY" TargetMode="External"/><Relationship Id="rId5806" Type="http://schemas.openxmlformats.org/officeDocument/2006/relationships/hyperlink" Target="http://layout.web.cern.ch/layout/slots.aspx?slotid=2775128&amp;version=STUDY" TargetMode="External"/><Relationship Id="rId278" Type="http://schemas.openxmlformats.org/officeDocument/2006/relationships/hyperlink" Target="http://layout.web.cern.ch/layout/slottypes.aspx?slottypeid=2563742&amp;version=STUDY" TargetMode="External"/><Relationship Id="rId3357" Type="http://schemas.openxmlformats.org/officeDocument/2006/relationships/hyperlink" Target="https://edms.cern.ch/cdd/call_hpgl?SPS8096000054" TargetMode="External"/><Relationship Id="rId3771" Type="http://schemas.openxmlformats.org/officeDocument/2006/relationships/hyperlink" Target="https://edms.cern.ch/cdd/call_hpgl?SPS8094007246" TargetMode="External"/><Relationship Id="rId4408" Type="http://schemas.openxmlformats.org/officeDocument/2006/relationships/hyperlink" Target="http://layout.web.cern.ch/layout/slots.aspx?slotid=3159761&amp;version=STUDY" TargetMode="External"/><Relationship Id="rId4822" Type="http://schemas.openxmlformats.org/officeDocument/2006/relationships/hyperlink" Target="http://layout.web.cern.ch/layout/slottypes.aspx?slottypeid=2569705&amp;version=STUDY" TargetMode="External"/><Relationship Id="rId7978" Type="http://schemas.openxmlformats.org/officeDocument/2006/relationships/hyperlink" Target="http://layout.web.cern.ch/layout/slots.aspx?slotid=2775321&amp;version=STUDY" TargetMode="External"/><Relationship Id="rId692" Type="http://schemas.openxmlformats.org/officeDocument/2006/relationships/hyperlink" Target="http://layout.web.cern.ch/layout/slots.aspx?slotid=2362113&amp;version=STUDY" TargetMode="External"/><Relationship Id="rId2373" Type="http://schemas.openxmlformats.org/officeDocument/2006/relationships/hyperlink" Target="http://layout.web.cern.ch/layout/slots.aspx?slotid=2774645&amp;version=STUDY" TargetMode="External"/><Relationship Id="rId3424" Type="http://schemas.openxmlformats.org/officeDocument/2006/relationships/hyperlink" Target="https://edms.cern.ch/cdd/call_hpgl?SPS8094007487" TargetMode="External"/><Relationship Id="rId6994" Type="http://schemas.openxmlformats.org/officeDocument/2006/relationships/hyperlink" Target="http://layout.web.cern.ch/layout/slots.aspx?slotid=3328001&amp;version=STUDY" TargetMode="External"/><Relationship Id="rId345" Type="http://schemas.openxmlformats.org/officeDocument/2006/relationships/hyperlink" Target="http://layout.web.cern.ch/layout/slottypes.aspx?slottypeid=2563745&amp;version=STUDY" TargetMode="External"/><Relationship Id="rId2026" Type="http://schemas.openxmlformats.org/officeDocument/2006/relationships/hyperlink" Target="https://edms.cern.ch/cdd/call_hpgl?SPS8032030576" TargetMode="External"/><Relationship Id="rId2440" Type="http://schemas.openxmlformats.org/officeDocument/2006/relationships/hyperlink" Target="https://edms.cern.ch/cdd/call_hpgl?SPS8094007247" TargetMode="External"/><Relationship Id="rId5596" Type="http://schemas.openxmlformats.org/officeDocument/2006/relationships/hyperlink" Target="http://layout.web.cern.ch/layout/slottypes.aspx?slottypeid=3321079&amp;version=STUDY" TargetMode="External"/><Relationship Id="rId6647" Type="http://schemas.openxmlformats.org/officeDocument/2006/relationships/hyperlink" Target="http://layout.web.cern.ch/layout/slottypes.aspx?slottypeid=3321079&amp;version=STUDY" TargetMode="External"/><Relationship Id="rId412" Type="http://schemas.openxmlformats.org/officeDocument/2006/relationships/hyperlink" Target="http://layout.web.cern.ch/layout/slots.aspx?slotid=2768396&amp;version=STUDY" TargetMode="External"/><Relationship Id="rId1042" Type="http://schemas.openxmlformats.org/officeDocument/2006/relationships/hyperlink" Target="http://layout.web.cern.ch/layout/slots.aspx?slotid=2470167&amp;version=STUDY" TargetMode="External"/><Relationship Id="rId4198" Type="http://schemas.openxmlformats.org/officeDocument/2006/relationships/hyperlink" Target="http://layout.web.cern.ch/layout/slots.aspx?slotid=3327837&amp;version=STUDY" TargetMode="External"/><Relationship Id="rId5249" Type="http://schemas.openxmlformats.org/officeDocument/2006/relationships/hyperlink" Target="https://edms.cern.ch/cdd/call_hpgl?SPS8094007246" TargetMode="External"/><Relationship Id="rId5663" Type="http://schemas.openxmlformats.org/officeDocument/2006/relationships/hyperlink" Target="http://layout.web.cern.ch/layout/slottypes.aspx?slottypeid=2563745&amp;version=STUDY" TargetMode="External"/><Relationship Id="rId4265" Type="http://schemas.openxmlformats.org/officeDocument/2006/relationships/hyperlink" Target="http://layout.web.cern.ch/layout/slots.aspx?slotid=2774928&amp;version=STUDY" TargetMode="External"/><Relationship Id="rId5316" Type="http://schemas.openxmlformats.org/officeDocument/2006/relationships/hyperlink" Target="http://layout.web.cern.ch/layout/slottypes.aspx?slottypeid=3321079&amp;version=STUDY" TargetMode="External"/><Relationship Id="rId6714" Type="http://schemas.openxmlformats.org/officeDocument/2006/relationships/hyperlink" Target="http://layout.web.cern.ch/layout/slottypes.aspx?slottypeid=2563742&amp;version=STUDY" TargetMode="External"/><Relationship Id="rId1859" Type="http://schemas.openxmlformats.org/officeDocument/2006/relationships/hyperlink" Target="http://layout.web.cern.ch/layout/slots.aspx?slotid=3328193&amp;version=STUDY" TargetMode="External"/><Relationship Id="rId5730" Type="http://schemas.openxmlformats.org/officeDocument/2006/relationships/hyperlink" Target="http://layout.web.cern.ch/layout/slots.aspx?slotid=3328209&amp;version=STUDY" TargetMode="External"/><Relationship Id="rId1926" Type="http://schemas.openxmlformats.org/officeDocument/2006/relationships/hyperlink" Target="https://edms.cern.ch/cdd/call_hpgl?SPS8095004323" TargetMode="External"/><Relationship Id="rId3281" Type="http://schemas.openxmlformats.org/officeDocument/2006/relationships/hyperlink" Target="http://layout.web.cern.ch/layout/slottypes.aspx?slottypeid=3321079&amp;version=STUDY" TargetMode="External"/><Relationship Id="rId4332" Type="http://schemas.openxmlformats.org/officeDocument/2006/relationships/hyperlink" Target="http://layout.web.cern.ch/layout/slottypes.aspx?slottypeid=3321079&amp;version=STUDY" TargetMode="External"/><Relationship Id="rId7488" Type="http://schemas.openxmlformats.org/officeDocument/2006/relationships/hyperlink" Target="http://layout.web.cern.ch/layout/slots.aspx?slotid=2550826&amp;version=STUDY" TargetMode="External"/><Relationship Id="rId7555" Type="http://schemas.openxmlformats.org/officeDocument/2006/relationships/hyperlink" Target="http://layout.web.cern.ch/layout/slots.aspx?slotid=3489140&amp;version=STUDY" TargetMode="External"/><Relationship Id="rId3001" Type="http://schemas.openxmlformats.org/officeDocument/2006/relationships/hyperlink" Target="http://layout.web.cern.ch/layout/slottypes.aspx?slottypeid=3321079&amp;version=STUDY" TargetMode="External"/><Relationship Id="rId6157" Type="http://schemas.openxmlformats.org/officeDocument/2006/relationships/hyperlink" Target="http://layout.web.cern.ch/layout/slots.aspx?slotid=2451952&amp;version=STUDY" TargetMode="External"/><Relationship Id="rId6571" Type="http://schemas.openxmlformats.org/officeDocument/2006/relationships/hyperlink" Target="https://edms.cern.ch/cdd/call_hpgl?SPSVCPEB0049" TargetMode="External"/><Relationship Id="rId7208" Type="http://schemas.openxmlformats.org/officeDocument/2006/relationships/hyperlink" Target="https://edms.cern.ch/cdd/call_hpgl?SPSVCPEB0034" TargetMode="External"/><Relationship Id="rId7622" Type="http://schemas.openxmlformats.org/officeDocument/2006/relationships/hyperlink" Target="http://layout.web.cern.ch/layout/slottypes.aspx?slottypeid=3321079&amp;version=STUDY" TargetMode="External"/><Relationship Id="rId2767" Type="http://schemas.openxmlformats.org/officeDocument/2006/relationships/hyperlink" Target="http://layout.web.cern.ch/layout/slots.aspx?slotid=2787853&amp;version=STUDY" TargetMode="External"/><Relationship Id="rId5173" Type="http://schemas.openxmlformats.org/officeDocument/2006/relationships/hyperlink" Target="http://layout.web.cern.ch/layout/slottypes.aspx?slottypeid=2563742&amp;version=STUDY" TargetMode="External"/><Relationship Id="rId6224" Type="http://schemas.openxmlformats.org/officeDocument/2006/relationships/hyperlink" Target="http://layout.web.cern.ch/layout/slots.aspx?slotid=2582485&amp;version=STUDY" TargetMode="External"/><Relationship Id="rId739" Type="http://schemas.openxmlformats.org/officeDocument/2006/relationships/hyperlink" Target="http://layout.web.cern.ch/layout/slottypes.aspx?slottypeid=2467785&amp;version=STUDY" TargetMode="External"/><Relationship Id="rId1369" Type="http://schemas.openxmlformats.org/officeDocument/2006/relationships/hyperlink" Target="http://layout.web.cern.ch/layout/slottypes.aspx?slottypeid=3146151&amp;version=STUDY" TargetMode="External"/><Relationship Id="rId3818" Type="http://schemas.openxmlformats.org/officeDocument/2006/relationships/hyperlink" Target="http://layout.web.cern.ch/layout/slottypes.aspx?slottypeid=3321079&amp;version=STUDY" TargetMode="External"/><Relationship Id="rId5240" Type="http://schemas.openxmlformats.org/officeDocument/2006/relationships/hyperlink" Target="http://layout.web.cern.ch/layout/slots.aspx?slotid=3327186&amp;version=STUDY" TargetMode="External"/><Relationship Id="rId1783" Type="http://schemas.openxmlformats.org/officeDocument/2006/relationships/hyperlink" Target="http://layout.web.cern.ch/layout/slottypes.aspx?slottypeid=2469929&amp;version=STUDY" TargetMode="External"/><Relationship Id="rId2834" Type="http://schemas.openxmlformats.org/officeDocument/2006/relationships/hyperlink" Target="http://layout.web.cern.ch/layout/slottypes.aspx?slottypeid=2563745&amp;version=STUDY" TargetMode="External"/><Relationship Id="rId8049" Type="http://schemas.openxmlformats.org/officeDocument/2006/relationships/hyperlink" Target="http://layout.web.cern.ch/layout/slottypes.aspx?slottypeid=2563748&amp;version=STUDY" TargetMode="External"/><Relationship Id="rId75" Type="http://schemas.openxmlformats.org/officeDocument/2006/relationships/hyperlink" Target="http://layout.web.cern.ch/layout/slots.aspx?slotid=3328676&amp;version=STUDY" TargetMode="External"/><Relationship Id="rId806" Type="http://schemas.openxmlformats.org/officeDocument/2006/relationships/hyperlink" Target="http://layout.web.cern.ch/layout/slottypes.aspx?slottypeid=2563742&amp;version=STUDY" TargetMode="External"/><Relationship Id="rId1436" Type="http://schemas.openxmlformats.org/officeDocument/2006/relationships/hyperlink" Target="http://layout.web.cern.ch/layout/slots.aspx?slotid=3153282&amp;version=STUDY" TargetMode="External"/><Relationship Id="rId1850" Type="http://schemas.openxmlformats.org/officeDocument/2006/relationships/hyperlink" Target="https://edms.cern.ch/cdd/call_hpgl?SPS8095004253" TargetMode="External"/><Relationship Id="rId2901" Type="http://schemas.openxmlformats.org/officeDocument/2006/relationships/hyperlink" Target="https://edms.cern.ch/cdd/call_hpgl?SPS8094007246" TargetMode="External"/><Relationship Id="rId7065" Type="http://schemas.openxmlformats.org/officeDocument/2006/relationships/hyperlink" Target="http://layout.web.cern.ch/layout/slottypes.aspx?slottypeid=3168079&amp;version=STUDY" TargetMode="External"/><Relationship Id="rId1503" Type="http://schemas.openxmlformats.org/officeDocument/2006/relationships/hyperlink" Target="http://layout.web.cern.ch/layout/slottypes.aspx?slottypeid=3321079&amp;version=STUDY" TargetMode="External"/><Relationship Id="rId4659" Type="http://schemas.openxmlformats.org/officeDocument/2006/relationships/hyperlink" Target="http://layout.web.cern.ch/layout/slottypes.aspx?slottypeid=2461109&amp;version=STUDY" TargetMode="External"/><Relationship Id="rId8116" Type="http://schemas.openxmlformats.org/officeDocument/2006/relationships/hyperlink" Target="http://layout.web.cern.ch/layout/slots.aspx?slotid=3168139&amp;version=STUDY" TargetMode="External"/><Relationship Id="rId3675" Type="http://schemas.openxmlformats.org/officeDocument/2006/relationships/hyperlink" Target="http://layout.web.cern.ch/layout/slots.aspx?slotid=3153455&amp;version=STUDY" TargetMode="External"/><Relationship Id="rId4726" Type="http://schemas.openxmlformats.org/officeDocument/2006/relationships/hyperlink" Target="http://layout.web.cern.ch/layout/slottypes.aspx?slottypeid=2360510&amp;version=STUDY" TargetMode="External"/><Relationship Id="rId6081" Type="http://schemas.openxmlformats.org/officeDocument/2006/relationships/hyperlink" Target="http://layout.web.cern.ch/layout/slots.aspx?slotid=3489125&amp;version=STUDY" TargetMode="External"/><Relationship Id="rId7132" Type="http://schemas.openxmlformats.org/officeDocument/2006/relationships/hyperlink" Target="https://edms.cern.ch/cdd/call_hpgl?SPS8094007246" TargetMode="External"/><Relationship Id="rId596" Type="http://schemas.openxmlformats.org/officeDocument/2006/relationships/hyperlink" Target="http://layout.web.cern.ch/layout/slottypes.aspx?slottypeid=2467683&amp;version=STUDY" TargetMode="External"/><Relationship Id="rId2277" Type="http://schemas.openxmlformats.org/officeDocument/2006/relationships/hyperlink" Target="http://layout.web.cern.ch/layout/slottypes.aspx?slottypeid=2563745&amp;version=STUDY" TargetMode="External"/><Relationship Id="rId2691" Type="http://schemas.openxmlformats.org/officeDocument/2006/relationships/hyperlink" Target="http://layout.web.cern.ch/layout/slottypes.aspx?slottypeid=3321079&amp;version=STUDY" TargetMode="External"/><Relationship Id="rId3328" Type="http://schemas.openxmlformats.org/officeDocument/2006/relationships/hyperlink" Target="http://layout.web.cern.ch/layout/slottypes.aspx?slottypeid=2461115&amp;version=STUDY" TargetMode="External"/><Relationship Id="rId3742" Type="http://schemas.openxmlformats.org/officeDocument/2006/relationships/hyperlink" Target="https://edms.cern.ch/cdd/call_hpgl?SPSVCPEB0049" TargetMode="External"/><Relationship Id="rId6898" Type="http://schemas.openxmlformats.org/officeDocument/2006/relationships/hyperlink" Target="http://layout.web.cern.ch/layout/slots.aspx?slotid=2775221&amp;version=STUD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2"/>
  <sheetViews>
    <sheetView tabSelected="1" topLeftCell="C1" workbookViewId="0">
      <selection activeCell="H1" sqref="H1:I65536"/>
    </sheetView>
  </sheetViews>
  <sheetFormatPr defaultRowHeight="15"/>
  <cols>
    <col min="1" max="2" width="0" hidden="1" customWidth="1"/>
    <col min="3" max="3" width="11.85546875" customWidth="1"/>
    <col min="4" max="4" width="6.85546875" customWidth="1"/>
    <col min="7" max="7" width="23.42578125" style="60" customWidth="1"/>
    <col min="8" max="9" width="6.7109375" hidden="1" customWidth="1"/>
    <col min="18" max="18" width="14.7109375" customWidth="1"/>
  </cols>
  <sheetData>
    <row r="1" spans="1:27" s="14" customFormat="1" ht="45" customHeight="1">
      <c r="A1" s="14" t="s">
        <v>1028</v>
      </c>
      <c r="B1" s="14" t="s">
        <v>6726</v>
      </c>
      <c r="C1" s="61" t="s">
        <v>1027</v>
      </c>
      <c r="D1" s="62" t="s">
        <v>1026</v>
      </c>
      <c r="E1" s="62" t="s">
        <v>24</v>
      </c>
      <c r="F1" s="62" t="s">
        <v>25</v>
      </c>
      <c r="G1" s="62" t="s">
        <v>1025</v>
      </c>
      <c r="H1" s="62" t="s">
        <v>22</v>
      </c>
      <c r="I1" s="62" t="s">
        <v>23</v>
      </c>
      <c r="J1" s="63" t="s">
        <v>26</v>
      </c>
      <c r="K1" s="63" t="s">
        <v>27</v>
      </c>
      <c r="L1" s="63" t="s">
        <v>28</v>
      </c>
      <c r="M1" s="64" t="s">
        <v>5997</v>
      </c>
      <c r="N1" s="65" t="s">
        <v>5997</v>
      </c>
      <c r="O1" s="66" t="s">
        <v>29</v>
      </c>
      <c r="P1" s="66" t="s">
        <v>30</v>
      </c>
      <c r="Q1" s="66" t="s">
        <v>31</v>
      </c>
      <c r="R1" s="62" t="s">
        <v>1029</v>
      </c>
      <c r="U1" s="9"/>
      <c r="V1" s="9"/>
      <c r="W1" s="9"/>
      <c r="X1" s="12" t="s">
        <v>21</v>
      </c>
      <c r="Y1" s="9"/>
      <c r="Z1" s="9"/>
      <c r="AA1" s="9"/>
    </row>
    <row r="2" spans="1:27">
      <c r="A2" s="67">
        <v>335</v>
      </c>
      <c r="B2" s="67">
        <v>3159490</v>
      </c>
      <c r="C2" s="68">
        <v>33602</v>
      </c>
      <c r="D2" s="67" t="s">
        <v>6888</v>
      </c>
      <c r="E2" s="69">
        <v>3453.6048999999998</v>
      </c>
      <c r="F2" s="69">
        <v>3455.0268999999998</v>
      </c>
      <c r="G2" s="70" t="s">
        <v>6826</v>
      </c>
      <c r="H2" s="67" t="s">
        <v>6784</v>
      </c>
      <c r="I2" s="67" t="s">
        <v>6784</v>
      </c>
      <c r="J2" s="17"/>
      <c r="K2" s="17"/>
      <c r="L2" s="17"/>
      <c r="M2" s="56"/>
      <c r="N2" s="71"/>
      <c r="O2" s="72">
        <v>1.4219999999999999</v>
      </c>
      <c r="P2" s="71"/>
      <c r="Q2" s="71"/>
      <c r="R2" s="67" t="s">
        <v>6828</v>
      </c>
      <c r="U2" s="10" t="s">
        <v>10</v>
      </c>
      <c r="V2" s="9" t="s">
        <v>19</v>
      </c>
      <c r="W2" s="9" t="s">
        <v>20</v>
      </c>
      <c r="X2" s="9" t="s">
        <v>5996</v>
      </c>
      <c r="Y2" s="9"/>
      <c r="Z2" s="9"/>
      <c r="AA2" s="9"/>
    </row>
    <row r="3" spans="1:27">
      <c r="A3" s="67">
        <v>400</v>
      </c>
      <c r="B3" s="67">
        <v>2557401</v>
      </c>
      <c r="C3" s="68">
        <v>40008</v>
      </c>
      <c r="D3" s="67" t="s">
        <v>6835</v>
      </c>
      <c r="E3" s="69">
        <v>3455.0268999999998</v>
      </c>
      <c r="F3" s="69">
        <v>3455.6569</v>
      </c>
      <c r="G3" s="70" t="s">
        <v>6837</v>
      </c>
      <c r="H3" s="67"/>
      <c r="I3" s="67"/>
      <c r="J3" s="17">
        <f>VLOOKUP(D3,$U$3:$X$80,2)</f>
        <v>630</v>
      </c>
      <c r="K3" s="17">
        <f>VLOOKUP(D3,$U$3:$X$80,3)</f>
        <v>44</v>
      </c>
      <c r="L3" s="17">
        <f>VLOOKUP(D3,$U$3:$X$80,4)</f>
        <v>154</v>
      </c>
      <c r="M3" s="56">
        <f>J3</f>
        <v>630</v>
      </c>
      <c r="N3" s="57">
        <f>O3</f>
        <v>0.63</v>
      </c>
      <c r="O3" s="72">
        <v>0.63</v>
      </c>
      <c r="P3" s="71"/>
      <c r="Q3" s="71"/>
      <c r="R3" s="67" t="s">
        <v>6838</v>
      </c>
      <c r="U3" s="11" t="s">
        <v>7316</v>
      </c>
      <c r="V3" s="9">
        <v>132</v>
      </c>
      <c r="W3" s="9">
        <v>156</v>
      </c>
      <c r="X3" s="9">
        <v>0</v>
      </c>
      <c r="Y3" s="9" t="s">
        <v>7319</v>
      </c>
      <c r="Z3" s="9"/>
      <c r="AA3" s="9"/>
    </row>
    <row r="4" spans="1:27">
      <c r="A4" s="67">
        <v>400</v>
      </c>
      <c r="B4" s="67">
        <v>2469953</v>
      </c>
      <c r="C4" s="68">
        <v>40010</v>
      </c>
      <c r="D4" s="67" t="s">
        <v>6739</v>
      </c>
      <c r="E4" s="69">
        <v>3455.6569</v>
      </c>
      <c r="F4" s="69">
        <v>3459.0029</v>
      </c>
      <c r="G4" s="70" t="s">
        <v>6742</v>
      </c>
      <c r="H4" s="67"/>
      <c r="I4" s="67"/>
      <c r="J4" s="17">
        <f t="shared" ref="J4:J67" si="0">VLOOKUP(D4,$U$3:$X$80,2)</f>
        <v>3346</v>
      </c>
      <c r="K4" s="17">
        <f t="shared" ref="K4:K67" si="1">VLOOKUP(D4,$U$3:$X$80,3)</f>
        <v>156</v>
      </c>
      <c r="L4" s="17">
        <f t="shared" ref="L4:L67" si="2">VLOOKUP(D4,$U$3:$X$80,4)</f>
        <v>42.3</v>
      </c>
      <c r="M4" s="56">
        <f>M3+J4</f>
        <v>3976</v>
      </c>
      <c r="N4" s="57">
        <f>N3+O4</f>
        <v>3.976</v>
      </c>
      <c r="O4" s="72">
        <v>3.3460000000000001</v>
      </c>
      <c r="P4" s="71"/>
      <c r="Q4" s="71"/>
      <c r="R4" s="67" t="s">
        <v>6744</v>
      </c>
      <c r="U4" s="11" t="s">
        <v>7239</v>
      </c>
      <c r="V4" s="9">
        <v>137</v>
      </c>
      <c r="W4" s="9">
        <v>156</v>
      </c>
      <c r="X4" s="9">
        <v>0</v>
      </c>
      <c r="Y4" s="9" t="s">
        <v>7244</v>
      </c>
      <c r="Z4" s="9"/>
      <c r="AA4" s="9"/>
    </row>
    <row r="5" spans="1:27">
      <c r="A5" s="67">
        <v>400</v>
      </c>
      <c r="B5" s="67">
        <v>3328522</v>
      </c>
      <c r="C5" s="68">
        <v>40020</v>
      </c>
      <c r="D5" s="67" t="s">
        <v>6746</v>
      </c>
      <c r="E5" s="69">
        <v>3458.9459000000002</v>
      </c>
      <c r="F5" s="69">
        <v>3458.9459000000002</v>
      </c>
      <c r="G5" s="70" t="s">
        <v>6748</v>
      </c>
      <c r="H5" s="67"/>
      <c r="I5" s="67"/>
      <c r="J5" s="17">
        <f t="shared" si="0"/>
        <v>57</v>
      </c>
      <c r="K5" s="17">
        <f t="shared" si="1"/>
        <v>-1</v>
      </c>
      <c r="L5" s="17">
        <f t="shared" si="2"/>
        <v>-1</v>
      </c>
      <c r="M5" s="56">
        <f t="shared" ref="M5:M68" si="3">M4+J5</f>
        <v>4033</v>
      </c>
      <c r="N5" s="57">
        <f t="shared" ref="N5:N68" si="4">N4+O5</f>
        <v>3.976</v>
      </c>
      <c r="O5" s="71">
        <v>0</v>
      </c>
      <c r="P5" s="71"/>
      <c r="Q5" s="71"/>
      <c r="R5" s="67"/>
      <c r="U5" s="11" t="s">
        <v>7401</v>
      </c>
      <c r="V5" s="9">
        <v>132</v>
      </c>
      <c r="W5" s="9">
        <v>156</v>
      </c>
      <c r="X5" s="9">
        <v>0</v>
      </c>
      <c r="Y5" s="9" t="s">
        <v>7319</v>
      </c>
      <c r="Z5" s="9"/>
      <c r="AA5" s="9"/>
    </row>
    <row r="6" spans="1:27">
      <c r="A6" s="67">
        <v>400</v>
      </c>
      <c r="B6" s="67">
        <v>2774897</v>
      </c>
      <c r="C6" s="68">
        <v>40030</v>
      </c>
      <c r="D6" s="67" t="s">
        <v>6750</v>
      </c>
      <c r="E6" s="69">
        <v>3459.0029</v>
      </c>
      <c r="F6" s="69">
        <v>3465.6628999999998</v>
      </c>
      <c r="G6" s="70" t="s">
        <v>6752</v>
      </c>
      <c r="H6" s="67"/>
      <c r="I6" s="67"/>
      <c r="J6" s="17">
        <f t="shared" si="0"/>
        <v>6660</v>
      </c>
      <c r="K6" s="17">
        <f t="shared" si="1"/>
        <v>156</v>
      </c>
      <c r="L6" s="17">
        <f t="shared" si="2"/>
        <v>38.5</v>
      </c>
      <c r="M6" s="56">
        <f t="shared" si="3"/>
        <v>10693</v>
      </c>
      <c r="N6" s="57">
        <f t="shared" si="4"/>
        <v>10.635999999999999</v>
      </c>
      <c r="O6" s="72">
        <v>6.66</v>
      </c>
      <c r="P6" s="71"/>
      <c r="Q6" s="71"/>
      <c r="R6" s="67" t="s">
        <v>6754</v>
      </c>
      <c r="U6" s="11" t="s">
        <v>1876</v>
      </c>
      <c r="V6" s="9">
        <v>134</v>
      </c>
      <c r="W6" s="9">
        <v>273</v>
      </c>
      <c r="X6" s="9">
        <v>0</v>
      </c>
      <c r="Y6" s="9" t="s">
        <v>1879</v>
      </c>
      <c r="Z6" s="9"/>
      <c r="AA6" s="9"/>
    </row>
    <row r="7" spans="1:27">
      <c r="A7" s="67">
        <v>400</v>
      </c>
      <c r="B7" s="67">
        <v>3327076</v>
      </c>
      <c r="C7" s="68">
        <v>40040</v>
      </c>
      <c r="D7" s="67" t="s">
        <v>6746</v>
      </c>
      <c r="E7" s="69">
        <v>3465.6059</v>
      </c>
      <c r="F7" s="69">
        <v>3465.6059</v>
      </c>
      <c r="G7" s="70" t="s">
        <v>6748</v>
      </c>
      <c r="H7" s="67"/>
      <c r="I7" s="67"/>
      <c r="J7" s="17">
        <f t="shared" si="0"/>
        <v>57</v>
      </c>
      <c r="K7" s="17">
        <f t="shared" si="1"/>
        <v>-1</v>
      </c>
      <c r="L7" s="17">
        <f t="shared" si="2"/>
        <v>-1</v>
      </c>
      <c r="M7" s="56">
        <f t="shared" si="3"/>
        <v>10750</v>
      </c>
      <c r="N7" s="57">
        <f t="shared" si="4"/>
        <v>10.635999999999999</v>
      </c>
      <c r="O7" s="71">
        <v>0</v>
      </c>
      <c r="P7" s="71"/>
      <c r="Q7" s="71"/>
      <c r="R7" s="67"/>
      <c r="U7" s="11" t="s">
        <v>6835</v>
      </c>
      <c r="V7" s="9">
        <v>630</v>
      </c>
      <c r="W7" s="9">
        <v>44</v>
      </c>
      <c r="X7" s="9">
        <v>154</v>
      </c>
      <c r="Y7" s="9" t="s">
        <v>6838</v>
      </c>
      <c r="Z7" s="9"/>
      <c r="AA7" s="9"/>
    </row>
    <row r="8" spans="1:27">
      <c r="A8" s="67">
        <v>400</v>
      </c>
      <c r="B8" s="67">
        <v>2774899</v>
      </c>
      <c r="C8" s="68">
        <v>40050</v>
      </c>
      <c r="D8" s="67" t="s">
        <v>6750</v>
      </c>
      <c r="E8" s="69">
        <v>3465.6628999999998</v>
      </c>
      <c r="F8" s="69">
        <v>3472.3229000000001</v>
      </c>
      <c r="G8" s="70" t="s">
        <v>6752</v>
      </c>
      <c r="H8" s="67"/>
      <c r="I8" s="67"/>
      <c r="J8" s="17">
        <f t="shared" si="0"/>
        <v>6660</v>
      </c>
      <c r="K8" s="17">
        <f t="shared" si="1"/>
        <v>156</v>
      </c>
      <c r="L8" s="17">
        <f t="shared" si="2"/>
        <v>38.5</v>
      </c>
      <c r="M8" s="56">
        <f t="shared" si="3"/>
        <v>17410</v>
      </c>
      <c r="N8" s="57">
        <f t="shared" si="4"/>
        <v>17.295999999999999</v>
      </c>
      <c r="O8" s="72">
        <v>6.66</v>
      </c>
      <c r="P8" s="71"/>
      <c r="Q8" s="71"/>
      <c r="R8" s="67" t="s">
        <v>6754</v>
      </c>
      <c r="U8" s="11" t="s">
        <v>6794</v>
      </c>
      <c r="V8" s="9">
        <v>630</v>
      </c>
      <c r="W8" s="9">
        <v>83</v>
      </c>
      <c r="X8" s="9">
        <v>0</v>
      </c>
      <c r="Y8" s="9" t="s">
        <v>6798</v>
      </c>
      <c r="Z8" s="9"/>
      <c r="AA8" s="9"/>
    </row>
    <row r="9" spans="1:27">
      <c r="A9" s="67">
        <v>400</v>
      </c>
      <c r="B9" s="67">
        <v>3327078</v>
      </c>
      <c r="C9" s="68">
        <v>40060</v>
      </c>
      <c r="D9" s="67" t="s">
        <v>6746</v>
      </c>
      <c r="E9" s="69">
        <v>3472.2658999999999</v>
      </c>
      <c r="F9" s="69">
        <v>3472.2658999999999</v>
      </c>
      <c r="G9" s="70" t="s">
        <v>6748</v>
      </c>
      <c r="H9" s="67"/>
      <c r="I9" s="67"/>
      <c r="J9" s="17">
        <f t="shared" si="0"/>
        <v>57</v>
      </c>
      <c r="K9" s="17">
        <f t="shared" si="1"/>
        <v>-1</v>
      </c>
      <c r="L9" s="17">
        <f t="shared" si="2"/>
        <v>-1</v>
      </c>
      <c r="M9" s="56">
        <f t="shared" si="3"/>
        <v>17467</v>
      </c>
      <c r="N9" s="57">
        <f t="shared" si="4"/>
        <v>17.295999999999999</v>
      </c>
      <c r="O9" s="71">
        <v>0</v>
      </c>
      <c r="P9" s="71"/>
      <c r="Q9" s="71"/>
      <c r="R9" s="67"/>
      <c r="U9" s="11" t="s">
        <v>1799</v>
      </c>
      <c r="V9" s="9">
        <v>785</v>
      </c>
      <c r="W9" s="9">
        <v>142</v>
      </c>
      <c r="X9" s="9">
        <v>0</v>
      </c>
      <c r="Y9" s="9" t="s">
        <v>1803</v>
      </c>
      <c r="Z9" s="9"/>
      <c r="AA9" s="9"/>
    </row>
    <row r="10" spans="1:27">
      <c r="A10" s="67">
        <v>400</v>
      </c>
      <c r="B10" s="67">
        <v>2774900</v>
      </c>
      <c r="C10" s="68">
        <v>40070</v>
      </c>
      <c r="D10" s="67" t="s">
        <v>6762</v>
      </c>
      <c r="E10" s="69">
        <v>3472.3229000000001</v>
      </c>
      <c r="F10" s="69">
        <v>3478.9629</v>
      </c>
      <c r="G10" s="70" t="s">
        <v>6764</v>
      </c>
      <c r="H10" s="67"/>
      <c r="I10" s="67"/>
      <c r="J10" s="17">
        <f t="shared" si="0"/>
        <v>6640</v>
      </c>
      <c r="K10" s="17">
        <f t="shared" si="1"/>
        <v>132</v>
      </c>
      <c r="L10" s="17">
        <f t="shared" si="2"/>
        <v>51.5</v>
      </c>
      <c r="M10" s="56">
        <f t="shared" si="3"/>
        <v>24107</v>
      </c>
      <c r="N10" s="57">
        <f t="shared" si="4"/>
        <v>23.936</v>
      </c>
      <c r="O10" s="72">
        <v>6.64</v>
      </c>
      <c r="P10" s="71"/>
      <c r="Q10" s="71"/>
      <c r="R10" s="67" t="s">
        <v>6766</v>
      </c>
      <c r="U10" s="11" t="s">
        <v>1950</v>
      </c>
      <c r="V10" s="9">
        <v>267</v>
      </c>
      <c r="W10" s="9">
        <v>156</v>
      </c>
      <c r="X10" s="9">
        <v>0</v>
      </c>
      <c r="Y10" s="9" t="s">
        <v>1810</v>
      </c>
      <c r="Z10" s="9"/>
      <c r="AA10" s="9"/>
    </row>
    <row r="11" spans="1:27">
      <c r="A11" s="67">
        <v>400</v>
      </c>
      <c r="B11" s="67">
        <v>3327817</v>
      </c>
      <c r="C11" s="68">
        <v>40080</v>
      </c>
      <c r="D11" s="67" t="s">
        <v>6746</v>
      </c>
      <c r="E11" s="69">
        <v>3478.9059000000002</v>
      </c>
      <c r="F11" s="69">
        <v>3478.9059000000002</v>
      </c>
      <c r="G11" s="70" t="s">
        <v>6748</v>
      </c>
      <c r="H11" s="67"/>
      <c r="I11" s="67"/>
      <c r="J11" s="17">
        <f t="shared" si="0"/>
        <v>57</v>
      </c>
      <c r="K11" s="17">
        <f t="shared" si="1"/>
        <v>-1</v>
      </c>
      <c r="L11" s="17">
        <f t="shared" si="2"/>
        <v>-1</v>
      </c>
      <c r="M11" s="56">
        <f t="shared" si="3"/>
        <v>24164</v>
      </c>
      <c r="N11" s="57">
        <f t="shared" si="4"/>
        <v>23.936</v>
      </c>
      <c r="O11" s="71">
        <v>0</v>
      </c>
      <c r="P11" s="71"/>
      <c r="Q11" s="71"/>
      <c r="R11" s="67"/>
      <c r="U11" s="11" t="s">
        <v>1805</v>
      </c>
      <c r="V11" s="9">
        <v>267</v>
      </c>
      <c r="W11" s="9">
        <v>156</v>
      </c>
      <c r="X11" s="9">
        <v>0</v>
      </c>
      <c r="Y11" s="9" t="s">
        <v>1810</v>
      </c>
      <c r="Z11" s="9"/>
      <c r="AA11" s="9"/>
    </row>
    <row r="12" spans="1:27">
      <c r="A12" s="67">
        <v>400</v>
      </c>
      <c r="B12" s="67">
        <v>2774901</v>
      </c>
      <c r="C12" s="68">
        <v>40090</v>
      </c>
      <c r="D12" s="67" t="s">
        <v>6762</v>
      </c>
      <c r="E12" s="69">
        <v>3478.9629</v>
      </c>
      <c r="F12" s="69">
        <v>3485.6028999999999</v>
      </c>
      <c r="G12" s="70" t="s">
        <v>6764</v>
      </c>
      <c r="H12" s="67"/>
      <c r="I12" s="67"/>
      <c r="J12" s="17">
        <f t="shared" si="0"/>
        <v>6640</v>
      </c>
      <c r="K12" s="17">
        <f t="shared" si="1"/>
        <v>132</v>
      </c>
      <c r="L12" s="17">
        <f t="shared" si="2"/>
        <v>51.5</v>
      </c>
      <c r="M12" s="56">
        <f t="shared" si="3"/>
        <v>30804</v>
      </c>
      <c r="N12" s="57">
        <f t="shared" si="4"/>
        <v>30.576000000000001</v>
      </c>
      <c r="O12" s="72">
        <v>6.64</v>
      </c>
      <c r="P12" s="71"/>
      <c r="Q12" s="71"/>
      <c r="R12" s="67" t="s">
        <v>6766</v>
      </c>
      <c r="U12" s="11" t="s">
        <v>1815</v>
      </c>
      <c r="V12" s="9">
        <v>500</v>
      </c>
      <c r="W12" s="9">
        <v>156</v>
      </c>
      <c r="X12" s="9">
        <v>0</v>
      </c>
      <c r="Y12" s="9" t="s">
        <v>1818</v>
      </c>
      <c r="Z12" s="9"/>
      <c r="AA12" s="9"/>
    </row>
    <row r="13" spans="1:27">
      <c r="A13" s="67">
        <v>400</v>
      </c>
      <c r="B13" s="67">
        <v>3327815</v>
      </c>
      <c r="C13" s="68">
        <v>40101</v>
      </c>
      <c r="D13" s="67" t="s">
        <v>6746</v>
      </c>
      <c r="E13" s="69">
        <v>3485.5459000000001</v>
      </c>
      <c r="F13" s="69">
        <v>3485.5459000000001</v>
      </c>
      <c r="G13" s="70" t="s">
        <v>6748</v>
      </c>
      <c r="H13" s="67"/>
      <c r="I13" s="67"/>
      <c r="J13" s="17">
        <f t="shared" si="0"/>
        <v>57</v>
      </c>
      <c r="K13" s="17">
        <f t="shared" si="1"/>
        <v>-1</v>
      </c>
      <c r="L13" s="17">
        <f t="shared" si="2"/>
        <v>-1</v>
      </c>
      <c r="M13" s="56">
        <f t="shared" si="3"/>
        <v>30861</v>
      </c>
      <c r="N13" s="57">
        <f t="shared" si="4"/>
        <v>30.576000000000001</v>
      </c>
      <c r="O13" s="71">
        <v>0</v>
      </c>
      <c r="P13" s="71"/>
      <c r="Q13" s="71"/>
      <c r="R13" s="67"/>
      <c r="U13" s="11" t="s">
        <v>4799</v>
      </c>
      <c r="V13" s="9">
        <v>500</v>
      </c>
      <c r="W13" s="9">
        <v>159</v>
      </c>
      <c r="X13" s="9">
        <v>0</v>
      </c>
      <c r="Y13" s="9" t="s">
        <v>4802</v>
      </c>
      <c r="Z13" s="9"/>
      <c r="AA13" s="9"/>
    </row>
    <row r="14" spans="1:27">
      <c r="A14" s="67">
        <v>400</v>
      </c>
      <c r="B14" s="67">
        <v>2362917</v>
      </c>
      <c r="C14" s="68">
        <v>40101</v>
      </c>
      <c r="D14" s="67" t="s">
        <v>6774</v>
      </c>
      <c r="E14" s="69">
        <v>3485.6028999999999</v>
      </c>
      <c r="F14" s="69">
        <v>3485.7779</v>
      </c>
      <c r="G14" s="70" t="s">
        <v>6776</v>
      </c>
      <c r="H14" s="67"/>
      <c r="I14" s="67"/>
      <c r="J14" s="17">
        <f t="shared" si="0"/>
        <v>175</v>
      </c>
      <c r="K14" s="17" t="str">
        <f t="shared" si="1"/>
        <v>plan ?</v>
      </c>
      <c r="L14" s="17" t="str">
        <f t="shared" si="2"/>
        <v>plan ?</v>
      </c>
      <c r="M14" s="56">
        <f t="shared" si="3"/>
        <v>31036</v>
      </c>
      <c r="N14" s="57">
        <f t="shared" si="4"/>
        <v>30.751000000000001</v>
      </c>
      <c r="O14" s="72">
        <v>0.17499999999999999</v>
      </c>
      <c r="P14" s="71"/>
      <c r="Q14" s="71"/>
      <c r="R14" s="67" t="s">
        <v>6778</v>
      </c>
      <c r="U14" s="11" t="s">
        <v>6750</v>
      </c>
      <c r="V14" s="9">
        <v>6660</v>
      </c>
      <c r="W14" s="9">
        <v>156</v>
      </c>
      <c r="X14" s="9">
        <v>38.5</v>
      </c>
      <c r="Y14" s="9" t="s">
        <v>6754</v>
      </c>
      <c r="Z14" s="9"/>
      <c r="AA14" s="9"/>
    </row>
    <row r="15" spans="1:27">
      <c r="A15" s="67">
        <v>400</v>
      </c>
      <c r="B15" s="67">
        <v>3159620</v>
      </c>
      <c r="C15" s="68">
        <v>40102</v>
      </c>
      <c r="D15" s="67" t="s">
        <v>6780</v>
      </c>
      <c r="E15" s="69">
        <v>3485.7775999999999</v>
      </c>
      <c r="F15" s="69">
        <v>3486.4625999999998</v>
      </c>
      <c r="G15" s="70" t="s">
        <v>6783</v>
      </c>
      <c r="H15" s="67" t="s">
        <v>6784</v>
      </c>
      <c r="I15" s="67" t="s">
        <v>6784</v>
      </c>
      <c r="J15" s="17">
        <f t="shared" si="0"/>
        <v>685</v>
      </c>
      <c r="K15" s="17">
        <f t="shared" si="1"/>
        <v>86</v>
      </c>
      <c r="L15" s="17">
        <f t="shared" si="2"/>
        <v>0</v>
      </c>
      <c r="M15" s="56">
        <f t="shared" si="3"/>
        <v>31721</v>
      </c>
      <c r="N15" s="57">
        <f t="shared" si="4"/>
        <v>31.436</v>
      </c>
      <c r="O15" s="72">
        <v>0.68500000000000005</v>
      </c>
      <c r="P15" s="71"/>
      <c r="Q15" s="71"/>
      <c r="R15" s="67" t="s">
        <v>6786</v>
      </c>
      <c r="U15" s="11" t="s">
        <v>6762</v>
      </c>
      <c r="V15" s="9">
        <v>6640</v>
      </c>
      <c r="W15" s="9">
        <v>132</v>
      </c>
      <c r="X15" s="9">
        <v>51.5</v>
      </c>
      <c r="Y15" s="9" t="s">
        <v>6766</v>
      </c>
      <c r="Z15" s="9"/>
      <c r="AA15" s="9"/>
    </row>
    <row r="16" spans="1:27">
      <c r="A16" s="67">
        <v>400</v>
      </c>
      <c r="B16" s="67">
        <v>3159621</v>
      </c>
      <c r="C16" s="68">
        <v>40105</v>
      </c>
      <c r="D16" s="67" t="s">
        <v>6788</v>
      </c>
      <c r="E16" s="69">
        <v>3486.4625999999998</v>
      </c>
      <c r="F16" s="69">
        <v>3487.0246000000002</v>
      </c>
      <c r="G16" s="70" t="s">
        <v>6790</v>
      </c>
      <c r="H16" s="67" t="s">
        <v>6784</v>
      </c>
      <c r="I16" s="67" t="s">
        <v>6784</v>
      </c>
      <c r="J16" s="17">
        <f t="shared" si="0"/>
        <v>562</v>
      </c>
      <c r="K16" s="17">
        <f t="shared" si="1"/>
        <v>86</v>
      </c>
      <c r="L16" s="17">
        <f t="shared" si="2"/>
        <v>0</v>
      </c>
      <c r="M16" s="56">
        <f t="shared" si="3"/>
        <v>32283</v>
      </c>
      <c r="N16" s="57">
        <f t="shared" si="4"/>
        <v>31.998000000000001</v>
      </c>
      <c r="O16" s="72">
        <v>0.56200000000000006</v>
      </c>
      <c r="P16" s="71"/>
      <c r="Q16" s="71"/>
      <c r="R16" s="67" t="s">
        <v>6792</v>
      </c>
      <c r="U16" s="11" t="s">
        <v>2076</v>
      </c>
      <c r="V16" s="9">
        <v>1110</v>
      </c>
      <c r="W16" s="9">
        <v>-1</v>
      </c>
      <c r="X16" s="9">
        <v>-1</v>
      </c>
      <c r="Y16" s="9" t="s">
        <v>2080</v>
      </c>
      <c r="Z16" s="9"/>
      <c r="AA16" s="9"/>
    </row>
    <row r="17" spans="1:27">
      <c r="A17" s="67">
        <v>401</v>
      </c>
      <c r="B17" s="67">
        <v>2550976</v>
      </c>
      <c r="C17" s="68">
        <v>40108</v>
      </c>
      <c r="D17" s="67" t="s">
        <v>6794</v>
      </c>
      <c r="E17" s="69">
        <v>3487.0246000000002</v>
      </c>
      <c r="F17" s="69">
        <v>3487.6545999999998</v>
      </c>
      <c r="G17" s="70" t="s">
        <v>6796</v>
      </c>
      <c r="H17" s="67"/>
      <c r="I17" s="67"/>
      <c r="J17" s="17">
        <f t="shared" si="0"/>
        <v>630</v>
      </c>
      <c r="K17" s="17">
        <f t="shared" si="1"/>
        <v>83</v>
      </c>
      <c r="L17" s="17">
        <f t="shared" si="2"/>
        <v>0</v>
      </c>
      <c r="M17" s="56">
        <f t="shared" si="3"/>
        <v>32913</v>
      </c>
      <c r="N17" s="57">
        <f t="shared" si="4"/>
        <v>32.628</v>
      </c>
      <c r="O17" s="72">
        <v>0.63</v>
      </c>
      <c r="P17" s="71"/>
      <c r="Q17" s="71"/>
      <c r="R17" s="67" t="s">
        <v>6798</v>
      </c>
      <c r="U17" s="11" t="s">
        <v>6640</v>
      </c>
      <c r="V17" s="9">
        <v>138</v>
      </c>
      <c r="W17" s="9">
        <v>156</v>
      </c>
      <c r="X17" s="9">
        <v>0</v>
      </c>
      <c r="Y17" s="9" t="s">
        <v>6643</v>
      </c>
      <c r="Z17" s="9"/>
      <c r="AA17" s="9"/>
    </row>
    <row r="18" spans="1:27">
      <c r="A18" s="67">
        <v>401</v>
      </c>
      <c r="B18" s="67">
        <v>2470231</v>
      </c>
      <c r="C18" s="68">
        <v>40110</v>
      </c>
      <c r="D18" s="67" t="s">
        <v>6800</v>
      </c>
      <c r="E18" s="69">
        <v>3487.6545999999998</v>
      </c>
      <c r="F18" s="69">
        <v>3491.0005999999998</v>
      </c>
      <c r="G18" s="70" t="s">
        <v>6802</v>
      </c>
      <c r="H18" s="67"/>
      <c r="I18" s="67"/>
      <c r="J18" s="17">
        <f t="shared" si="0"/>
        <v>3346</v>
      </c>
      <c r="K18" s="17">
        <f t="shared" si="1"/>
        <v>83</v>
      </c>
      <c r="L18" s="17">
        <f t="shared" si="2"/>
        <v>0</v>
      </c>
      <c r="M18" s="56">
        <f t="shared" si="3"/>
        <v>36259</v>
      </c>
      <c r="N18" s="57">
        <f t="shared" si="4"/>
        <v>35.974000000000004</v>
      </c>
      <c r="O18" s="72">
        <v>3.3460000000000001</v>
      </c>
      <c r="P18" s="71"/>
      <c r="Q18" s="71"/>
      <c r="R18" s="67" t="s">
        <v>6803</v>
      </c>
      <c r="U18" s="11" t="s">
        <v>5825</v>
      </c>
      <c r="V18" s="9">
        <v>530</v>
      </c>
      <c r="W18" s="9">
        <v>214</v>
      </c>
      <c r="X18" s="9">
        <v>0</v>
      </c>
      <c r="Y18" s="9" t="s">
        <v>12</v>
      </c>
      <c r="Z18" s="9"/>
      <c r="AA18" s="9"/>
    </row>
    <row r="19" spans="1:27">
      <c r="A19" s="67">
        <v>401</v>
      </c>
      <c r="B19" s="67">
        <v>3328809</v>
      </c>
      <c r="C19" s="68">
        <v>40120</v>
      </c>
      <c r="D19" s="67" t="s">
        <v>6746</v>
      </c>
      <c r="E19" s="69">
        <v>3490.9436000000001</v>
      </c>
      <c r="F19" s="69">
        <v>3490.9436000000001</v>
      </c>
      <c r="G19" s="70" t="s">
        <v>6748</v>
      </c>
      <c r="H19" s="67"/>
      <c r="I19" s="67"/>
      <c r="J19" s="17">
        <f t="shared" si="0"/>
        <v>57</v>
      </c>
      <c r="K19" s="17">
        <f t="shared" si="1"/>
        <v>-1</v>
      </c>
      <c r="L19" s="17">
        <f t="shared" si="2"/>
        <v>-1</v>
      </c>
      <c r="M19" s="56">
        <f t="shared" si="3"/>
        <v>36316</v>
      </c>
      <c r="N19" s="57">
        <f t="shared" si="4"/>
        <v>35.974000000000004</v>
      </c>
      <c r="O19" s="71">
        <v>0</v>
      </c>
      <c r="P19" s="71"/>
      <c r="Q19" s="71"/>
      <c r="R19" s="67"/>
      <c r="U19" s="11" t="s">
        <v>1765</v>
      </c>
      <c r="V19" s="9">
        <v>150</v>
      </c>
      <c r="W19" s="9">
        <v>156</v>
      </c>
      <c r="X19" s="9">
        <v>0</v>
      </c>
      <c r="Y19" s="9" t="s">
        <v>1769</v>
      </c>
      <c r="Z19" s="9"/>
      <c r="AA19" s="9"/>
    </row>
    <row r="20" spans="1:27">
      <c r="A20" s="67">
        <v>401</v>
      </c>
      <c r="B20" s="67">
        <v>2774902</v>
      </c>
      <c r="C20" s="68">
        <v>40130</v>
      </c>
      <c r="D20" s="67" t="s">
        <v>6762</v>
      </c>
      <c r="E20" s="69">
        <v>3491.0005999999998</v>
      </c>
      <c r="F20" s="69">
        <v>3497.6406000000002</v>
      </c>
      <c r="G20" s="70" t="s">
        <v>6764</v>
      </c>
      <c r="H20" s="67"/>
      <c r="I20" s="67"/>
      <c r="J20" s="17">
        <f t="shared" si="0"/>
        <v>6640</v>
      </c>
      <c r="K20" s="17">
        <f t="shared" si="1"/>
        <v>132</v>
      </c>
      <c r="L20" s="17">
        <f t="shared" si="2"/>
        <v>51.5</v>
      </c>
      <c r="M20" s="56">
        <f t="shared" si="3"/>
        <v>42956</v>
      </c>
      <c r="N20" s="57">
        <f t="shared" si="4"/>
        <v>42.614000000000004</v>
      </c>
      <c r="O20" s="72">
        <v>6.64</v>
      </c>
      <c r="P20" s="71"/>
      <c r="Q20" s="71"/>
      <c r="R20" s="67" t="s">
        <v>6766</v>
      </c>
      <c r="U20" s="11" t="s">
        <v>6652</v>
      </c>
      <c r="V20" s="9">
        <v>782</v>
      </c>
      <c r="W20" s="9">
        <v>156</v>
      </c>
      <c r="X20" s="9">
        <v>0</v>
      </c>
      <c r="Y20" s="9" t="s">
        <v>7189</v>
      </c>
      <c r="Z20" s="9"/>
      <c r="AA20" s="9"/>
    </row>
    <row r="21" spans="1:27">
      <c r="A21" s="67">
        <v>401</v>
      </c>
      <c r="B21" s="67">
        <v>3327819</v>
      </c>
      <c r="C21" s="68">
        <v>40140</v>
      </c>
      <c r="D21" s="67" t="s">
        <v>6746</v>
      </c>
      <c r="E21" s="69">
        <v>3497.5835999999999</v>
      </c>
      <c r="F21" s="69">
        <v>3497.5835999999999</v>
      </c>
      <c r="G21" s="70" t="s">
        <v>6748</v>
      </c>
      <c r="H21" s="67"/>
      <c r="I21" s="67"/>
      <c r="J21" s="17">
        <f t="shared" si="0"/>
        <v>57</v>
      </c>
      <c r="K21" s="17">
        <f t="shared" si="1"/>
        <v>-1</v>
      </c>
      <c r="L21" s="17">
        <f t="shared" si="2"/>
        <v>-1</v>
      </c>
      <c r="M21" s="56">
        <f t="shared" si="3"/>
        <v>43013</v>
      </c>
      <c r="N21" s="57">
        <f t="shared" si="4"/>
        <v>42.614000000000004</v>
      </c>
      <c r="O21" s="71">
        <v>0</v>
      </c>
      <c r="P21" s="71"/>
      <c r="Q21" s="71"/>
      <c r="R21" s="67"/>
      <c r="U21" s="11" t="s">
        <v>2067</v>
      </c>
      <c r="V21" s="9">
        <v>2070</v>
      </c>
      <c r="W21" s="9">
        <v>156</v>
      </c>
      <c r="X21" s="9">
        <v>0</v>
      </c>
      <c r="Y21" s="11" t="s">
        <v>7283</v>
      </c>
      <c r="Z21" s="9"/>
      <c r="AA21" s="9"/>
    </row>
    <row r="22" spans="1:27">
      <c r="A22" s="67">
        <v>401</v>
      </c>
      <c r="B22" s="67">
        <v>2774903</v>
      </c>
      <c r="C22" s="68">
        <v>40150</v>
      </c>
      <c r="D22" s="67" t="s">
        <v>6762</v>
      </c>
      <c r="E22" s="69">
        <v>3497.6406000000002</v>
      </c>
      <c r="F22" s="69">
        <v>3504.2806</v>
      </c>
      <c r="G22" s="70" t="s">
        <v>6764</v>
      </c>
      <c r="H22" s="67"/>
      <c r="I22" s="67"/>
      <c r="J22" s="17">
        <f t="shared" si="0"/>
        <v>6640</v>
      </c>
      <c r="K22" s="17">
        <f t="shared" si="1"/>
        <v>132</v>
      </c>
      <c r="L22" s="17">
        <f t="shared" si="2"/>
        <v>51.5</v>
      </c>
      <c r="M22" s="56">
        <f t="shared" si="3"/>
        <v>49653</v>
      </c>
      <c r="N22" s="57">
        <f t="shared" si="4"/>
        <v>49.254000000000005</v>
      </c>
      <c r="O22" s="72">
        <v>6.64</v>
      </c>
      <c r="P22" s="71"/>
      <c r="Q22" s="71"/>
      <c r="R22" s="67" t="s">
        <v>6766</v>
      </c>
      <c r="U22" s="11" t="s">
        <v>2062</v>
      </c>
      <c r="V22" s="9">
        <v>724</v>
      </c>
      <c r="W22" s="9">
        <v>156</v>
      </c>
      <c r="X22" s="9">
        <v>0</v>
      </c>
      <c r="Y22" s="9" t="s">
        <v>7283</v>
      </c>
      <c r="Z22" s="9"/>
      <c r="AA22" s="9"/>
    </row>
    <row r="23" spans="1:27">
      <c r="A23" s="67">
        <v>401</v>
      </c>
      <c r="B23" s="67">
        <v>3327821</v>
      </c>
      <c r="C23" s="68">
        <v>40160</v>
      </c>
      <c r="D23" s="67" t="s">
        <v>6746</v>
      </c>
      <c r="E23" s="69">
        <v>3504.2235999999998</v>
      </c>
      <c r="F23" s="69">
        <v>3504.2235999999998</v>
      </c>
      <c r="G23" s="70" t="s">
        <v>6748</v>
      </c>
      <c r="H23" s="67"/>
      <c r="I23" s="67"/>
      <c r="J23" s="17">
        <f t="shared" si="0"/>
        <v>57</v>
      </c>
      <c r="K23" s="17">
        <f t="shared" si="1"/>
        <v>-1</v>
      </c>
      <c r="L23" s="17">
        <f t="shared" si="2"/>
        <v>-1</v>
      </c>
      <c r="M23" s="56">
        <f t="shared" si="3"/>
        <v>49710</v>
      </c>
      <c r="N23" s="57">
        <f t="shared" si="4"/>
        <v>49.254000000000005</v>
      </c>
      <c r="O23" s="71">
        <v>0</v>
      </c>
      <c r="P23" s="71"/>
      <c r="Q23" s="71"/>
      <c r="R23" s="67"/>
      <c r="U23" s="11" t="s">
        <v>1781</v>
      </c>
      <c r="V23" s="9">
        <v>3817</v>
      </c>
      <c r="W23" s="9">
        <v>156</v>
      </c>
      <c r="X23" s="9">
        <v>0</v>
      </c>
      <c r="Y23" s="9" t="s">
        <v>1785</v>
      </c>
      <c r="Z23" s="9"/>
      <c r="AA23" s="9"/>
    </row>
    <row r="24" spans="1:27">
      <c r="A24" s="67">
        <v>401</v>
      </c>
      <c r="B24" s="67">
        <v>2774904</v>
      </c>
      <c r="C24" s="68">
        <v>40170</v>
      </c>
      <c r="D24" s="67" t="s">
        <v>6750</v>
      </c>
      <c r="E24" s="69">
        <v>3504.2806</v>
      </c>
      <c r="F24" s="69">
        <v>3510.9405999999999</v>
      </c>
      <c r="G24" s="70" t="s">
        <v>6752</v>
      </c>
      <c r="H24" s="67"/>
      <c r="I24" s="67"/>
      <c r="J24" s="17">
        <f t="shared" si="0"/>
        <v>6660</v>
      </c>
      <c r="K24" s="17">
        <f t="shared" si="1"/>
        <v>156</v>
      </c>
      <c r="L24" s="17">
        <f t="shared" si="2"/>
        <v>38.5</v>
      </c>
      <c r="M24" s="56">
        <f t="shared" si="3"/>
        <v>56370</v>
      </c>
      <c r="N24" s="57">
        <f t="shared" si="4"/>
        <v>55.914000000000001</v>
      </c>
      <c r="O24" s="72">
        <v>6.66</v>
      </c>
      <c r="P24" s="71"/>
      <c r="Q24" s="71"/>
      <c r="R24" s="67" t="s">
        <v>6754</v>
      </c>
      <c r="U24" s="11" t="s">
        <v>1860</v>
      </c>
      <c r="V24" s="9">
        <v>770</v>
      </c>
      <c r="W24" s="9">
        <v>156</v>
      </c>
      <c r="X24" s="9">
        <v>0</v>
      </c>
      <c r="Y24" s="9" t="s">
        <v>7283</v>
      </c>
      <c r="Z24" s="9"/>
      <c r="AA24" s="9"/>
    </row>
    <row r="25" spans="1:27">
      <c r="A25" s="67">
        <v>401</v>
      </c>
      <c r="B25" s="67">
        <v>3327080</v>
      </c>
      <c r="C25" s="68">
        <v>40180</v>
      </c>
      <c r="D25" s="67" t="s">
        <v>6746</v>
      </c>
      <c r="E25" s="69">
        <v>3510.8836000000001</v>
      </c>
      <c r="F25" s="69">
        <v>3510.8836000000001</v>
      </c>
      <c r="G25" s="70" t="s">
        <v>6748</v>
      </c>
      <c r="H25" s="67"/>
      <c r="I25" s="67"/>
      <c r="J25" s="17">
        <f t="shared" si="0"/>
        <v>57</v>
      </c>
      <c r="K25" s="17">
        <f t="shared" si="1"/>
        <v>-1</v>
      </c>
      <c r="L25" s="17">
        <f t="shared" si="2"/>
        <v>-1</v>
      </c>
      <c r="M25" s="56">
        <f t="shared" si="3"/>
        <v>56427</v>
      </c>
      <c r="N25" s="57">
        <f t="shared" si="4"/>
        <v>55.914000000000001</v>
      </c>
      <c r="O25" s="71">
        <v>0</v>
      </c>
      <c r="P25" s="71"/>
      <c r="Q25" s="71"/>
      <c r="R25" s="67"/>
      <c r="U25" s="11" t="s">
        <v>1826</v>
      </c>
      <c r="V25" s="9">
        <v>-1</v>
      </c>
      <c r="W25" s="9">
        <v>-1</v>
      </c>
      <c r="X25" s="9">
        <v>-1</v>
      </c>
      <c r="Y25" s="9" t="s">
        <v>1830</v>
      </c>
      <c r="Z25" s="9" t="s">
        <v>13</v>
      </c>
      <c r="AA25" s="9"/>
    </row>
    <row r="26" spans="1:27">
      <c r="A26" s="67">
        <v>401</v>
      </c>
      <c r="B26" s="67">
        <v>2774905</v>
      </c>
      <c r="C26" s="68">
        <v>40190</v>
      </c>
      <c r="D26" s="67" t="s">
        <v>6750</v>
      </c>
      <c r="E26" s="69">
        <v>3510.9405999999999</v>
      </c>
      <c r="F26" s="69">
        <v>3517.6006000000002</v>
      </c>
      <c r="G26" s="70" t="s">
        <v>6752</v>
      </c>
      <c r="H26" s="67"/>
      <c r="I26" s="67"/>
      <c r="J26" s="17">
        <f t="shared" si="0"/>
        <v>6660</v>
      </c>
      <c r="K26" s="17">
        <f t="shared" si="1"/>
        <v>156</v>
      </c>
      <c r="L26" s="17">
        <f t="shared" si="2"/>
        <v>38.5</v>
      </c>
      <c r="M26" s="56">
        <f t="shared" si="3"/>
        <v>63087</v>
      </c>
      <c r="N26" s="57">
        <f t="shared" si="4"/>
        <v>62.573999999999998</v>
      </c>
      <c r="O26" s="72">
        <v>6.66</v>
      </c>
      <c r="P26" s="71"/>
      <c r="Q26" s="71"/>
      <c r="R26" s="67" t="s">
        <v>6754</v>
      </c>
      <c r="U26" s="11" t="s">
        <v>1832</v>
      </c>
      <c r="V26" s="9">
        <v>1953</v>
      </c>
      <c r="W26" s="9">
        <v>155</v>
      </c>
      <c r="X26" s="9">
        <v>0</v>
      </c>
      <c r="Y26" s="9" t="s">
        <v>1836</v>
      </c>
      <c r="Z26" s="9"/>
      <c r="AA26" s="9"/>
    </row>
    <row r="27" spans="1:27">
      <c r="A27" s="67">
        <v>401</v>
      </c>
      <c r="B27" s="67">
        <v>3327082</v>
      </c>
      <c r="C27" s="68">
        <v>40201</v>
      </c>
      <c r="D27" s="67" t="s">
        <v>6746</v>
      </c>
      <c r="E27" s="69">
        <v>3517.5436</v>
      </c>
      <c r="F27" s="69">
        <v>3517.5436</v>
      </c>
      <c r="G27" s="70" t="s">
        <v>6748</v>
      </c>
      <c r="H27" s="67"/>
      <c r="I27" s="67"/>
      <c r="J27" s="17">
        <f t="shared" si="0"/>
        <v>57</v>
      </c>
      <c r="K27" s="17">
        <f t="shared" si="1"/>
        <v>-1</v>
      </c>
      <c r="L27" s="17">
        <f t="shared" si="2"/>
        <v>-1</v>
      </c>
      <c r="M27" s="56">
        <f t="shared" si="3"/>
        <v>63144</v>
      </c>
      <c r="N27" s="57">
        <f t="shared" si="4"/>
        <v>62.573999999999998</v>
      </c>
      <c r="O27" s="71">
        <v>0</v>
      </c>
      <c r="P27" s="71"/>
      <c r="Q27" s="71"/>
      <c r="R27" s="67"/>
      <c r="U27" s="11" t="s">
        <v>1847</v>
      </c>
      <c r="V27" s="9">
        <v>508</v>
      </c>
      <c r="W27" s="9">
        <v>156</v>
      </c>
      <c r="X27" s="9">
        <v>0</v>
      </c>
      <c r="Y27" s="9" t="s">
        <v>7235</v>
      </c>
      <c r="Z27" s="9"/>
      <c r="AA27" s="9"/>
    </row>
    <row r="28" spans="1:27">
      <c r="A28" s="67">
        <v>401</v>
      </c>
      <c r="B28" s="67">
        <v>3159622</v>
      </c>
      <c r="C28" s="68">
        <v>40201</v>
      </c>
      <c r="D28" s="67" t="s">
        <v>6823</v>
      </c>
      <c r="E28" s="69">
        <v>3517.6003000000001</v>
      </c>
      <c r="F28" s="69">
        <v>3518.4603000000002</v>
      </c>
      <c r="G28" s="70" t="s">
        <v>6826</v>
      </c>
      <c r="H28" s="67" t="s">
        <v>6784</v>
      </c>
      <c r="I28" s="67" t="s">
        <v>6784</v>
      </c>
      <c r="J28" s="17">
        <f t="shared" si="0"/>
        <v>860</v>
      </c>
      <c r="K28" s="17">
        <f t="shared" si="1"/>
        <v>86</v>
      </c>
      <c r="L28" s="17">
        <f t="shared" si="2"/>
        <v>0</v>
      </c>
      <c r="M28" s="56">
        <f t="shared" si="3"/>
        <v>64004</v>
      </c>
      <c r="N28" s="57">
        <f t="shared" si="4"/>
        <v>63.433999999999997</v>
      </c>
      <c r="O28" s="72">
        <v>0.86</v>
      </c>
      <c r="P28" s="71"/>
      <c r="Q28" s="71"/>
      <c r="R28" s="67" t="s">
        <v>6828</v>
      </c>
      <c r="U28" s="11" t="s">
        <v>5696</v>
      </c>
      <c r="V28" s="9">
        <v>2365</v>
      </c>
      <c r="W28" s="9">
        <v>152</v>
      </c>
      <c r="X28" s="9">
        <v>38.700000000000003</v>
      </c>
      <c r="Y28" s="9" t="s">
        <v>5700</v>
      </c>
      <c r="Z28" s="9"/>
      <c r="AA28" s="9"/>
    </row>
    <row r="29" spans="1:27">
      <c r="A29" s="67">
        <v>401</v>
      </c>
      <c r="B29" s="67">
        <v>3159623</v>
      </c>
      <c r="C29" s="68">
        <v>40205</v>
      </c>
      <c r="D29" s="67" t="s">
        <v>6830</v>
      </c>
      <c r="E29" s="69">
        <v>3518.4603000000002</v>
      </c>
      <c r="F29" s="69">
        <v>3519.0223000000001</v>
      </c>
      <c r="G29" s="70" t="s">
        <v>6832</v>
      </c>
      <c r="H29" s="67" t="s">
        <v>6784</v>
      </c>
      <c r="I29" s="67" t="s">
        <v>6784</v>
      </c>
      <c r="J29" s="17">
        <f t="shared" si="0"/>
        <v>562</v>
      </c>
      <c r="K29" s="17">
        <f t="shared" si="1"/>
        <v>86</v>
      </c>
      <c r="L29" s="17">
        <f t="shared" si="2"/>
        <v>0</v>
      </c>
      <c r="M29" s="56">
        <f t="shared" si="3"/>
        <v>64566</v>
      </c>
      <c r="N29" s="57">
        <f t="shared" si="4"/>
        <v>63.995999999999995</v>
      </c>
      <c r="O29" s="72">
        <v>0.56200000000000006</v>
      </c>
      <c r="P29" s="71"/>
      <c r="Q29" s="71"/>
      <c r="R29" s="67" t="s">
        <v>6833</v>
      </c>
      <c r="U29" s="11" t="s">
        <v>1774</v>
      </c>
      <c r="V29" s="9">
        <v>2390</v>
      </c>
      <c r="W29" s="9">
        <v>156</v>
      </c>
      <c r="X29" s="9">
        <v>0</v>
      </c>
      <c r="Y29" s="9" t="s">
        <v>7189</v>
      </c>
      <c r="Z29" s="9"/>
      <c r="AA29" s="9"/>
    </row>
    <row r="30" spans="1:27">
      <c r="A30" s="67">
        <v>402</v>
      </c>
      <c r="B30" s="67">
        <v>2557402</v>
      </c>
      <c r="C30" s="68">
        <v>40208</v>
      </c>
      <c r="D30" s="67" t="s">
        <v>6835</v>
      </c>
      <c r="E30" s="69">
        <v>3519.0223000000001</v>
      </c>
      <c r="F30" s="69">
        <v>3519.6523000000002</v>
      </c>
      <c r="G30" s="70" t="s">
        <v>6837</v>
      </c>
      <c r="H30" s="67"/>
      <c r="I30" s="67"/>
      <c r="J30" s="17">
        <f t="shared" si="0"/>
        <v>630</v>
      </c>
      <c r="K30" s="17">
        <f t="shared" si="1"/>
        <v>44</v>
      </c>
      <c r="L30" s="17">
        <f t="shared" si="2"/>
        <v>154</v>
      </c>
      <c r="M30" s="56">
        <f t="shared" si="3"/>
        <v>65196</v>
      </c>
      <c r="N30" s="57">
        <f t="shared" si="4"/>
        <v>64.625999999999991</v>
      </c>
      <c r="O30" s="72">
        <v>0.63</v>
      </c>
      <c r="P30" s="71"/>
      <c r="Q30" s="71"/>
      <c r="R30" s="67" t="s">
        <v>6838</v>
      </c>
      <c r="U30" s="11" t="s">
        <v>1974</v>
      </c>
      <c r="V30" s="9">
        <v>1841</v>
      </c>
      <c r="W30" s="9">
        <v>156</v>
      </c>
      <c r="X30" s="9">
        <v>0</v>
      </c>
      <c r="Y30" s="9" t="s">
        <v>7283</v>
      </c>
      <c r="Z30" s="9"/>
      <c r="AA30" s="9"/>
    </row>
    <row r="31" spans="1:27">
      <c r="A31" s="67">
        <v>402</v>
      </c>
      <c r="B31" s="67">
        <v>2470047</v>
      </c>
      <c r="C31" s="68">
        <v>40210</v>
      </c>
      <c r="D31" s="67" t="s">
        <v>6739</v>
      </c>
      <c r="E31" s="69">
        <v>3519.6523000000002</v>
      </c>
      <c r="F31" s="69">
        <v>3522.9983000000002</v>
      </c>
      <c r="G31" s="70" t="s">
        <v>6742</v>
      </c>
      <c r="H31" s="67"/>
      <c r="I31" s="67"/>
      <c r="J31" s="17">
        <f t="shared" si="0"/>
        <v>3346</v>
      </c>
      <c r="K31" s="17">
        <f t="shared" si="1"/>
        <v>156</v>
      </c>
      <c r="L31" s="17">
        <f t="shared" si="2"/>
        <v>42.3</v>
      </c>
      <c r="M31" s="56">
        <f t="shared" si="3"/>
        <v>68542</v>
      </c>
      <c r="N31" s="57">
        <f t="shared" si="4"/>
        <v>67.971999999999994</v>
      </c>
      <c r="O31" s="72">
        <v>3.3460000000000001</v>
      </c>
      <c r="P31" s="71"/>
      <c r="Q31" s="71"/>
      <c r="R31" s="67" t="s">
        <v>6744</v>
      </c>
      <c r="U31" s="11" t="s">
        <v>7246</v>
      </c>
      <c r="V31" s="9">
        <v>4011</v>
      </c>
      <c r="W31" s="9">
        <v>155</v>
      </c>
      <c r="X31" s="9">
        <v>95</v>
      </c>
      <c r="Y31" s="9" t="s">
        <v>7251</v>
      </c>
      <c r="Z31" s="9" t="s">
        <v>14</v>
      </c>
      <c r="AA31" s="9"/>
    </row>
    <row r="32" spans="1:27">
      <c r="A32" s="67">
        <v>402</v>
      </c>
      <c r="B32" s="67">
        <v>3328616</v>
      </c>
      <c r="C32" s="68">
        <v>40220</v>
      </c>
      <c r="D32" s="67" t="s">
        <v>6746</v>
      </c>
      <c r="E32" s="69">
        <v>3522.9413</v>
      </c>
      <c r="F32" s="69">
        <v>3522.9413</v>
      </c>
      <c r="G32" s="70" t="s">
        <v>6748</v>
      </c>
      <c r="H32" s="67"/>
      <c r="I32" s="67"/>
      <c r="J32" s="17">
        <f t="shared" si="0"/>
        <v>57</v>
      </c>
      <c r="K32" s="17">
        <f t="shared" si="1"/>
        <v>-1</v>
      </c>
      <c r="L32" s="17">
        <f t="shared" si="2"/>
        <v>-1</v>
      </c>
      <c r="M32" s="56">
        <f t="shared" si="3"/>
        <v>68599</v>
      </c>
      <c r="N32" s="57">
        <f t="shared" si="4"/>
        <v>67.971999999999994</v>
      </c>
      <c r="O32" s="71">
        <v>0</v>
      </c>
      <c r="P32" s="71"/>
      <c r="Q32" s="71"/>
      <c r="R32" s="67"/>
      <c r="U32" s="11" t="s">
        <v>6800</v>
      </c>
      <c r="V32" s="9">
        <v>3346</v>
      </c>
      <c r="W32" s="9">
        <v>83</v>
      </c>
      <c r="X32" s="9">
        <v>0</v>
      </c>
      <c r="Y32" s="9" t="s">
        <v>6803</v>
      </c>
      <c r="Z32" s="9" t="s">
        <v>15</v>
      </c>
      <c r="AA32" s="9"/>
    </row>
    <row r="33" spans="1:27">
      <c r="A33" s="67">
        <v>402</v>
      </c>
      <c r="B33" s="67">
        <v>2774906</v>
      </c>
      <c r="C33" s="68">
        <v>40230</v>
      </c>
      <c r="D33" s="67" t="s">
        <v>6750</v>
      </c>
      <c r="E33" s="69">
        <v>3522.9983000000002</v>
      </c>
      <c r="F33" s="69">
        <v>3529.6583000000001</v>
      </c>
      <c r="G33" s="70" t="s">
        <v>6752</v>
      </c>
      <c r="H33" s="67"/>
      <c r="I33" s="67"/>
      <c r="J33" s="17">
        <f t="shared" si="0"/>
        <v>6660</v>
      </c>
      <c r="K33" s="17">
        <f t="shared" si="1"/>
        <v>156</v>
      </c>
      <c r="L33" s="17">
        <f t="shared" si="2"/>
        <v>38.5</v>
      </c>
      <c r="M33" s="56">
        <f t="shared" si="3"/>
        <v>75259</v>
      </c>
      <c r="N33" s="57">
        <f t="shared" si="4"/>
        <v>74.631999999999991</v>
      </c>
      <c r="O33" s="72">
        <v>6.66</v>
      </c>
      <c r="P33" s="71"/>
      <c r="Q33" s="71"/>
      <c r="R33" s="67" t="s">
        <v>6754</v>
      </c>
      <c r="U33" s="11" t="s">
        <v>6739</v>
      </c>
      <c r="V33" s="9">
        <v>3346</v>
      </c>
      <c r="W33" s="9">
        <v>156</v>
      </c>
      <c r="X33" s="9">
        <v>42.3</v>
      </c>
      <c r="Y33" s="9" t="s">
        <v>6744</v>
      </c>
      <c r="Z33" s="9" t="s">
        <v>16</v>
      </c>
      <c r="AA33" s="9"/>
    </row>
    <row r="34" spans="1:27">
      <c r="A34" s="67">
        <v>402</v>
      </c>
      <c r="B34" s="67">
        <v>3327084</v>
      </c>
      <c r="C34" s="68">
        <v>40240</v>
      </c>
      <c r="D34" s="67" t="s">
        <v>6746</v>
      </c>
      <c r="E34" s="69">
        <v>3529.6012999999998</v>
      </c>
      <c r="F34" s="69">
        <v>3529.6012999999998</v>
      </c>
      <c r="G34" s="70" t="s">
        <v>6748</v>
      </c>
      <c r="H34" s="67"/>
      <c r="I34" s="67"/>
      <c r="J34" s="17">
        <f t="shared" si="0"/>
        <v>57</v>
      </c>
      <c r="K34" s="17">
        <f t="shared" si="1"/>
        <v>-1</v>
      </c>
      <c r="L34" s="17">
        <f t="shared" si="2"/>
        <v>-1</v>
      </c>
      <c r="M34" s="56">
        <f t="shared" si="3"/>
        <v>75316</v>
      </c>
      <c r="N34" s="57">
        <f t="shared" si="4"/>
        <v>74.631999999999991</v>
      </c>
      <c r="O34" s="71">
        <v>0</v>
      </c>
      <c r="P34" s="71"/>
      <c r="Q34" s="71"/>
      <c r="R34" s="67"/>
      <c r="U34" s="11" t="s">
        <v>5798</v>
      </c>
      <c r="V34" s="9">
        <v>4011</v>
      </c>
      <c r="W34" s="9">
        <v>219</v>
      </c>
      <c r="X34" s="9">
        <v>46.6</v>
      </c>
      <c r="Y34" s="9" t="s">
        <v>5800</v>
      </c>
      <c r="Z34" s="9" t="s">
        <v>17</v>
      </c>
      <c r="AA34" s="9"/>
    </row>
    <row r="35" spans="1:27">
      <c r="A35" s="67">
        <v>402</v>
      </c>
      <c r="B35" s="67">
        <v>2774907</v>
      </c>
      <c r="C35" s="68">
        <v>40250</v>
      </c>
      <c r="D35" s="67" t="s">
        <v>6750</v>
      </c>
      <c r="E35" s="69">
        <v>3529.6583000000001</v>
      </c>
      <c r="F35" s="69">
        <v>3536.3182999999999</v>
      </c>
      <c r="G35" s="70" t="s">
        <v>6752</v>
      </c>
      <c r="H35" s="67"/>
      <c r="I35" s="67"/>
      <c r="J35" s="17">
        <f t="shared" si="0"/>
        <v>6660</v>
      </c>
      <c r="K35" s="17">
        <f t="shared" si="1"/>
        <v>156</v>
      </c>
      <c r="L35" s="17">
        <f t="shared" si="2"/>
        <v>38.5</v>
      </c>
      <c r="M35" s="56">
        <f t="shared" si="3"/>
        <v>81976</v>
      </c>
      <c r="N35" s="57">
        <f t="shared" si="4"/>
        <v>81.291999999999987</v>
      </c>
      <c r="O35" s="72">
        <v>6.66</v>
      </c>
      <c r="P35" s="71"/>
      <c r="Q35" s="71"/>
      <c r="R35" s="67" t="s">
        <v>6754</v>
      </c>
      <c r="U35" s="11" t="s">
        <v>1310</v>
      </c>
      <c r="V35" s="9">
        <v>6660</v>
      </c>
      <c r="W35" s="9">
        <v>156</v>
      </c>
      <c r="X35" s="9">
        <v>0</v>
      </c>
      <c r="Y35" s="9" t="s">
        <v>7189</v>
      </c>
      <c r="Z35" s="9"/>
      <c r="AA35" s="9"/>
    </row>
    <row r="36" spans="1:27">
      <c r="A36" s="67">
        <v>402</v>
      </c>
      <c r="B36" s="67">
        <v>3327086</v>
      </c>
      <c r="C36" s="68">
        <v>40260</v>
      </c>
      <c r="D36" s="67" t="s">
        <v>6746</v>
      </c>
      <c r="E36" s="69">
        <v>3536.2613000000001</v>
      </c>
      <c r="F36" s="69">
        <v>3536.2613000000001</v>
      </c>
      <c r="G36" s="70" t="s">
        <v>6748</v>
      </c>
      <c r="H36" s="67"/>
      <c r="I36" s="67"/>
      <c r="J36" s="17">
        <f t="shared" si="0"/>
        <v>57</v>
      </c>
      <c r="K36" s="17">
        <f t="shared" si="1"/>
        <v>-1</v>
      </c>
      <c r="L36" s="17">
        <f t="shared" si="2"/>
        <v>-1</v>
      </c>
      <c r="M36" s="56">
        <f t="shared" si="3"/>
        <v>82033</v>
      </c>
      <c r="N36" s="57">
        <f t="shared" si="4"/>
        <v>81.291999999999987</v>
      </c>
      <c r="O36" s="71">
        <v>0</v>
      </c>
      <c r="P36" s="71"/>
      <c r="Q36" s="71"/>
      <c r="R36" s="67"/>
      <c r="U36" s="11" t="s">
        <v>2032</v>
      </c>
      <c r="V36" s="9">
        <v>300</v>
      </c>
      <c r="W36" s="9">
        <v>156</v>
      </c>
      <c r="X36" s="9">
        <v>0</v>
      </c>
      <c r="Y36" s="9" t="s">
        <v>7235</v>
      </c>
      <c r="Z36" s="9"/>
      <c r="AA36" s="9"/>
    </row>
    <row r="37" spans="1:27">
      <c r="A37" s="67">
        <v>402</v>
      </c>
      <c r="B37" s="67">
        <v>2774908</v>
      </c>
      <c r="C37" s="68">
        <v>40270</v>
      </c>
      <c r="D37" s="67" t="s">
        <v>6762</v>
      </c>
      <c r="E37" s="69">
        <v>3536.3182999999999</v>
      </c>
      <c r="F37" s="69">
        <v>3542.9582999999998</v>
      </c>
      <c r="G37" s="70" t="s">
        <v>6764</v>
      </c>
      <c r="H37" s="67"/>
      <c r="I37" s="67"/>
      <c r="J37" s="17">
        <f t="shared" si="0"/>
        <v>6640</v>
      </c>
      <c r="K37" s="17">
        <f t="shared" si="1"/>
        <v>132</v>
      </c>
      <c r="L37" s="17">
        <f t="shared" si="2"/>
        <v>51.5</v>
      </c>
      <c r="M37" s="56">
        <f t="shared" si="3"/>
        <v>88673</v>
      </c>
      <c r="N37" s="57">
        <f t="shared" si="4"/>
        <v>87.931999999999988</v>
      </c>
      <c r="O37" s="72">
        <v>6.64</v>
      </c>
      <c r="P37" s="71"/>
      <c r="Q37" s="71"/>
      <c r="R37" s="67" t="s">
        <v>6766</v>
      </c>
      <c r="U37" s="11" t="s">
        <v>6664</v>
      </c>
      <c r="V37" s="9">
        <v>5802</v>
      </c>
      <c r="W37" s="9">
        <v>156</v>
      </c>
      <c r="X37" s="9">
        <v>0</v>
      </c>
      <c r="Y37" s="9" t="s">
        <v>7189</v>
      </c>
      <c r="Z37" s="9"/>
      <c r="AA37" s="9"/>
    </row>
    <row r="38" spans="1:27">
      <c r="A38" s="67">
        <v>402</v>
      </c>
      <c r="B38" s="67">
        <v>3327823</v>
      </c>
      <c r="C38" s="68">
        <v>40280</v>
      </c>
      <c r="D38" s="67" t="s">
        <v>6746</v>
      </c>
      <c r="E38" s="69">
        <v>3542.9013</v>
      </c>
      <c r="F38" s="69">
        <v>3542.9013</v>
      </c>
      <c r="G38" s="70" t="s">
        <v>6748</v>
      </c>
      <c r="H38" s="67"/>
      <c r="I38" s="67"/>
      <c r="J38" s="17">
        <f t="shared" si="0"/>
        <v>57</v>
      </c>
      <c r="K38" s="17">
        <f t="shared" si="1"/>
        <v>-1</v>
      </c>
      <c r="L38" s="17">
        <f t="shared" si="2"/>
        <v>-1</v>
      </c>
      <c r="M38" s="56">
        <f t="shared" si="3"/>
        <v>88730</v>
      </c>
      <c r="N38" s="57">
        <f t="shared" si="4"/>
        <v>87.931999999999988</v>
      </c>
      <c r="O38" s="71">
        <v>0</v>
      </c>
      <c r="P38" s="71"/>
      <c r="Q38" s="71"/>
      <c r="R38" s="67"/>
      <c r="U38" s="11" t="s">
        <v>1870</v>
      </c>
      <c r="V38" s="9">
        <v>6627</v>
      </c>
      <c r="W38" s="9">
        <v>156</v>
      </c>
      <c r="X38" s="9">
        <v>0</v>
      </c>
      <c r="Y38" s="9" t="s">
        <v>1874</v>
      </c>
      <c r="Z38" s="9"/>
      <c r="AA38" s="9"/>
    </row>
    <row r="39" spans="1:27">
      <c r="A39" s="67">
        <v>402</v>
      </c>
      <c r="B39" s="67">
        <v>2774909</v>
      </c>
      <c r="C39" s="68">
        <v>40290</v>
      </c>
      <c r="D39" s="67" t="s">
        <v>6762</v>
      </c>
      <c r="E39" s="69">
        <v>3542.9582999999998</v>
      </c>
      <c r="F39" s="69">
        <v>3549.5983000000001</v>
      </c>
      <c r="G39" s="70" t="s">
        <v>6764</v>
      </c>
      <c r="H39" s="67"/>
      <c r="I39" s="67"/>
      <c r="J39" s="17">
        <f t="shared" si="0"/>
        <v>6640</v>
      </c>
      <c r="K39" s="17">
        <f t="shared" si="1"/>
        <v>132</v>
      </c>
      <c r="L39" s="17">
        <f t="shared" si="2"/>
        <v>51.5</v>
      </c>
      <c r="M39" s="56">
        <f t="shared" si="3"/>
        <v>95370</v>
      </c>
      <c r="N39" s="57">
        <f t="shared" si="4"/>
        <v>94.571999999999989</v>
      </c>
      <c r="O39" s="72">
        <v>6.64</v>
      </c>
      <c r="P39" s="71"/>
      <c r="Q39" s="71"/>
      <c r="R39" s="67" t="s">
        <v>6766</v>
      </c>
      <c r="U39" s="11" t="s">
        <v>1895</v>
      </c>
      <c r="V39" s="9">
        <v>500</v>
      </c>
      <c r="W39" s="9">
        <v>270</v>
      </c>
      <c r="X39" s="9">
        <v>0</v>
      </c>
      <c r="Y39" s="9" t="s">
        <v>1898</v>
      </c>
      <c r="Z39" s="9"/>
      <c r="AA39" s="9"/>
    </row>
    <row r="40" spans="1:27">
      <c r="A40" s="67">
        <v>402</v>
      </c>
      <c r="B40" s="67">
        <v>3327825</v>
      </c>
      <c r="C40" s="68">
        <v>40301</v>
      </c>
      <c r="D40" s="67" t="s">
        <v>6746</v>
      </c>
      <c r="E40" s="69">
        <v>3549.5412999999999</v>
      </c>
      <c r="F40" s="69">
        <v>3549.5412999999999</v>
      </c>
      <c r="G40" s="70" t="s">
        <v>6748</v>
      </c>
      <c r="H40" s="67"/>
      <c r="I40" s="67"/>
      <c r="J40" s="17">
        <f t="shared" si="0"/>
        <v>57</v>
      </c>
      <c r="K40" s="17">
        <f t="shared" si="1"/>
        <v>-1</v>
      </c>
      <c r="L40" s="17">
        <f t="shared" si="2"/>
        <v>-1</v>
      </c>
      <c r="M40" s="56">
        <f t="shared" si="3"/>
        <v>95427</v>
      </c>
      <c r="N40" s="57">
        <f t="shared" si="4"/>
        <v>94.571999999999989</v>
      </c>
      <c r="O40" s="71">
        <v>0</v>
      </c>
      <c r="P40" s="71"/>
      <c r="Q40" s="71"/>
      <c r="R40" s="67"/>
      <c r="U40" s="11" t="s">
        <v>1915</v>
      </c>
      <c r="V40" s="9">
        <v>323.5</v>
      </c>
      <c r="W40" s="9">
        <v>270</v>
      </c>
      <c r="X40" s="9">
        <v>0</v>
      </c>
      <c r="Y40" s="9" t="s">
        <v>1920</v>
      </c>
      <c r="Z40" s="9"/>
      <c r="AA40" s="9"/>
    </row>
    <row r="41" spans="1:27">
      <c r="A41" s="67">
        <v>402</v>
      </c>
      <c r="B41" s="67">
        <v>3159624</v>
      </c>
      <c r="C41" s="68">
        <v>40301</v>
      </c>
      <c r="D41" s="67" t="s">
        <v>6860</v>
      </c>
      <c r="E41" s="69">
        <v>3549.598</v>
      </c>
      <c r="F41" s="69">
        <v>3550.4580000000001</v>
      </c>
      <c r="G41" s="70" t="s">
        <v>6783</v>
      </c>
      <c r="H41" s="67" t="s">
        <v>6784</v>
      </c>
      <c r="I41" s="67" t="s">
        <v>6784</v>
      </c>
      <c r="J41" s="17">
        <f t="shared" si="0"/>
        <v>860</v>
      </c>
      <c r="K41" s="17">
        <f t="shared" si="1"/>
        <v>86</v>
      </c>
      <c r="L41" s="17">
        <f t="shared" si="2"/>
        <v>0</v>
      </c>
      <c r="M41" s="56">
        <f t="shared" si="3"/>
        <v>96287</v>
      </c>
      <c r="N41" s="57">
        <f t="shared" si="4"/>
        <v>95.431999999999988</v>
      </c>
      <c r="O41" s="72">
        <v>0.86</v>
      </c>
      <c r="P41" s="71"/>
      <c r="Q41" s="71"/>
      <c r="R41" s="67" t="s">
        <v>6786</v>
      </c>
      <c r="U41" s="11" t="s">
        <v>2052</v>
      </c>
      <c r="V41" s="9">
        <v>545</v>
      </c>
      <c r="W41" s="9">
        <v>156</v>
      </c>
      <c r="X41" s="9">
        <v>0</v>
      </c>
      <c r="Y41" s="9" t="s">
        <v>3367</v>
      </c>
      <c r="Z41" s="9"/>
      <c r="AA41" s="9"/>
    </row>
    <row r="42" spans="1:27">
      <c r="A42" s="67">
        <v>402</v>
      </c>
      <c r="B42" s="67">
        <v>3159625</v>
      </c>
      <c r="C42" s="68">
        <v>40305</v>
      </c>
      <c r="D42" s="67" t="s">
        <v>6788</v>
      </c>
      <c r="E42" s="69">
        <v>3550.4580000000001</v>
      </c>
      <c r="F42" s="69">
        <v>3551.02</v>
      </c>
      <c r="G42" s="70" t="s">
        <v>6790</v>
      </c>
      <c r="H42" s="67" t="s">
        <v>6784</v>
      </c>
      <c r="I42" s="67" t="s">
        <v>6784</v>
      </c>
      <c r="J42" s="17">
        <f t="shared" si="0"/>
        <v>562</v>
      </c>
      <c r="K42" s="17">
        <f t="shared" si="1"/>
        <v>86</v>
      </c>
      <c r="L42" s="17">
        <f t="shared" si="2"/>
        <v>0</v>
      </c>
      <c r="M42" s="56">
        <f t="shared" si="3"/>
        <v>96849</v>
      </c>
      <c r="N42" s="57">
        <f t="shared" si="4"/>
        <v>95.993999999999986</v>
      </c>
      <c r="O42" s="72">
        <v>0.56200000000000006</v>
      </c>
      <c r="P42" s="71"/>
      <c r="Q42" s="71"/>
      <c r="R42" s="67" t="s">
        <v>6792</v>
      </c>
      <c r="U42" s="11" t="s">
        <v>1922</v>
      </c>
      <c r="V42" s="9">
        <v>300</v>
      </c>
      <c r="W42" s="9">
        <v>133</v>
      </c>
      <c r="X42" s="9">
        <v>0</v>
      </c>
      <c r="Y42" s="9" t="s">
        <v>1926</v>
      </c>
      <c r="Z42" s="9"/>
      <c r="AA42" s="9"/>
    </row>
    <row r="43" spans="1:27">
      <c r="A43" s="67">
        <v>403</v>
      </c>
      <c r="B43" s="67">
        <v>2550977</v>
      </c>
      <c r="C43" s="68">
        <v>40308</v>
      </c>
      <c r="D43" s="67" t="s">
        <v>6794</v>
      </c>
      <c r="E43" s="69">
        <v>3551.02</v>
      </c>
      <c r="F43" s="69">
        <v>3551.65</v>
      </c>
      <c r="G43" s="70" t="s">
        <v>6796</v>
      </c>
      <c r="H43" s="67"/>
      <c r="I43" s="67"/>
      <c r="J43" s="17">
        <f t="shared" si="0"/>
        <v>630</v>
      </c>
      <c r="K43" s="17">
        <f t="shared" si="1"/>
        <v>83</v>
      </c>
      <c r="L43" s="17">
        <f t="shared" si="2"/>
        <v>0</v>
      </c>
      <c r="M43" s="56">
        <f t="shared" si="3"/>
        <v>97479</v>
      </c>
      <c r="N43" s="57">
        <f t="shared" si="4"/>
        <v>96.623999999999981</v>
      </c>
      <c r="O43" s="72">
        <v>0.63</v>
      </c>
      <c r="P43" s="71"/>
      <c r="Q43" s="71"/>
      <c r="R43" s="67" t="s">
        <v>6798</v>
      </c>
      <c r="U43" s="11" t="s">
        <v>1928</v>
      </c>
      <c r="V43" s="9">
        <v>2770</v>
      </c>
      <c r="W43" s="9">
        <v>-1</v>
      </c>
      <c r="X43" s="9">
        <v>-1</v>
      </c>
      <c r="Y43" s="9" t="s">
        <v>1031</v>
      </c>
      <c r="Z43" s="9"/>
      <c r="AA43" s="9"/>
    </row>
    <row r="44" spans="1:27">
      <c r="A44" s="67">
        <v>403</v>
      </c>
      <c r="B44" s="67">
        <v>2470237</v>
      </c>
      <c r="C44" s="68">
        <v>40310</v>
      </c>
      <c r="D44" s="67" t="s">
        <v>6800</v>
      </c>
      <c r="E44" s="69">
        <v>3551.65</v>
      </c>
      <c r="F44" s="69">
        <v>3554.9960000000001</v>
      </c>
      <c r="G44" s="70" t="s">
        <v>6802</v>
      </c>
      <c r="H44" s="67"/>
      <c r="I44" s="67"/>
      <c r="J44" s="17">
        <f t="shared" si="0"/>
        <v>3346</v>
      </c>
      <c r="K44" s="17">
        <f t="shared" si="1"/>
        <v>83</v>
      </c>
      <c r="L44" s="17">
        <f t="shared" si="2"/>
        <v>0</v>
      </c>
      <c r="M44" s="56">
        <f t="shared" si="3"/>
        <v>100825</v>
      </c>
      <c r="N44" s="57">
        <f t="shared" si="4"/>
        <v>99.969999999999985</v>
      </c>
      <c r="O44" s="72">
        <v>3.3460000000000001</v>
      </c>
      <c r="P44" s="71"/>
      <c r="Q44" s="71"/>
      <c r="R44" s="67" t="s">
        <v>6803</v>
      </c>
      <c r="U44" s="11" t="s">
        <v>1936</v>
      </c>
      <c r="V44" s="9">
        <v>515</v>
      </c>
      <c r="W44" s="9">
        <v>156</v>
      </c>
      <c r="X44" s="9">
        <v>0</v>
      </c>
      <c r="Y44" s="9" t="s">
        <v>7235</v>
      </c>
      <c r="Z44" s="9"/>
      <c r="AA44" s="9"/>
    </row>
    <row r="45" spans="1:27">
      <c r="A45" s="67">
        <v>403</v>
      </c>
      <c r="B45" s="67">
        <v>3328815</v>
      </c>
      <c r="C45" s="68">
        <v>40320</v>
      </c>
      <c r="D45" s="67" t="s">
        <v>6746</v>
      </c>
      <c r="E45" s="69">
        <v>3554.9389999999999</v>
      </c>
      <c r="F45" s="69">
        <v>3554.9389999999999</v>
      </c>
      <c r="G45" s="70" t="s">
        <v>6748</v>
      </c>
      <c r="H45" s="67"/>
      <c r="I45" s="67"/>
      <c r="J45" s="17">
        <f t="shared" si="0"/>
        <v>57</v>
      </c>
      <c r="K45" s="17">
        <f t="shared" si="1"/>
        <v>-1</v>
      </c>
      <c r="L45" s="17">
        <f t="shared" si="2"/>
        <v>-1</v>
      </c>
      <c r="M45" s="56">
        <f t="shared" si="3"/>
        <v>100882</v>
      </c>
      <c r="N45" s="57">
        <f t="shared" si="4"/>
        <v>99.969999999999985</v>
      </c>
      <c r="O45" s="71">
        <v>0</v>
      </c>
      <c r="P45" s="71"/>
      <c r="Q45" s="71"/>
      <c r="R45" s="67"/>
      <c r="U45" s="11" t="s">
        <v>1943</v>
      </c>
      <c r="V45" s="9">
        <v>500</v>
      </c>
      <c r="W45" s="9">
        <v>156</v>
      </c>
      <c r="X45" s="9">
        <v>0</v>
      </c>
      <c r="Y45" s="9" t="s">
        <v>7283</v>
      </c>
      <c r="Z45" s="9"/>
      <c r="AA45" s="9"/>
    </row>
    <row r="46" spans="1:27">
      <c r="A46" s="67">
        <v>403</v>
      </c>
      <c r="B46" s="67">
        <v>2774910</v>
      </c>
      <c r="C46" s="68">
        <v>40330</v>
      </c>
      <c r="D46" s="67" t="s">
        <v>6762</v>
      </c>
      <c r="E46" s="69">
        <v>3554.9960000000001</v>
      </c>
      <c r="F46" s="69">
        <v>3561.636</v>
      </c>
      <c r="G46" s="70" t="s">
        <v>6764</v>
      </c>
      <c r="H46" s="67"/>
      <c r="I46" s="67"/>
      <c r="J46" s="17">
        <f t="shared" si="0"/>
        <v>6640</v>
      </c>
      <c r="K46" s="17">
        <f t="shared" si="1"/>
        <v>132</v>
      </c>
      <c r="L46" s="17">
        <f t="shared" si="2"/>
        <v>51.5</v>
      </c>
      <c r="M46" s="56">
        <f t="shared" si="3"/>
        <v>107522</v>
      </c>
      <c r="N46" s="57">
        <f t="shared" si="4"/>
        <v>106.60999999999999</v>
      </c>
      <c r="O46" s="72">
        <v>6.64</v>
      </c>
      <c r="P46" s="71"/>
      <c r="Q46" s="71"/>
      <c r="R46" s="67" t="s">
        <v>6766</v>
      </c>
      <c r="U46" s="11" t="s">
        <v>1787</v>
      </c>
      <c r="V46" s="9">
        <v>48</v>
      </c>
      <c r="W46" s="9">
        <v>-1</v>
      </c>
      <c r="X46" s="9">
        <v>-1</v>
      </c>
      <c r="Y46" s="9" t="s">
        <v>18</v>
      </c>
      <c r="Z46" s="9"/>
      <c r="AA46" s="9"/>
    </row>
    <row r="47" spans="1:27">
      <c r="A47" s="67">
        <v>403</v>
      </c>
      <c r="B47" s="67">
        <v>3327827</v>
      </c>
      <c r="C47" s="68">
        <v>40340</v>
      </c>
      <c r="D47" s="67" t="s">
        <v>6746</v>
      </c>
      <c r="E47" s="69">
        <v>3561.5790000000002</v>
      </c>
      <c r="F47" s="69">
        <v>3561.5790000000002</v>
      </c>
      <c r="G47" s="70" t="s">
        <v>6748</v>
      </c>
      <c r="H47" s="67"/>
      <c r="I47" s="67"/>
      <c r="J47" s="17">
        <f t="shared" si="0"/>
        <v>57</v>
      </c>
      <c r="K47" s="17">
        <f t="shared" si="1"/>
        <v>-1</v>
      </c>
      <c r="L47" s="17">
        <f t="shared" si="2"/>
        <v>-1</v>
      </c>
      <c r="M47" s="56">
        <f t="shared" si="3"/>
        <v>107579</v>
      </c>
      <c r="N47" s="57">
        <f t="shared" si="4"/>
        <v>106.60999999999999</v>
      </c>
      <c r="O47" s="71">
        <v>0</v>
      </c>
      <c r="P47" s="71"/>
      <c r="Q47" s="71"/>
      <c r="R47" s="67"/>
      <c r="U47" s="11" t="s">
        <v>6670</v>
      </c>
      <c r="V47" s="9">
        <v>1537</v>
      </c>
      <c r="W47" s="9">
        <v>156</v>
      </c>
      <c r="X47" s="9">
        <v>0</v>
      </c>
      <c r="Y47" s="9" t="s">
        <v>7235</v>
      </c>
      <c r="Z47" s="9"/>
      <c r="AA47" s="9"/>
    </row>
    <row r="48" spans="1:27">
      <c r="A48" s="67">
        <v>403</v>
      </c>
      <c r="B48" s="67">
        <v>2774911</v>
      </c>
      <c r="C48" s="68">
        <v>40350</v>
      </c>
      <c r="D48" s="67" t="s">
        <v>6762</v>
      </c>
      <c r="E48" s="69">
        <v>3561.636</v>
      </c>
      <c r="F48" s="69">
        <v>3568.2759999999998</v>
      </c>
      <c r="G48" s="70" t="s">
        <v>6764</v>
      </c>
      <c r="H48" s="67"/>
      <c r="I48" s="67"/>
      <c r="J48" s="17">
        <f t="shared" si="0"/>
        <v>6640</v>
      </c>
      <c r="K48" s="17">
        <f t="shared" si="1"/>
        <v>132</v>
      </c>
      <c r="L48" s="17">
        <f t="shared" si="2"/>
        <v>51.5</v>
      </c>
      <c r="M48" s="56">
        <f t="shared" si="3"/>
        <v>114219</v>
      </c>
      <c r="N48" s="57">
        <f t="shared" si="4"/>
        <v>113.24999999999999</v>
      </c>
      <c r="O48" s="72">
        <v>6.64</v>
      </c>
      <c r="P48" s="71"/>
      <c r="Q48" s="71"/>
      <c r="R48" s="67" t="s">
        <v>6766</v>
      </c>
      <c r="U48" s="11" t="s">
        <v>6660</v>
      </c>
      <c r="V48" s="9">
        <v>180</v>
      </c>
      <c r="W48" s="9">
        <v>156</v>
      </c>
      <c r="X48" s="9">
        <v>0</v>
      </c>
      <c r="Y48" s="9" t="s">
        <v>7235</v>
      </c>
      <c r="Z48" s="9"/>
      <c r="AA48" s="9"/>
    </row>
    <row r="49" spans="1:27">
      <c r="A49" s="67">
        <v>403</v>
      </c>
      <c r="B49" s="67">
        <v>3327829</v>
      </c>
      <c r="C49" s="68">
        <v>40360</v>
      </c>
      <c r="D49" s="67" t="s">
        <v>6746</v>
      </c>
      <c r="E49" s="69">
        <v>3568.2190000000001</v>
      </c>
      <c r="F49" s="69">
        <v>3568.2190000000001</v>
      </c>
      <c r="G49" s="70" t="s">
        <v>6748</v>
      </c>
      <c r="H49" s="67"/>
      <c r="I49" s="67"/>
      <c r="J49" s="17">
        <f t="shared" si="0"/>
        <v>57</v>
      </c>
      <c r="K49" s="17">
        <f t="shared" si="1"/>
        <v>-1</v>
      </c>
      <c r="L49" s="17">
        <f t="shared" si="2"/>
        <v>-1</v>
      </c>
      <c r="M49" s="56">
        <f t="shared" si="3"/>
        <v>114276</v>
      </c>
      <c r="N49" s="57">
        <f t="shared" si="4"/>
        <v>113.24999999999999</v>
      </c>
      <c r="O49" s="71">
        <v>0</v>
      </c>
      <c r="P49" s="71"/>
      <c r="Q49" s="71"/>
      <c r="R49" s="67"/>
      <c r="U49" s="11" t="s">
        <v>6722</v>
      </c>
      <c r="V49" s="9">
        <v>287</v>
      </c>
      <c r="W49" s="9">
        <v>156</v>
      </c>
      <c r="X49" s="9">
        <v>0</v>
      </c>
      <c r="Y49" s="9" t="s">
        <v>7283</v>
      </c>
      <c r="Z49" s="9"/>
      <c r="AA49" s="9"/>
    </row>
    <row r="50" spans="1:27">
      <c r="A50" s="67">
        <v>403</v>
      </c>
      <c r="B50" s="67">
        <v>2774912</v>
      </c>
      <c r="C50" s="68">
        <v>40370</v>
      </c>
      <c r="D50" s="67" t="s">
        <v>6750</v>
      </c>
      <c r="E50" s="69">
        <v>3568.2759999999998</v>
      </c>
      <c r="F50" s="69">
        <v>3574.9360000000001</v>
      </c>
      <c r="G50" s="70" t="s">
        <v>6752</v>
      </c>
      <c r="H50" s="67"/>
      <c r="I50" s="67"/>
      <c r="J50" s="17">
        <f t="shared" si="0"/>
        <v>6660</v>
      </c>
      <c r="K50" s="17">
        <f t="shared" si="1"/>
        <v>156</v>
      </c>
      <c r="L50" s="17">
        <f t="shared" si="2"/>
        <v>38.5</v>
      </c>
      <c r="M50" s="56">
        <f t="shared" si="3"/>
        <v>120936</v>
      </c>
      <c r="N50" s="57">
        <f t="shared" si="4"/>
        <v>119.90999999999998</v>
      </c>
      <c r="O50" s="72">
        <v>6.66</v>
      </c>
      <c r="P50" s="71"/>
      <c r="Q50" s="71"/>
      <c r="R50" s="67" t="s">
        <v>6754</v>
      </c>
      <c r="U50" s="11" t="s">
        <v>1756</v>
      </c>
      <c r="V50" s="9">
        <v>2151</v>
      </c>
      <c r="W50" s="9">
        <v>156</v>
      </c>
      <c r="X50" s="9">
        <v>0</v>
      </c>
      <c r="Y50" s="9" t="s">
        <v>7283</v>
      </c>
      <c r="Z50" s="9"/>
      <c r="AA50" s="9"/>
    </row>
    <row r="51" spans="1:27">
      <c r="A51" s="67">
        <v>403</v>
      </c>
      <c r="B51" s="67">
        <v>3327088</v>
      </c>
      <c r="C51" s="68">
        <v>40380</v>
      </c>
      <c r="D51" s="67" t="s">
        <v>6746</v>
      </c>
      <c r="E51" s="69">
        <v>3574.8789999999999</v>
      </c>
      <c r="F51" s="69">
        <v>3574.8789999999999</v>
      </c>
      <c r="G51" s="70" t="s">
        <v>6748</v>
      </c>
      <c r="H51" s="67"/>
      <c r="I51" s="67"/>
      <c r="J51" s="17">
        <f t="shared" si="0"/>
        <v>57</v>
      </c>
      <c r="K51" s="17">
        <f t="shared" si="1"/>
        <v>-1</v>
      </c>
      <c r="L51" s="17">
        <f t="shared" si="2"/>
        <v>-1</v>
      </c>
      <c r="M51" s="56">
        <f t="shared" si="3"/>
        <v>120993</v>
      </c>
      <c r="N51" s="57">
        <f t="shared" si="4"/>
        <v>119.90999999999998</v>
      </c>
      <c r="O51" s="71">
        <v>0</v>
      </c>
      <c r="P51" s="71"/>
      <c r="Q51" s="71"/>
      <c r="R51" s="67"/>
      <c r="U51" s="11" t="s">
        <v>1760</v>
      </c>
      <c r="V51" s="9">
        <v>1490</v>
      </c>
      <c r="W51" s="9">
        <v>156</v>
      </c>
      <c r="X51" s="9">
        <v>0</v>
      </c>
      <c r="Y51" s="9" t="s">
        <v>7283</v>
      </c>
      <c r="Z51" s="9"/>
      <c r="AA51" s="9"/>
    </row>
    <row r="52" spans="1:27">
      <c r="A52" s="67">
        <v>403</v>
      </c>
      <c r="B52" s="67">
        <v>2774913</v>
      </c>
      <c r="C52" s="68">
        <v>40390</v>
      </c>
      <c r="D52" s="67" t="s">
        <v>6750</v>
      </c>
      <c r="E52" s="69">
        <v>3574.9360000000001</v>
      </c>
      <c r="F52" s="69">
        <v>3581.596</v>
      </c>
      <c r="G52" s="70" t="s">
        <v>6752</v>
      </c>
      <c r="H52" s="67"/>
      <c r="I52" s="67"/>
      <c r="J52" s="17">
        <f t="shared" si="0"/>
        <v>6660</v>
      </c>
      <c r="K52" s="17">
        <f t="shared" si="1"/>
        <v>156</v>
      </c>
      <c r="L52" s="17">
        <f t="shared" si="2"/>
        <v>38.5</v>
      </c>
      <c r="M52" s="56">
        <f t="shared" si="3"/>
        <v>127653</v>
      </c>
      <c r="N52" s="57">
        <f t="shared" si="4"/>
        <v>126.56999999999998</v>
      </c>
      <c r="O52" s="72">
        <v>6.66</v>
      </c>
      <c r="P52" s="71"/>
      <c r="Q52" s="71"/>
      <c r="R52" s="67" t="s">
        <v>6754</v>
      </c>
      <c r="U52" s="11" t="s">
        <v>1795</v>
      </c>
      <c r="V52" s="9">
        <v>975</v>
      </c>
      <c r="W52" s="9">
        <v>156</v>
      </c>
      <c r="X52" s="9">
        <v>0</v>
      </c>
      <c r="Y52" s="9" t="s">
        <v>7283</v>
      </c>
      <c r="Z52" s="9"/>
      <c r="AA52" s="9"/>
    </row>
    <row r="53" spans="1:27">
      <c r="A53" s="67">
        <v>403</v>
      </c>
      <c r="B53" s="67">
        <v>3327090</v>
      </c>
      <c r="C53" s="68">
        <v>40401</v>
      </c>
      <c r="D53" s="67" t="s">
        <v>6746</v>
      </c>
      <c r="E53" s="69">
        <v>3581.5390000000002</v>
      </c>
      <c r="F53" s="69">
        <v>3581.5390000000002</v>
      </c>
      <c r="G53" s="70" t="s">
        <v>6748</v>
      </c>
      <c r="H53" s="67"/>
      <c r="I53" s="67"/>
      <c r="J53" s="17">
        <f t="shared" si="0"/>
        <v>57</v>
      </c>
      <c r="K53" s="17">
        <f t="shared" si="1"/>
        <v>-1</v>
      </c>
      <c r="L53" s="17">
        <f t="shared" si="2"/>
        <v>-1</v>
      </c>
      <c r="M53" s="56">
        <f t="shared" si="3"/>
        <v>127710</v>
      </c>
      <c r="N53" s="57">
        <f t="shared" si="4"/>
        <v>126.56999999999998</v>
      </c>
      <c r="O53" s="71">
        <v>0</v>
      </c>
      <c r="P53" s="71"/>
      <c r="Q53" s="71"/>
      <c r="R53" s="67"/>
      <c r="U53" s="11" t="s">
        <v>1956</v>
      </c>
      <c r="V53" s="9">
        <v>950</v>
      </c>
      <c r="W53" s="9">
        <v>156</v>
      </c>
      <c r="X53" s="9">
        <v>0</v>
      </c>
      <c r="Y53" s="9" t="s">
        <v>1818</v>
      </c>
      <c r="Z53" s="9"/>
      <c r="AA53" s="9"/>
    </row>
    <row r="54" spans="1:27">
      <c r="A54" s="67">
        <v>403</v>
      </c>
      <c r="B54" s="67">
        <v>3159626</v>
      </c>
      <c r="C54" s="68">
        <v>40402</v>
      </c>
      <c r="D54" s="67" t="s">
        <v>6888</v>
      </c>
      <c r="E54" s="69">
        <v>3581.5956999999999</v>
      </c>
      <c r="F54" s="69">
        <v>3583.0176999999999</v>
      </c>
      <c r="G54" s="70" t="s">
        <v>6826</v>
      </c>
      <c r="H54" s="67" t="s">
        <v>6784</v>
      </c>
      <c r="I54" s="67" t="s">
        <v>6784</v>
      </c>
      <c r="J54" s="17">
        <f t="shared" si="0"/>
        <v>1422</v>
      </c>
      <c r="K54" s="17">
        <f t="shared" si="1"/>
        <v>86</v>
      </c>
      <c r="L54" s="17">
        <f t="shared" si="2"/>
        <v>0</v>
      </c>
      <c r="M54" s="56">
        <f t="shared" si="3"/>
        <v>129132</v>
      </c>
      <c r="N54" s="57">
        <f t="shared" si="4"/>
        <v>127.99199999999998</v>
      </c>
      <c r="O54" s="72">
        <v>1.4219999999999999</v>
      </c>
      <c r="P54" s="71"/>
      <c r="Q54" s="71"/>
      <c r="R54" s="67" t="s">
        <v>6828</v>
      </c>
      <c r="U54" s="11" t="s">
        <v>1960</v>
      </c>
      <c r="V54" s="9">
        <v>4573</v>
      </c>
      <c r="W54" s="9">
        <v>156</v>
      </c>
      <c r="X54" s="9">
        <v>0</v>
      </c>
      <c r="Y54" s="9" t="s">
        <v>3367</v>
      </c>
      <c r="Z54" s="9"/>
      <c r="AA54" s="9"/>
    </row>
    <row r="55" spans="1:27">
      <c r="A55" s="67">
        <v>404</v>
      </c>
      <c r="B55" s="67">
        <v>2557403</v>
      </c>
      <c r="C55" s="68">
        <v>40408</v>
      </c>
      <c r="D55" s="67" t="s">
        <v>6835</v>
      </c>
      <c r="E55" s="69">
        <v>3583.0176999999999</v>
      </c>
      <c r="F55" s="69">
        <v>3583.6477</v>
      </c>
      <c r="G55" s="70" t="s">
        <v>6837</v>
      </c>
      <c r="H55" s="67"/>
      <c r="I55" s="67"/>
      <c r="J55" s="17">
        <f t="shared" si="0"/>
        <v>630</v>
      </c>
      <c r="K55" s="17">
        <f t="shared" si="1"/>
        <v>44</v>
      </c>
      <c r="L55" s="17">
        <f t="shared" si="2"/>
        <v>154</v>
      </c>
      <c r="M55" s="56">
        <f t="shared" si="3"/>
        <v>129762</v>
      </c>
      <c r="N55" s="57">
        <f t="shared" si="4"/>
        <v>128.62199999999999</v>
      </c>
      <c r="O55" s="72">
        <v>0.63</v>
      </c>
      <c r="P55" s="71"/>
      <c r="Q55" s="71"/>
      <c r="R55" s="67" t="s">
        <v>6838</v>
      </c>
      <c r="U55" s="11" t="s">
        <v>1982</v>
      </c>
      <c r="V55" s="9">
        <v>5400</v>
      </c>
      <c r="W55" s="9">
        <v>-1</v>
      </c>
      <c r="X55" s="9">
        <v>-1</v>
      </c>
      <c r="Y55" s="9" t="s">
        <v>1986</v>
      </c>
      <c r="Z55" s="9"/>
      <c r="AA55" s="9"/>
    </row>
    <row r="56" spans="1:27">
      <c r="A56" s="67">
        <v>404</v>
      </c>
      <c r="B56" s="67">
        <v>2470051</v>
      </c>
      <c r="C56" s="68">
        <v>40410</v>
      </c>
      <c r="D56" s="67" t="s">
        <v>6739</v>
      </c>
      <c r="E56" s="69">
        <v>3583.6477</v>
      </c>
      <c r="F56" s="69">
        <v>3586.9937</v>
      </c>
      <c r="G56" s="70" t="s">
        <v>6742</v>
      </c>
      <c r="H56" s="67"/>
      <c r="I56" s="67"/>
      <c r="J56" s="17">
        <f t="shared" si="0"/>
        <v>3346</v>
      </c>
      <c r="K56" s="17">
        <f t="shared" si="1"/>
        <v>156</v>
      </c>
      <c r="L56" s="17">
        <f t="shared" si="2"/>
        <v>42.3</v>
      </c>
      <c r="M56" s="56">
        <f t="shared" si="3"/>
        <v>133108</v>
      </c>
      <c r="N56" s="57">
        <f t="shared" si="4"/>
        <v>131.96799999999999</v>
      </c>
      <c r="O56" s="72">
        <v>3.3460000000000001</v>
      </c>
      <c r="P56" s="71"/>
      <c r="Q56" s="71"/>
      <c r="R56" s="67" t="s">
        <v>6744</v>
      </c>
      <c r="U56" s="11" t="s">
        <v>2037</v>
      </c>
      <c r="V56" s="9">
        <v>1489</v>
      </c>
      <c r="W56" s="9">
        <v>156</v>
      </c>
      <c r="X56" s="9">
        <v>0</v>
      </c>
      <c r="Y56" s="9" t="s">
        <v>7283</v>
      </c>
      <c r="Z56" s="9"/>
      <c r="AA56" s="9"/>
    </row>
    <row r="57" spans="1:27">
      <c r="A57" s="67">
        <v>404</v>
      </c>
      <c r="B57" s="67">
        <v>3328620</v>
      </c>
      <c r="C57" s="68">
        <v>40420</v>
      </c>
      <c r="D57" s="67" t="s">
        <v>6746</v>
      </c>
      <c r="E57" s="69">
        <v>3586.9367000000002</v>
      </c>
      <c r="F57" s="69">
        <v>3586.9367000000002</v>
      </c>
      <c r="G57" s="70" t="s">
        <v>6748</v>
      </c>
      <c r="H57" s="67"/>
      <c r="I57" s="67"/>
      <c r="J57" s="17">
        <f t="shared" si="0"/>
        <v>57</v>
      </c>
      <c r="K57" s="17">
        <f t="shared" si="1"/>
        <v>-1</v>
      </c>
      <c r="L57" s="17">
        <f t="shared" si="2"/>
        <v>-1</v>
      </c>
      <c r="M57" s="56">
        <f t="shared" si="3"/>
        <v>133165</v>
      </c>
      <c r="N57" s="57">
        <f t="shared" si="4"/>
        <v>131.96799999999999</v>
      </c>
      <c r="O57" s="71">
        <v>0</v>
      </c>
      <c r="P57" s="71"/>
      <c r="Q57" s="71"/>
      <c r="R57" s="67"/>
      <c r="U57" s="11" t="s">
        <v>2048</v>
      </c>
      <c r="V57" s="9">
        <v>3374</v>
      </c>
      <c r="W57" s="9">
        <v>156</v>
      </c>
      <c r="X57" s="9">
        <v>0</v>
      </c>
      <c r="Y57" s="9" t="s">
        <v>7283</v>
      </c>
      <c r="Z57" s="9"/>
      <c r="AA57" s="9"/>
    </row>
    <row r="58" spans="1:27">
      <c r="A58" s="67">
        <v>404</v>
      </c>
      <c r="B58" s="67">
        <v>2774914</v>
      </c>
      <c r="C58" s="68">
        <v>40430</v>
      </c>
      <c r="D58" s="67" t="s">
        <v>6750</v>
      </c>
      <c r="E58" s="69">
        <v>3586.9937</v>
      </c>
      <c r="F58" s="69">
        <v>3593.6536999999998</v>
      </c>
      <c r="G58" s="70" t="s">
        <v>6752</v>
      </c>
      <c r="H58" s="67"/>
      <c r="I58" s="67"/>
      <c r="J58" s="17">
        <f t="shared" si="0"/>
        <v>6660</v>
      </c>
      <c r="K58" s="17">
        <f t="shared" si="1"/>
        <v>156</v>
      </c>
      <c r="L58" s="17">
        <f t="shared" si="2"/>
        <v>38.5</v>
      </c>
      <c r="M58" s="56">
        <f t="shared" si="3"/>
        <v>139825</v>
      </c>
      <c r="N58" s="57">
        <f t="shared" si="4"/>
        <v>138.62799999999999</v>
      </c>
      <c r="O58" s="72">
        <v>6.66</v>
      </c>
      <c r="P58" s="71"/>
      <c r="Q58" s="71"/>
      <c r="R58" s="67" t="s">
        <v>6754</v>
      </c>
      <c r="U58" s="11" t="s">
        <v>6648</v>
      </c>
      <c r="V58" s="9">
        <v>2413</v>
      </c>
      <c r="W58" s="9">
        <v>156</v>
      </c>
      <c r="X58" s="9">
        <v>0</v>
      </c>
      <c r="Y58" s="9" t="s">
        <v>7235</v>
      </c>
      <c r="Z58" s="9"/>
      <c r="AA58" s="9"/>
    </row>
    <row r="59" spans="1:27">
      <c r="A59" s="67">
        <v>404</v>
      </c>
      <c r="B59" s="67">
        <v>3327092</v>
      </c>
      <c r="C59" s="68">
        <v>40440</v>
      </c>
      <c r="D59" s="67" t="s">
        <v>6746</v>
      </c>
      <c r="E59" s="69">
        <v>3593.5967000000001</v>
      </c>
      <c r="F59" s="69">
        <v>3593.5967000000001</v>
      </c>
      <c r="G59" s="70" t="s">
        <v>6748</v>
      </c>
      <c r="H59" s="67"/>
      <c r="I59" s="67"/>
      <c r="J59" s="17">
        <f t="shared" si="0"/>
        <v>57</v>
      </c>
      <c r="K59" s="17">
        <f t="shared" si="1"/>
        <v>-1</v>
      </c>
      <c r="L59" s="17">
        <f t="shared" si="2"/>
        <v>-1</v>
      </c>
      <c r="M59" s="56">
        <f t="shared" si="3"/>
        <v>139882</v>
      </c>
      <c r="N59" s="57">
        <f t="shared" si="4"/>
        <v>138.62799999999999</v>
      </c>
      <c r="O59" s="71">
        <v>0</v>
      </c>
      <c r="P59" s="71"/>
      <c r="Q59" s="71"/>
      <c r="R59" s="67"/>
      <c r="U59" s="11" t="s">
        <v>6746</v>
      </c>
      <c r="V59" s="9">
        <v>57</v>
      </c>
      <c r="W59" s="9">
        <v>-1</v>
      </c>
      <c r="X59" s="9">
        <v>-1</v>
      </c>
      <c r="Y59" s="9" t="s">
        <v>18</v>
      </c>
      <c r="Z59" s="9"/>
      <c r="AA59" s="9"/>
    </row>
    <row r="60" spans="1:27">
      <c r="A60" s="67">
        <v>404</v>
      </c>
      <c r="B60" s="67">
        <v>2774915</v>
      </c>
      <c r="C60" s="68">
        <v>40450</v>
      </c>
      <c r="D60" s="67" t="s">
        <v>6750</v>
      </c>
      <c r="E60" s="69">
        <v>3593.6536999999998</v>
      </c>
      <c r="F60" s="69">
        <v>3600.3137000000002</v>
      </c>
      <c r="G60" s="70" t="s">
        <v>6752</v>
      </c>
      <c r="H60" s="67"/>
      <c r="I60" s="67"/>
      <c r="J60" s="17">
        <f t="shared" si="0"/>
        <v>6660</v>
      </c>
      <c r="K60" s="17">
        <f t="shared" si="1"/>
        <v>156</v>
      </c>
      <c r="L60" s="17">
        <f t="shared" si="2"/>
        <v>38.5</v>
      </c>
      <c r="M60" s="56">
        <f t="shared" si="3"/>
        <v>146542</v>
      </c>
      <c r="N60" s="57">
        <f t="shared" si="4"/>
        <v>145.28799999999998</v>
      </c>
      <c r="O60" s="72">
        <v>6.66</v>
      </c>
      <c r="P60" s="71"/>
      <c r="Q60" s="71"/>
      <c r="R60" s="67" t="s">
        <v>6754</v>
      </c>
      <c r="U60" s="11" t="s">
        <v>4723</v>
      </c>
      <c r="V60" s="9">
        <v>57</v>
      </c>
      <c r="W60" s="9">
        <v>-1</v>
      </c>
      <c r="X60" s="9">
        <v>-1</v>
      </c>
      <c r="Y60" s="9" t="s">
        <v>18</v>
      </c>
      <c r="Z60" s="9"/>
      <c r="AA60" s="9"/>
    </row>
    <row r="61" spans="1:27">
      <c r="A61" s="67">
        <v>404</v>
      </c>
      <c r="B61" s="67">
        <v>3327094</v>
      </c>
      <c r="C61" s="68">
        <v>40460</v>
      </c>
      <c r="D61" s="67" t="s">
        <v>6746</v>
      </c>
      <c r="E61" s="69">
        <v>3600.2566999999999</v>
      </c>
      <c r="F61" s="69">
        <v>3600.2566999999999</v>
      </c>
      <c r="G61" s="70" t="s">
        <v>6748</v>
      </c>
      <c r="H61" s="67"/>
      <c r="I61" s="67"/>
      <c r="J61" s="17">
        <f t="shared" si="0"/>
        <v>57</v>
      </c>
      <c r="K61" s="17">
        <f t="shared" si="1"/>
        <v>-1</v>
      </c>
      <c r="L61" s="17">
        <f t="shared" si="2"/>
        <v>-1</v>
      </c>
      <c r="M61" s="56">
        <f t="shared" si="3"/>
        <v>146599</v>
      </c>
      <c r="N61" s="57">
        <f t="shared" si="4"/>
        <v>145.28799999999998</v>
      </c>
      <c r="O61" s="71">
        <v>0</v>
      </c>
      <c r="P61" s="71"/>
      <c r="Q61" s="71"/>
      <c r="R61" s="67"/>
      <c r="U61" s="11" t="s">
        <v>7331</v>
      </c>
      <c r="V61" s="9">
        <v>57</v>
      </c>
      <c r="W61" s="9">
        <v>-1</v>
      </c>
      <c r="X61" s="9">
        <v>-1</v>
      </c>
      <c r="Y61" s="9" t="s">
        <v>18</v>
      </c>
      <c r="Z61" s="9"/>
      <c r="AA61" s="9"/>
    </row>
    <row r="62" spans="1:27">
      <c r="A62" s="67">
        <v>404</v>
      </c>
      <c r="B62" s="67">
        <v>2774916</v>
      </c>
      <c r="C62" s="68">
        <v>40470</v>
      </c>
      <c r="D62" s="67" t="s">
        <v>6762</v>
      </c>
      <c r="E62" s="69">
        <v>3600.3137000000002</v>
      </c>
      <c r="F62" s="69">
        <v>3606.9537</v>
      </c>
      <c r="G62" s="70" t="s">
        <v>6764</v>
      </c>
      <c r="H62" s="67"/>
      <c r="I62" s="67"/>
      <c r="J62" s="17">
        <f t="shared" si="0"/>
        <v>6640</v>
      </c>
      <c r="K62" s="17">
        <f t="shared" si="1"/>
        <v>132</v>
      </c>
      <c r="L62" s="17">
        <f t="shared" si="2"/>
        <v>51.5</v>
      </c>
      <c r="M62" s="56">
        <f t="shared" si="3"/>
        <v>153239</v>
      </c>
      <c r="N62" s="57">
        <f t="shared" si="4"/>
        <v>151.92799999999997</v>
      </c>
      <c r="O62" s="72">
        <v>6.64</v>
      </c>
      <c r="P62" s="71"/>
      <c r="Q62" s="71"/>
      <c r="R62" s="67" t="s">
        <v>6766</v>
      </c>
      <c r="U62" s="11" t="s">
        <v>2044</v>
      </c>
      <c r="V62" s="9">
        <v>57</v>
      </c>
      <c r="W62" s="9">
        <v>-1</v>
      </c>
      <c r="X62" s="9">
        <v>-1</v>
      </c>
      <c r="Y62" s="9" t="s">
        <v>18</v>
      </c>
      <c r="Z62" s="9"/>
      <c r="AA62" s="9"/>
    </row>
    <row r="63" spans="1:27">
      <c r="A63" s="67">
        <v>404</v>
      </c>
      <c r="B63" s="67">
        <v>3327831</v>
      </c>
      <c r="C63" s="68">
        <v>40480</v>
      </c>
      <c r="D63" s="67" t="s">
        <v>6746</v>
      </c>
      <c r="E63" s="69">
        <v>3606.8966999999998</v>
      </c>
      <c r="F63" s="69">
        <v>3606.8966999999998</v>
      </c>
      <c r="G63" s="70" t="s">
        <v>6748</v>
      </c>
      <c r="H63" s="67"/>
      <c r="I63" s="67"/>
      <c r="J63" s="17">
        <f t="shared" si="0"/>
        <v>57</v>
      </c>
      <c r="K63" s="17">
        <f t="shared" si="1"/>
        <v>-1</v>
      </c>
      <c r="L63" s="17">
        <f t="shared" si="2"/>
        <v>-1</v>
      </c>
      <c r="M63" s="56">
        <f t="shared" si="3"/>
        <v>153296</v>
      </c>
      <c r="N63" s="57">
        <f t="shared" si="4"/>
        <v>151.92799999999997</v>
      </c>
      <c r="O63" s="71">
        <v>0</v>
      </c>
      <c r="P63" s="71"/>
      <c r="Q63" s="71"/>
      <c r="R63" s="67"/>
      <c r="U63" s="11" t="s">
        <v>2013</v>
      </c>
      <c r="V63" s="9">
        <v>920</v>
      </c>
      <c r="W63" s="9">
        <v>86</v>
      </c>
      <c r="X63" s="9">
        <v>0</v>
      </c>
      <c r="Y63" s="9" t="s">
        <v>6786</v>
      </c>
      <c r="Z63" s="9"/>
      <c r="AA63" s="9"/>
    </row>
    <row r="64" spans="1:27">
      <c r="A64" s="67">
        <v>404</v>
      </c>
      <c r="B64" s="67">
        <v>2774917</v>
      </c>
      <c r="C64" s="68">
        <v>40490</v>
      </c>
      <c r="D64" s="67" t="s">
        <v>6762</v>
      </c>
      <c r="E64" s="69">
        <v>3606.9537</v>
      </c>
      <c r="F64" s="69">
        <v>3613.5936999999999</v>
      </c>
      <c r="G64" s="70" t="s">
        <v>6764</v>
      </c>
      <c r="H64" s="67"/>
      <c r="I64" s="67"/>
      <c r="J64" s="17">
        <f t="shared" si="0"/>
        <v>6640</v>
      </c>
      <c r="K64" s="17">
        <f t="shared" si="1"/>
        <v>132</v>
      </c>
      <c r="L64" s="17">
        <f t="shared" si="2"/>
        <v>51.5</v>
      </c>
      <c r="M64" s="56">
        <f t="shared" si="3"/>
        <v>159936</v>
      </c>
      <c r="N64" s="57">
        <f t="shared" si="4"/>
        <v>158.56799999999996</v>
      </c>
      <c r="O64" s="72">
        <v>6.64</v>
      </c>
      <c r="P64" s="71"/>
      <c r="Q64" s="71"/>
      <c r="R64" s="67" t="s">
        <v>6766</v>
      </c>
      <c r="U64" s="11" t="s">
        <v>1884</v>
      </c>
      <c r="V64" s="9">
        <v>1216</v>
      </c>
      <c r="W64" s="9">
        <v>219</v>
      </c>
      <c r="X64" s="9">
        <v>49</v>
      </c>
      <c r="Y64" s="9" t="s">
        <v>1888</v>
      </c>
      <c r="Z64" s="9"/>
      <c r="AA64" s="9"/>
    </row>
    <row r="65" spans="1:27">
      <c r="A65" s="67">
        <v>404</v>
      </c>
      <c r="B65" s="67">
        <v>3327833</v>
      </c>
      <c r="C65" s="68">
        <v>40501</v>
      </c>
      <c r="D65" s="67" t="s">
        <v>6746</v>
      </c>
      <c r="E65" s="69">
        <v>3613.5367000000001</v>
      </c>
      <c r="F65" s="69">
        <v>3613.5367000000001</v>
      </c>
      <c r="G65" s="70" t="s">
        <v>6748</v>
      </c>
      <c r="H65" s="67"/>
      <c r="I65" s="67"/>
      <c r="J65" s="17">
        <f t="shared" si="0"/>
        <v>57</v>
      </c>
      <c r="K65" s="17">
        <f t="shared" si="1"/>
        <v>-1</v>
      </c>
      <c r="L65" s="17">
        <f t="shared" si="2"/>
        <v>-1</v>
      </c>
      <c r="M65" s="56">
        <f t="shared" si="3"/>
        <v>159993</v>
      </c>
      <c r="N65" s="57">
        <f t="shared" si="4"/>
        <v>158.56799999999996</v>
      </c>
      <c r="O65" s="71">
        <v>0</v>
      </c>
      <c r="P65" s="71"/>
      <c r="Q65" s="71"/>
      <c r="R65" s="67"/>
      <c r="U65" s="11" t="s">
        <v>6860</v>
      </c>
      <c r="V65" s="9">
        <v>860</v>
      </c>
      <c r="W65" s="9">
        <v>86</v>
      </c>
      <c r="X65" s="9">
        <v>0</v>
      </c>
      <c r="Y65" s="9" t="s">
        <v>6786</v>
      </c>
      <c r="Z65" s="9"/>
      <c r="AA65" s="9"/>
    </row>
    <row r="66" spans="1:27">
      <c r="A66" s="67">
        <v>404</v>
      </c>
      <c r="B66" s="67">
        <v>3159627</v>
      </c>
      <c r="C66" s="68">
        <v>40501</v>
      </c>
      <c r="D66" s="67" t="s">
        <v>6915</v>
      </c>
      <c r="E66" s="69">
        <v>3613.5934000000002</v>
      </c>
      <c r="F66" s="69">
        <v>3615.0154000000002</v>
      </c>
      <c r="G66" s="70" t="s">
        <v>6783</v>
      </c>
      <c r="H66" s="67" t="s">
        <v>6784</v>
      </c>
      <c r="I66" s="67" t="s">
        <v>6784</v>
      </c>
      <c r="J66" s="17">
        <f t="shared" si="0"/>
        <v>1422</v>
      </c>
      <c r="K66" s="17">
        <f t="shared" si="1"/>
        <v>86</v>
      </c>
      <c r="L66" s="17">
        <f t="shared" si="2"/>
        <v>0</v>
      </c>
      <c r="M66" s="56">
        <f t="shared" si="3"/>
        <v>161415</v>
      </c>
      <c r="N66" s="57">
        <f t="shared" si="4"/>
        <v>159.98999999999995</v>
      </c>
      <c r="O66" s="72">
        <v>1.4219999999999999</v>
      </c>
      <c r="P66" s="71"/>
      <c r="Q66" s="71"/>
      <c r="R66" s="67" t="s">
        <v>6786</v>
      </c>
      <c r="U66" s="11" t="s">
        <v>6780</v>
      </c>
      <c r="V66" s="9">
        <v>685</v>
      </c>
      <c r="W66" s="9">
        <v>86</v>
      </c>
      <c r="X66" s="9">
        <v>0</v>
      </c>
      <c r="Y66" s="9" t="s">
        <v>6786</v>
      </c>
      <c r="Z66" s="9"/>
      <c r="AA66" s="9"/>
    </row>
    <row r="67" spans="1:27">
      <c r="A67" s="67">
        <v>405</v>
      </c>
      <c r="B67" s="67">
        <v>2550978</v>
      </c>
      <c r="C67" s="68">
        <v>40508</v>
      </c>
      <c r="D67" s="67" t="s">
        <v>6794</v>
      </c>
      <c r="E67" s="69">
        <v>3615.0154000000002</v>
      </c>
      <c r="F67" s="69">
        <v>3615.6453999999999</v>
      </c>
      <c r="G67" s="70" t="s">
        <v>6796</v>
      </c>
      <c r="H67" s="67"/>
      <c r="I67" s="67"/>
      <c r="J67" s="17">
        <f t="shared" si="0"/>
        <v>630</v>
      </c>
      <c r="K67" s="17">
        <f t="shared" si="1"/>
        <v>83</v>
      </c>
      <c r="L67" s="17">
        <f t="shared" si="2"/>
        <v>0</v>
      </c>
      <c r="M67" s="56">
        <f t="shared" si="3"/>
        <v>162045</v>
      </c>
      <c r="N67" s="57">
        <f t="shared" si="4"/>
        <v>160.61999999999995</v>
      </c>
      <c r="O67" s="72">
        <v>0.63</v>
      </c>
      <c r="P67" s="71"/>
      <c r="Q67" s="71"/>
      <c r="R67" s="67" t="s">
        <v>6798</v>
      </c>
      <c r="U67" s="11" t="s">
        <v>6915</v>
      </c>
      <c r="V67" s="9">
        <v>1422</v>
      </c>
      <c r="W67" s="9">
        <v>86</v>
      </c>
      <c r="X67" s="9">
        <v>0</v>
      </c>
      <c r="Y67" s="9" t="s">
        <v>6786</v>
      </c>
      <c r="Z67" s="9"/>
      <c r="AA67" s="9"/>
    </row>
    <row r="68" spans="1:27">
      <c r="A68" s="67">
        <v>405</v>
      </c>
      <c r="B68" s="67">
        <v>2470239</v>
      </c>
      <c r="C68" s="68">
        <v>40510</v>
      </c>
      <c r="D68" s="67" t="s">
        <v>6800</v>
      </c>
      <c r="E68" s="69">
        <v>3615.6453999999999</v>
      </c>
      <c r="F68" s="69">
        <v>3618.9913999999999</v>
      </c>
      <c r="G68" s="70" t="s">
        <v>6802</v>
      </c>
      <c r="H68" s="67"/>
      <c r="I68" s="67"/>
      <c r="J68" s="17">
        <f t="shared" ref="J68:J131" si="5">VLOOKUP(D68,$U$3:$X$80,2)</f>
        <v>3346</v>
      </c>
      <c r="K68" s="17">
        <f t="shared" ref="K68:K131" si="6">VLOOKUP(D68,$U$3:$X$80,3)</f>
        <v>83</v>
      </c>
      <c r="L68" s="17">
        <f t="shared" ref="L68:L131" si="7">VLOOKUP(D68,$U$3:$X$80,4)</f>
        <v>0</v>
      </c>
      <c r="M68" s="56">
        <f t="shared" si="3"/>
        <v>165391</v>
      </c>
      <c r="N68" s="57">
        <f t="shared" si="4"/>
        <v>163.96599999999995</v>
      </c>
      <c r="O68" s="72">
        <v>3.3460000000000001</v>
      </c>
      <c r="P68" s="71"/>
      <c r="Q68" s="71"/>
      <c r="R68" s="67" t="s">
        <v>6803</v>
      </c>
      <c r="U68" s="11" t="s">
        <v>6888</v>
      </c>
      <c r="V68" s="9">
        <v>1422</v>
      </c>
      <c r="W68" s="9">
        <v>86</v>
      </c>
      <c r="X68" s="9">
        <v>0</v>
      </c>
      <c r="Y68" s="9" t="s">
        <v>6828</v>
      </c>
      <c r="Z68" s="9"/>
      <c r="AA68" s="9"/>
    </row>
    <row r="69" spans="1:27">
      <c r="A69" s="67">
        <v>405</v>
      </c>
      <c r="B69" s="67">
        <v>3328817</v>
      </c>
      <c r="C69" s="68">
        <v>40520</v>
      </c>
      <c r="D69" s="67" t="s">
        <v>6746</v>
      </c>
      <c r="E69" s="69">
        <v>3618.9344000000001</v>
      </c>
      <c r="F69" s="69">
        <v>3618.9344000000001</v>
      </c>
      <c r="G69" s="70" t="s">
        <v>6748</v>
      </c>
      <c r="H69" s="67"/>
      <c r="I69" s="67"/>
      <c r="J69" s="17">
        <f t="shared" si="5"/>
        <v>57</v>
      </c>
      <c r="K69" s="17">
        <f t="shared" si="6"/>
        <v>-1</v>
      </c>
      <c r="L69" s="17">
        <f t="shared" si="7"/>
        <v>-1</v>
      </c>
      <c r="M69" s="56">
        <f t="shared" ref="M69:M132" si="8">M68+J69</f>
        <v>165448</v>
      </c>
      <c r="N69" s="57">
        <f t="shared" ref="N69:N132" si="9">N68+O69</f>
        <v>163.96599999999995</v>
      </c>
      <c r="O69" s="71">
        <v>0</v>
      </c>
      <c r="P69" s="71"/>
      <c r="Q69" s="71"/>
      <c r="R69" s="67"/>
      <c r="U69" s="11" t="s">
        <v>6823</v>
      </c>
      <c r="V69" s="9">
        <v>860</v>
      </c>
      <c r="W69" s="9">
        <v>86</v>
      </c>
      <c r="X69" s="9">
        <v>0</v>
      </c>
      <c r="Y69" s="9" t="s">
        <v>6828</v>
      </c>
      <c r="Z69" s="9"/>
      <c r="AA69" s="9"/>
    </row>
    <row r="70" spans="1:27">
      <c r="A70" s="67">
        <v>405</v>
      </c>
      <c r="B70" s="67">
        <v>2774918</v>
      </c>
      <c r="C70" s="68">
        <v>40530</v>
      </c>
      <c r="D70" s="67" t="s">
        <v>6762</v>
      </c>
      <c r="E70" s="69">
        <v>3618.9913999999999</v>
      </c>
      <c r="F70" s="69">
        <v>3625.6314000000002</v>
      </c>
      <c r="G70" s="70" t="s">
        <v>6764</v>
      </c>
      <c r="H70" s="67"/>
      <c r="I70" s="67"/>
      <c r="J70" s="17">
        <f t="shared" si="5"/>
        <v>6640</v>
      </c>
      <c r="K70" s="17">
        <f t="shared" si="6"/>
        <v>132</v>
      </c>
      <c r="L70" s="17">
        <f t="shared" si="7"/>
        <v>51.5</v>
      </c>
      <c r="M70" s="56">
        <f t="shared" si="8"/>
        <v>172088</v>
      </c>
      <c r="N70" s="57">
        <f t="shared" si="9"/>
        <v>170.60599999999994</v>
      </c>
      <c r="O70" s="72">
        <v>6.64</v>
      </c>
      <c r="P70" s="71"/>
      <c r="Q70" s="71"/>
      <c r="R70" s="67" t="s">
        <v>6766</v>
      </c>
      <c r="U70" s="11" t="s">
        <v>7045</v>
      </c>
      <c r="V70" s="9">
        <v>1422</v>
      </c>
      <c r="W70" s="9">
        <v>156</v>
      </c>
      <c r="X70" s="9">
        <v>42.7</v>
      </c>
      <c r="Y70" s="9" t="s">
        <v>7049</v>
      </c>
      <c r="Z70" s="9"/>
      <c r="AA70" s="9"/>
    </row>
    <row r="71" spans="1:27">
      <c r="A71" s="67">
        <v>405</v>
      </c>
      <c r="B71" s="67">
        <v>3327835</v>
      </c>
      <c r="C71" s="68">
        <v>40540</v>
      </c>
      <c r="D71" s="67" t="s">
        <v>6746</v>
      </c>
      <c r="E71" s="69">
        <v>3625.5744</v>
      </c>
      <c r="F71" s="69">
        <v>3625.5744</v>
      </c>
      <c r="G71" s="70" t="s">
        <v>6748</v>
      </c>
      <c r="H71" s="67"/>
      <c r="I71" s="67"/>
      <c r="J71" s="17">
        <f t="shared" si="5"/>
        <v>57</v>
      </c>
      <c r="K71" s="17">
        <f t="shared" si="6"/>
        <v>-1</v>
      </c>
      <c r="L71" s="17">
        <f t="shared" si="7"/>
        <v>-1</v>
      </c>
      <c r="M71" s="56">
        <f t="shared" si="8"/>
        <v>172145</v>
      </c>
      <c r="N71" s="57">
        <f t="shared" si="9"/>
        <v>170.60599999999994</v>
      </c>
      <c r="O71" s="71">
        <v>0</v>
      </c>
      <c r="P71" s="71"/>
      <c r="Q71" s="71"/>
      <c r="R71" s="67"/>
      <c r="U71" s="11" t="s">
        <v>3450</v>
      </c>
      <c r="V71" s="9">
        <v>562</v>
      </c>
      <c r="W71" s="9">
        <v>156</v>
      </c>
      <c r="X71" s="9">
        <v>42.3</v>
      </c>
      <c r="Y71" s="9" t="s">
        <v>3453</v>
      </c>
      <c r="Z71" s="9"/>
      <c r="AA71" s="9"/>
    </row>
    <row r="72" spans="1:27">
      <c r="A72" s="67">
        <v>405</v>
      </c>
      <c r="B72" s="67">
        <v>2774919</v>
      </c>
      <c r="C72" s="68">
        <v>40550</v>
      </c>
      <c r="D72" s="67" t="s">
        <v>6762</v>
      </c>
      <c r="E72" s="69">
        <v>3625.6314000000002</v>
      </c>
      <c r="F72" s="69">
        <v>3632.2714000000001</v>
      </c>
      <c r="G72" s="70" t="s">
        <v>6764</v>
      </c>
      <c r="H72" s="67"/>
      <c r="I72" s="67"/>
      <c r="J72" s="17">
        <f t="shared" si="5"/>
        <v>6640</v>
      </c>
      <c r="K72" s="17">
        <f t="shared" si="6"/>
        <v>132</v>
      </c>
      <c r="L72" s="17">
        <f t="shared" si="7"/>
        <v>51.5</v>
      </c>
      <c r="M72" s="56">
        <f t="shared" si="8"/>
        <v>178785</v>
      </c>
      <c r="N72" s="57">
        <f t="shared" si="9"/>
        <v>177.24599999999992</v>
      </c>
      <c r="O72" s="72">
        <v>6.64</v>
      </c>
      <c r="P72" s="71"/>
      <c r="Q72" s="71"/>
      <c r="R72" s="67" t="s">
        <v>6766</v>
      </c>
      <c r="U72" s="11" t="s">
        <v>3447</v>
      </c>
      <c r="V72" s="9">
        <v>860</v>
      </c>
      <c r="W72" s="9">
        <v>152</v>
      </c>
      <c r="X72" s="9">
        <v>45.5</v>
      </c>
      <c r="Y72" s="9" t="s">
        <v>3374</v>
      </c>
      <c r="Z72" s="9"/>
      <c r="AA72" s="9"/>
    </row>
    <row r="73" spans="1:27">
      <c r="A73" s="67">
        <v>405</v>
      </c>
      <c r="B73" s="67">
        <v>3327837</v>
      </c>
      <c r="C73" s="68">
        <v>40560</v>
      </c>
      <c r="D73" s="67" t="s">
        <v>6746</v>
      </c>
      <c r="E73" s="69">
        <v>3632.2143999999998</v>
      </c>
      <c r="F73" s="69">
        <v>3632.2143999999998</v>
      </c>
      <c r="G73" s="70" t="s">
        <v>6748</v>
      </c>
      <c r="H73" s="67"/>
      <c r="I73" s="67"/>
      <c r="J73" s="17">
        <f t="shared" si="5"/>
        <v>57</v>
      </c>
      <c r="K73" s="17">
        <f t="shared" si="6"/>
        <v>-1</v>
      </c>
      <c r="L73" s="17">
        <f t="shared" si="7"/>
        <v>-1</v>
      </c>
      <c r="M73" s="56">
        <f t="shared" si="8"/>
        <v>178842</v>
      </c>
      <c r="N73" s="57">
        <f t="shared" si="9"/>
        <v>177.24599999999992</v>
      </c>
      <c r="O73" s="71">
        <v>0</v>
      </c>
      <c r="P73" s="71"/>
      <c r="Q73" s="71"/>
      <c r="R73" s="67"/>
      <c r="U73" s="11" t="s">
        <v>6788</v>
      </c>
      <c r="V73" s="9">
        <v>562</v>
      </c>
      <c r="W73" s="9">
        <v>86</v>
      </c>
      <c r="X73" s="9">
        <v>0</v>
      </c>
      <c r="Y73" s="9" t="s">
        <v>6792</v>
      </c>
      <c r="Z73" s="9"/>
      <c r="AA73" s="9"/>
    </row>
    <row r="74" spans="1:27">
      <c r="A74" s="67">
        <v>405</v>
      </c>
      <c r="B74" s="67">
        <v>2774920</v>
      </c>
      <c r="C74" s="68">
        <v>40570</v>
      </c>
      <c r="D74" s="67" t="s">
        <v>6750</v>
      </c>
      <c r="E74" s="69">
        <v>3632.2714000000001</v>
      </c>
      <c r="F74" s="69">
        <v>3638.9313999999999</v>
      </c>
      <c r="G74" s="70" t="s">
        <v>6752</v>
      </c>
      <c r="H74" s="67"/>
      <c r="I74" s="67"/>
      <c r="J74" s="17">
        <f t="shared" si="5"/>
        <v>6660</v>
      </c>
      <c r="K74" s="17">
        <f t="shared" si="6"/>
        <v>156</v>
      </c>
      <c r="L74" s="17">
        <f t="shared" si="7"/>
        <v>38.5</v>
      </c>
      <c r="M74" s="56">
        <f t="shared" si="8"/>
        <v>185502</v>
      </c>
      <c r="N74" s="57">
        <f t="shared" si="9"/>
        <v>183.90599999999992</v>
      </c>
      <c r="O74" s="72">
        <v>6.66</v>
      </c>
      <c r="P74" s="71"/>
      <c r="Q74" s="71"/>
      <c r="R74" s="67" t="s">
        <v>6754</v>
      </c>
      <c r="U74" s="11" t="s">
        <v>6830</v>
      </c>
      <c r="V74" s="9">
        <v>562</v>
      </c>
      <c r="W74" s="9">
        <v>86</v>
      </c>
      <c r="X74" s="9">
        <v>0</v>
      </c>
      <c r="Y74" s="9" t="s">
        <v>6792</v>
      </c>
      <c r="Z74" s="9"/>
      <c r="AA74" s="9"/>
    </row>
    <row r="75" spans="1:27">
      <c r="A75" s="67">
        <v>405</v>
      </c>
      <c r="B75" s="67">
        <v>3327096</v>
      </c>
      <c r="C75" s="68">
        <v>40580</v>
      </c>
      <c r="D75" s="67" t="s">
        <v>6746</v>
      </c>
      <c r="E75" s="69">
        <v>3638.8744000000002</v>
      </c>
      <c r="F75" s="69">
        <v>3638.8744000000002</v>
      </c>
      <c r="G75" s="70" t="s">
        <v>6748</v>
      </c>
      <c r="H75" s="67"/>
      <c r="I75" s="67"/>
      <c r="J75" s="17">
        <f t="shared" si="5"/>
        <v>57</v>
      </c>
      <c r="K75" s="17">
        <f t="shared" si="6"/>
        <v>-1</v>
      </c>
      <c r="L75" s="17">
        <f t="shared" si="7"/>
        <v>-1</v>
      </c>
      <c r="M75" s="56">
        <f t="shared" si="8"/>
        <v>185559</v>
      </c>
      <c r="N75" s="57">
        <f t="shared" si="9"/>
        <v>183.90599999999992</v>
      </c>
      <c r="O75" s="71">
        <v>0</v>
      </c>
      <c r="P75" s="71"/>
      <c r="Q75" s="71"/>
      <c r="R75" s="67"/>
      <c r="U75" s="11" t="s">
        <v>5627</v>
      </c>
      <c r="V75" s="9">
        <v>132</v>
      </c>
      <c r="W75" s="9">
        <v>156</v>
      </c>
      <c r="X75" s="9">
        <v>0</v>
      </c>
      <c r="Y75" s="9" t="s">
        <v>7319</v>
      </c>
      <c r="Z75" s="9"/>
      <c r="AA75" s="9"/>
    </row>
    <row r="76" spans="1:27">
      <c r="A76" s="67">
        <v>405</v>
      </c>
      <c r="B76" s="67">
        <v>2774921</v>
      </c>
      <c r="C76" s="68">
        <v>40590</v>
      </c>
      <c r="D76" s="67" t="s">
        <v>6750</v>
      </c>
      <c r="E76" s="69">
        <v>3638.9313999999999</v>
      </c>
      <c r="F76" s="69">
        <v>3645.5913999999998</v>
      </c>
      <c r="G76" s="70" t="s">
        <v>6752</v>
      </c>
      <c r="H76" s="67"/>
      <c r="I76" s="67"/>
      <c r="J76" s="17">
        <f t="shared" si="5"/>
        <v>6660</v>
      </c>
      <c r="K76" s="17">
        <f t="shared" si="6"/>
        <v>156</v>
      </c>
      <c r="L76" s="17">
        <f t="shared" si="7"/>
        <v>38.5</v>
      </c>
      <c r="M76" s="56">
        <f t="shared" si="8"/>
        <v>192219</v>
      </c>
      <c r="N76" s="57">
        <f t="shared" si="9"/>
        <v>190.56599999999992</v>
      </c>
      <c r="O76" s="72">
        <v>6.66</v>
      </c>
      <c r="P76" s="71"/>
      <c r="Q76" s="71"/>
      <c r="R76" s="67" t="s">
        <v>6754</v>
      </c>
      <c r="U76" s="11" t="s">
        <v>6710</v>
      </c>
      <c r="V76" s="9">
        <v>1247</v>
      </c>
      <c r="W76" s="9">
        <v>152</v>
      </c>
      <c r="X76" s="9">
        <v>42.7</v>
      </c>
      <c r="Y76" s="9" t="s">
        <v>1362</v>
      </c>
      <c r="Z76" s="9"/>
      <c r="AA76" s="9"/>
    </row>
    <row r="77" spans="1:27">
      <c r="A77" s="67">
        <v>405</v>
      </c>
      <c r="B77" s="67">
        <v>3327098</v>
      </c>
      <c r="C77" s="68">
        <v>40601</v>
      </c>
      <c r="D77" s="67" t="s">
        <v>6746</v>
      </c>
      <c r="E77" s="69">
        <v>3645.5344</v>
      </c>
      <c r="F77" s="69">
        <v>3645.5344</v>
      </c>
      <c r="G77" s="70" t="s">
        <v>6748</v>
      </c>
      <c r="H77" s="67"/>
      <c r="I77" s="67"/>
      <c r="J77" s="17">
        <f t="shared" si="5"/>
        <v>57</v>
      </c>
      <c r="K77" s="17">
        <f t="shared" si="6"/>
        <v>-1</v>
      </c>
      <c r="L77" s="17">
        <f t="shared" si="7"/>
        <v>-1</v>
      </c>
      <c r="M77" s="56">
        <f t="shared" si="8"/>
        <v>192276</v>
      </c>
      <c r="N77" s="57">
        <f t="shared" si="9"/>
        <v>190.56599999999992</v>
      </c>
      <c r="O77" s="71">
        <v>0</v>
      </c>
      <c r="P77" s="71"/>
      <c r="Q77" s="71"/>
      <c r="R77" s="67"/>
      <c r="U77" s="11" t="s">
        <v>3256</v>
      </c>
      <c r="V77" s="9">
        <v>430</v>
      </c>
      <c r="W77" s="9" t="s">
        <v>32</v>
      </c>
      <c r="X77" s="9" t="s">
        <v>32</v>
      </c>
      <c r="Y77" s="9" t="s">
        <v>3261</v>
      </c>
      <c r="Z77" s="9"/>
      <c r="AA77" s="9"/>
    </row>
    <row r="78" spans="1:27">
      <c r="A78" s="67">
        <v>405</v>
      </c>
      <c r="B78" s="67">
        <v>3159628</v>
      </c>
      <c r="C78" s="68">
        <v>40602</v>
      </c>
      <c r="D78" s="67" t="s">
        <v>6888</v>
      </c>
      <c r="E78" s="69">
        <v>3645.5911000000001</v>
      </c>
      <c r="F78" s="69">
        <v>3647.0131000000001</v>
      </c>
      <c r="G78" s="70" t="s">
        <v>6826</v>
      </c>
      <c r="H78" s="67" t="s">
        <v>6784</v>
      </c>
      <c r="I78" s="67" t="s">
        <v>6784</v>
      </c>
      <c r="J78" s="17">
        <f t="shared" si="5"/>
        <v>1422</v>
      </c>
      <c r="K78" s="17">
        <f t="shared" si="6"/>
        <v>86</v>
      </c>
      <c r="L78" s="17">
        <f t="shared" si="7"/>
        <v>0</v>
      </c>
      <c r="M78" s="56">
        <f t="shared" si="8"/>
        <v>193698</v>
      </c>
      <c r="N78" s="57">
        <f t="shared" si="9"/>
        <v>191.98799999999991</v>
      </c>
      <c r="O78" s="72">
        <v>1.4219999999999999</v>
      </c>
      <c r="P78" s="71"/>
      <c r="Q78" s="71"/>
      <c r="R78" s="67" t="s">
        <v>6828</v>
      </c>
      <c r="U78" s="11" t="s">
        <v>6774</v>
      </c>
      <c r="V78" s="9">
        <v>175</v>
      </c>
      <c r="W78" s="9" t="s">
        <v>32</v>
      </c>
      <c r="X78" s="9" t="s">
        <v>32</v>
      </c>
      <c r="Y78" s="9" t="s">
        <v>6778</v>
      </c>
      <c r="Z78" s="9"/>
      <c r="AA78" s="9"/>
    </row>
    <row r="79" spans="1:27">
      <c r="A79" s="67">
        <v>406</v>
      </c>
      <c r="B79" s="67">
        <v>2557404</v>
      </c>
      <c r="C79" s="68">
        <v>40608</v>
      </c>
      <c r="D79" s="67" t="s">
        <v>6835</v>
      </c>
      <c r="E79" s="69">
        <v>3647.0131000000001</v>
      </c>
      <c r="F79" s="69">
        <v>3647.6430999999998</v>
      </c>
      <c r="G79" s="70" t="s">
        <v>6837</v>
      </c>
      <c r="H79" s="67"/>
      <c r="I79" s="67"/>
      <c r="J79" s="17">
        <f t="shared" si="5"/>
        <v>630</v>
      </c>
      <c r="K79" s="17">
        <f t="shared" si="6"/>
        <v>44</v>
      </c>
      <c r="L79" s="17">
        <f t="shared" si="7"/>
        <v>154</v>
      </c>
      <c r="M79" s="56">
        <f t="shared" si="8"/>
        <v>194328</v>
      </c>
      <c r="N79" s="57">
        <f t="shared" si="9"/>
        <v>192.61799999999991</v>
      </c>
      <c r="O79" s="72">
        <v>0.63</v>
      </c>
      <c r="P79" s="71"/>
      <c r="Q79" s="71"/>
      <c r="R79" s="67" t="s">
        <v>6838</v>
      </c>
      <c r="U79" s="11" t="s">
        <v>7289</v>
      </c>
      <c r="V79" s="9">
        <v>175</v>
      </c>
      <c r="W79" s="9" t="s">
        <v>32</v>
      </c>
      <c r="X79" s="9" t="s">
        <v>32</v>
      </c>
      <c r="Y79" s="9" t="s">
        <v>7292</v>
      </c>
      <c r="Z79" s="9"/>
      <c r="AA79" s="9"/>
    </row>
    <row r="80" spans="1:27">
      <c r="A80" s="67">
        <v>406</v>
      </c>
      <c r="B80" s="67">
        <v>2470095</v>
      </c>
      <c r="C80" s="68">
        <v>40610</v>
      </c>
      <c r="D80" s="67" t="s">
        <v>6739</v>
      </c>
      <c r="E80" s="69">
        <v>3647.6430999999998</v>
      </c>
      <c r="F80" s="69">
        <v>3650.9890999999998</v>
      </c>
      <c r="G80" s="70" t="s">
        <v>6742</v>
      </c>
      <c r="H80" s="67"/>
      <c r="I80" s="67"/>
      <c r="J80" s="17">
        <f t="shared" si="5"/>
        <v>3346</v>
      </c>
      <c r="K80" s="17">
        <f t="shared" si="6"/>
        <v>156</v>
      </c>
      <c r="L80" s="17">
        <f t="shared" si="7"/>
        <v>42.3</v>
      </c>
      <c r="M80" s="56">
        <f t="shared" si="8"/>
        <v>197674</v>
      </c>
      <c r="N80" s="57">
        <f t="shared" si="9"/>
        <v>195.96399999999991</v>
      </c>
      <c r="O80" s="72">
        <v>3.3460000000000001</v>
      </c>
      <c r="P80" s="71"/>
      <c r="Q80" s="71"/>
      <c r="R80" s="67" t="s">
        <v>6744</v>
      </c>
      <c r="U80" s="11" t="s">
        <v>1838</v>
      </c>
      <c r="V80" s="9">
        <v>-1</v>
      </c>
      <c r="W80" s="9"/>
      <c r="X80" s="9"/>
      <c r="Y80" s="9" t="s">
        <v>1842</v>
      </c>
      <c r="Z80" s="9"/>
      <c r="AA80" s="9"/>
    </row>
    <row r="81" spans="1:27">
      <c r="A81" s="67">
        <v>406</v>
      </c>
      <c r="B81" s="67">
        <v>3328664</v>
      </c>
      <c r="C81" s="68">
        <v>40620</v>
      </c>
      <c r="D81" s="67" t="s">
        <v>6746</v>
      </c>
      <c r="E81" s="69">
        <v>3650.9321</v>
      </c>
      <c r="F81" s="69">
        <v>3650.9321</v>
      </c>
      <c r="G81" s="70" t="s">
        <v>6748</v>
      </c>
      <c r="H81" s="67"/>
      <c r="I81" s="67"/>
      <c r="J81" s="17">
        <f t="shared" si="5"/>
        <v>57</v>
      </c>
      <c r="K81" s="17">
        <f t="shared" si="6"/>
        <v>-1</v>
      </c>
      <c r="L81" s="17">
        <f t="shared" si="7"/>
        <v>-1</v>
      </c>
      <c r="M81" s="56">
        <f t="shared" si="8"/>
        <v>197731</v>
      </c>
      <c r="N81" s="57">
        <f t="shared" si="9"/>
        <v>195.96399999999991</v>
      </c>
      <c r="O81" s="71">
        <v>0</v>
      </c>
      <c r="P81" s="71"/>
      <c r="Q81" s="71"/>
      <c r="R81" s="67"/>
      <c r="U81" s="11" t="s">
        <v>11</v>
      </c>
      <c r="V81" s="9"/>
      <c r="W81" s="9"/>
      <c r="X81" s="9"/>
      <c r="Y81" s="9"/>
      <c r="Z81" s="9"/>
      <c r="AA81" s="9"/>
    </row>
    <row r="82" spans="1:27">
      <c r="A82" s="67">
        <v>406</v>
      </c>
      <c r="B82" s="67">
        <v>2774922</v>
      </c>
      <c r="C82" s="68">
        <v>40630</v>
      </c>
      <c r="D82" s="67" t="s">
        <v>6750</v>
      </c>
      <c r="E82" s="69">
        <v>3650.9890999999998</v>
      </c>
      <c r="F82" s="69">
        <v>3657.6491000000001</v>
      </c>
      <c r="G82" s="70" t="s">
        <v>6752</v>
      </c>
      <c r="H82" s="67"/>
      <c r="I82" s="67"/>
      <c r="J82" s="17">
        <f t="shared" si="5"/>
        <v>6660</v>
      </c>
      <c r="K82" s="17">
        <f t="shared" si="6"/>
        <v>156</v>
      </c>
      <c r="L82" s="17">
        <f t="shared" si="7"/>
        <v>38.5</v>
      </c>
      <c r="M82" s="56">
        <f t="shared" si="8"/>
        <v>204391</v>
      </c>
      <c r="N82" s="57">
        <f t="shared" si="9"/>
        <v>202.62399999999991</v>
      </c>
      <c r="O82" s="72">
        <v>6.66</v>
      </c>
      <c r="P82" s="71"/>
      <c r="Q82" s="71"/>
      <c r="R82" s="67" t="s">
        <v>6754</v>
      </c>
      <c r="U82" s="9"/>
      <c r="V82" s="9"/>
      <c r="W82" s="9"/>
      <c r="X82" s="9"/>
      <c r="Y82" s="9"/>
      <c r="Z82" s="9"/>
      <c r="AA82" s="9"/>
    </row>
    <row r="83" spans="1:27">
      <c r="A83" s="67">
        <v>406</v>
      </c>
      <c r="B83" s="67">
        <v>3327100</v>
      </c>
      <c r="C83" s="68">
        <v>40640</v>
      </c>
      <c r="D83" s="67" t="s">
        <v>6746</v>
      </c>
      <c r="E83" s="69">
        <v>3657.5920999999998</v>
      </c>
      <c r="F83" s="69">
        <v>3657.5920999999998</v>
      </c>
      <c r="G83" s="70" t="s">
        <v>6748</v>
      </c>
      <c r="H83" s="67"/>
      <c r="I83" s="67"/>
      <c r="J83" s="17">
        <f t="shared" si="5"/>
        <v>57</v>
      </c>
      <c r="K83" s="17">
        <f t="shared" si="6"/>
        <v>-1</v>
      </c>
      <c r="L83" s="17">
        <f t="shared" si="7"/>
        <v>-1</v>
      </c>
      <c r="M83" s="56">
        <f t="shared" si="8"/>
        <v>204448</v>
      </c>
      <c r="N83" s="57">
        <f t="shared" si="9"/>
        <v>202.62399999999991</v>
      </c>
      <c r="O83" s="71">
        <v>0</v>
      </c>
      <c r="P83" s="71"/>
      <c r="Q83" s="71"/>
      <c r="R83" s="67"/>
      <c r="U83" s="9"/>
      <c r="V83" s="9"/>
      <c r="W83" s="9"/>
      <c r="X83" s="9"/>
      <c r="Y83" s="9"/>
      <c r="Z83" s="9"/>
      <c r="AA83" s="9"/>
    </row>
    <row r="84" spans="1:27">
      <c r="A84" s="67">
        <v>406</v>
      </c>
      <c r="B84" s="67">
        <v>2774923</v>
      </c>
      <c r="C84" s="68">
        <v>40650</v>
      </c>
      <c r="D84" s="67" t="s">
        <v>6750</v>
      </c>
      <c r="E84" s="69">
        <v>3657.6491000000001</v>
      </c>
      <c r="F84" s="69">
        <v>3664.3090999999999</v>
      </c>
      <c r="G84" s="70" t="s">
        <v>6752</v>
      </c>
      <c r="H84" s="67"/>
      <c r="I84" s="67"/>
      <c r="J84" s="17">
        <f t="shared" si="5"/>
        <v>6660</v>
      </c>
      <c r="K84" s="17">
        <f t="shared" si="6"/>
        <v>156</v>
      </c>
      <c r="L84" s="17">
        <f t="shared" si="7"/>
        <v>38.5</v>
      </c>
      <c r="M84" s="56">
        <f t="shared" si="8"/>
        <v>211108</v>
      </c>
      <c r="N84" s="57">
        <f t="shared" si="9"/>
        <v>209.28399999999991</v>
      </c>
      <c r="O84" s="72">
        <v>6.66</v>
      </c>
      <c r="P84" s="71"/>
      <c r="Q84" s="71"/>
      <c r="R84" s="67" t="s">
        <v>6754</v>
      </c>
    </row>
    <row r="85" spans="1:27">
      <c r="A85" s="67">
        <v>406</v>
      </c>
      <c r="B85" s="67">
        <v>3327102</v>
      </c>
      <c r="C85" s="68">
        <v>40660</v>
      </c>
      <c r="D85" s="67" t="s">
        <v>6746</v>
      </c>
      <c r="E85" s="69">
        <v>3664.2521000000002</v>
      </c>
      <c r="F85" s="69">
        <v>3664.2521000000002</v>
      </c>
      <c r="G85" s="70" t="s">
        <v>6748</v>
      </c>
      <c r="H85" s="67"/>
      <c r="I85" s="67"/>
      <c r="J85" s="17">
        <f t="shared" si="5"/>
        <v>57</v>
      </c>
      <c r="K85" s="17">
        <f t="shared" si="6"/>
        <v>-1</v>
      </c>
      <c r="L85" s="17">
        <f t="shared" si="7"/>
        <v>-1</v>
      </c>
      <c r="M85" s="56">
        <f t="shared" si="8"/>
        <v>211165</v>
      </c>
      <c r="N85" s="57">
        <f t="shared" si="9"/>
        <v>209.28399999999991</v>
      </c>
      <c r="O85" s="71">
        <v>0</v>
      </c>
      <c r="P85" s="71"/>
      <c r="Q85" s="71"/>
      <c r="R85" s="67"/>
    </row>
    <row r="86" spans="1:27">
      <c r="A86" s="67">
        <v>406</v>
      </c>
      <c r="B86" s="67">
        <v>2774924</v>
      </c>
      <c r="C86" s="68">
        <v>40670</v>
      </c>
      <c r="D86" s="67" t="s">
        <v>6762</v>
      </c>
      <c r="E86" s="69">
        <v>3664.3090999999999</v>
      </c>
      <c r="F86" s="69">
        <v>3670.9490999999998</v>
      </c>
      <c r="G86" s="70" t="s">
        <v>6764</v>
      </c>
      <c r="H86" s="67"/>
      <c r="I86" s="67"/>
      <c r="J86" s="17">
        <f t="shared" si="5"/>
        <v>6640</v>
      </c>
      <c r="K86" s="17">
        <f t="shared" si="6"/>
        <v>132</v>
      </c>
      <c r="L86" s="17">
        <f t="shared" si="7"/>
        <v>51.5</v>
      </c>
      <c r="M86" s="56">
        <f t="shared" si="8"/>
        <v>217805</v>
      </c>
      <c r="N86" s="57">
        <f t="shared" si="9"/>
        <v>215.92399999999989</v>
      </c>
      <c r="O86" s="72">
        <v>6.64</v>
      </c>
      <c r="P86" s="71"/>
      <c r="Q86" s="71"/>
      <c r="R86" s="67" t="s">
        <v>6766</v>
      </c>
    </row>
    <row r="87" spans="1:27">
      <c r="A87" s="67">
        <v>406</v>
      </c>
      <c r="B87" s="67">
        <v>3327839</v>
      </c>
      <c r="C87" s="68">
        <v>40680</v>
      </c>
      <c r="D87" s="67" t="s">
        <v>6746</v>
      </c>
      <c r="E87" s="69">
        <v>3670.8921</v>
      </c>
      <c r="F87" s="69">
        <v>3670.8921</v>
      </c>
      <c r="G87" s="70" t="s">
        <v>6748</v>
      </c>
      <c r="H87" s="67"/>
      <c r="I87" s="67"/>
      <c r="J87" s="17">
        <f t="shared" si="5"/>
        <v>57</v>
      </c>
      <c r="K87" s="17">
        <f t="shared" si="6"/>
        <v>-1</v>
      </c>
      <c r="L87" s="17">
        <f t="shared" si="7"/>
        <v>-1</v>
      </c>
      <c r="M87" s="56">
        <f t="shared" si="8"/>
        <v>217862</v>
      </c>
      <c r="N87" s="57">
        <f t="shared" si="9"/>
        <v>215.92399999999989</v>
      </c>
      <c r="O87" s="71">
        <v>0</v>
      </c>
      <c r="P87" s="71"/>
      <c r="Q87" s="71"/>
      <c r="R87" s="67"/>
    </row>
    <row r="88" spans="1:27">
      <c r="A88" s="67">
        <v>406</v>
      </c>
      <c r="B88" s="67">
        <v>2774925</v>
      </c>
      <c r="C88" s="68">
        <v>40690</v>
      </c>
      <c r="D88" s="67" t="s">
        <v>6762</v>
      </c>
      <c r="E88" s="69">
        <v>3670.9490999999998</v>
      </c>
      <c r="F88" s="69">
        <v>3677.5891000000001</v>
      </c>
      <c r="G88" s="70" t="s">
        <v>6764</v>
      </c>
      <c r="H88" s="67"/>
      <c r="I88" s="67"/>
      <c r="J88" s="17">
        <f t="shared" si="5"/>
        <v>6640</v>
      </c>
      <c r="K88" s="17">
        <f t="shared" si="6"/>
        <v>132</v>
      </c>
      <c r="L88" s="17">
        <f t="shared" si="7"/>
        <v>51.5</v>
      </c>
      <c r="M88" s="56">
        <f t="shared" si="8"/>
        <v>224502</v>
      </c>
      <c r="N88" s="57">
        <f t="shared" si="9"/>
        <v>222.56399999999988</v>
      </c>
      <c r="O88" s="72">
        <v>6.64</v>
      </c>
      <c r="P88" s="71"/>
      <c r="Q88" s="71"/>
      <c r="R88" s="67" t="s">
        <v>6766</v>
      </c>
    </row>
    <row r="89" spans="1:27">
      <c r="A89" s="67">
        <v>406</v>
      </c>
      <c r="B89" s="67">
        <v>3327841</v>
      </c>
      <c r="C89" s="68">
        <v>40701</v>
      </c>
      <c r="D89" s="67" t="s">
        <v>6746</v>
      </c>
      <c r="E89" s="69">
        <v>3677.5320999999999</v>
      </c>
      <c r="F89" s="69">
        <v>3677.5320999999999</v>
      </c>
      <c r="G89" s="70" t="s">
        <v>6748</v>
      </c>
      <c r="H89" s="67"/>
      <c r="I89" s="67"/>
      <c r="J89" s="17">
        <f t="shared" si="5"/>
        <v>57</v>
      </c>
      <c r="K89" s="17">
        <f t="shared" si="6"/>
        <v>-1</v>
      </c>
      <c r="L89" s="17">
        <f t="shared" si="7"/>
        <v>-1</v>
      </c>
      <c r="M89" s="56">
        <f t="shared" si="8"/>
        <v>224559</v>
      </c>
      <c r="N89" s="57">
        <f t="shared" si="9"/>
        <v>222.56399999999988</v>
      </c>
      <c r="O89" s="71">
        <v>0</v>
      </c>
      <c r="P89" s="71"/>
      <c r="Q89" s="71"/>
      <c r="R89" s="67"/>
    </row>
    <row r="90" spans="1:27">
      <c r="A90" s="67">
        <v>406</v>
      </c>
      <c r="B90" s="67">
        <v>3159629</v>
      </c>
      <c r="C90" s="68">
        <v>40702</v>
      </c>
      <c r="D90" s="67" t="s">
        <v>6860</v>
      </c>
      <c r="E90" s="69">
        <v>3677.5888</v>
      </c>
      <c r="F90" s="69">
        <v>3678.4488000000001</v>
      </c>
      <c r="G90" s="70" t="s">
        <v>6783</v>
      </c>
      <c r="H90" s="67" t="s">
        <v>6784</v>
      </c>
      <c r="I90" s="67" t="s">
        <v>6784</v>
      </c>
      <c r="J90" s="17">
        <f t="shared" si="5"/>
        <v>860</v>
      </c>
      <c r="K90" s="17">
        <f t="shared" si="6"/>
        <v>86</v>
      </c>
      <c r="L90" s="17">
        <f t="shared" si="7"/>
        <v>0</v>
      </c>
      <c r="M90" s="56">
        <f t="shared" si="8"/>
        <v>225419</v>
      </c>
      <c r="N90" s="57">
        <f t="shared" si="9"/>
        <v>223.42399999999989</v>
      </c>
      <c r="O90" s="72">
        <v>0.86</v>
      </c>
      <c r="P90" s="71"/>
      <c r="Q90" s="71"/>
      <c r="R90" s="67" t="s">
        <v>6786</v>
      </c>
    </row>
    <row r="91" spans="1:27">
      <c r="A91" s="67">
        <v>406</v>
      </c>
      <c r="B91" s="67">
        <v>3159630</v>
      </c>
      <c r="C91" s="68">
        <v>40705</v>
      </c>
      <c r="D91" s="67" t="s">
        <v>6788</v>
      </c>
      <c r="E91" s="69">
        <v>3678.4488000000001</v>
      </c>
      <c r="F91" s="69">
        <v>3679.0108</v>
      </c>
      <c r="G91" s="70" t="s">
        <v>6790</v>
      </c>
      <c r="H91" s="67" t="s">
        <v>6784</v>
      </c>
      <c r="I91" s="67" t="s">
        <v>6784</v>
      </c>
      <c r="J91" s="17">
        <f t="shared" si="5"/>
        <v>562</v>
      </c>
      <c r="K91" s="17">
        <f t="shared" si="6"/>
        <v>86</v>
      </c>
      <c r="L91" s="17">
        <f t="shared" si="7"/>
        <v>0</v>
      </c>
      <c r="M91" s="56">
        <f t="shared" si="8"/>
        <v>225981</v>
      </c>
      <c r="N91" s="57">
        <f t="shared" si="9"/>
        <v>223.9859999999999</v>
      </c>
      <c r="O91" s="72">
        <v>0.56200000000000006</v>
      </c>
      <c r="P91" s="71"/>
      <c r="Q91" s="71"/>
      <c r="R91" s="67" t="s">
        <v>6792</v>
      </c>
    </row>
    <row r="92" spans="1:27">
      <c r="A92" s="67">
        <v>407</v>
      </c>
      <c r="B92" s="67">
        <v>2550979</v>
      </c>
      <c r="C92" s="68">
        <v>40708</v>
      </c>
      <c r="D92" s="67" t="s">
        <v>6794</v>
      </c>
      <c r="E92" s="69">
        <v>3679.0108</v>
      </c>
      <c r="F92" s="69">
        <v>3679.6408000000001</v>
      </c>
      <c r="G92" s="70" t="s">
        <v>6796</v>
      </c>
      <c r="H92" s="67"/>
      <c r="I92" s="67"/>
      <c r="J92" s="17">
        <f t="shared" si="5"/>
        <v>630</v>
      </c>
      <c r="K92" s="17">
        <f t="shared" si="6"/>
        <v>83</v>
      </c>
      <c r="L92" s="17">
        <f t="shared" si="7"/>
        <v>0</v>
      </c>
      <c r="M92" s="56">
        <f t="shared" si="8"/>
        <v>226611</v>
      </c>
      <c r="N92" s="57">
        <f t="shared" si="9"/>
        <v>224.6159999999999</v>
      </c>
      <c r="O92" s="72">
        <v>0.63</v>
      </c>
      <c r="P92" s="71"/>
      <c r="Q92" s="71"/>
      <c r="R92" s="67" t="s">
        <v>6798</v>
      </c>
    </row>
    <row r="93" spans="1:27">
      <c r="A93" s="67">
        <v>407</v>
      </c>
      <c r="B93" s="67">
        <v>2470287</v>
      </c>
      <c r="C93" s="68">
        <v>40710</v>
      </c>
      <c r="D93" s="67" t="s">
        <v>6800</v>
      </c>
      <c r="E93" s="69">
        <v>3679.6408000000001</v>
      </c>
      <c r="F93" s="69">
        <v>3682.9868000000001</v>
      </c>
      <c r="G93" s="70" t="s">
        <v>6802</v>
      </c>
      <c r="H93" s="67"/>
      <c r="I93" s="67"/>
      <c r="J93" s="17">
        <f t="shared" si="5"/>
        <v>3346</v>
      </c>
      <c r="K93" s="17">
        <f t="shared" si="6"/>
        <v>83</v>
      </c>
      <c r="L93" s="17">
        <f t="shared" si="7"/>
        <v>0</v>
      </c>
      <c r="M93" s="56">
        <f t="shared" si="8"/>
        <v>229957</v>
      </c>
      <c r="N93" s="57">
        <f t="shared" si="9"/>
        <v>227.9619999999999</v>
      </c>
      <c r="O93" s="72">
        <v>3.3460000000000001</v>
      </c>
      <c r="P93" s="71"/>
      <c r="Q93" s="71"/>
      <c r="R93" s="67" t="s">
        <v>6803</v>
      </c>
    </row>
    <row r="94" spans="1:27">
      <c r="A94" s="67">
        <v>407</v>
      </c>
      <c r="B94" s="67">
        <v>3328865</v>
      </c>
      <c r="C94" s="68">
        <v>40720</v>
      </c>
      <c r="D94" s="67" t="s">
        <v>6746</v>
      </c>
      <c r="E94" s="69">
        <v>3682.9297999999999</v>
      </c>
      <c r="F94" s="69">
        <v>3682.9297999999999</v>
      </c>
      <c r="G94" s="70" t="s">
        <v>6748</v>
      </c>
      <c r="H94" s="67"/>
      <c r="I94" s="67"/>
      <c r="J94" s="17">
        <f t="shared" si="5"/>
        <v>57</v>
      </c>
      <c r="K94" s="17">
        <f t="shared" si="6"/>
        <v>-1</v>
      </c>
      <c r="L94" s="17">
        <f t="shared" si="7"/>
        <v>-1</v>
      </c>
      <c r="M94" s="56">
        <f t="shared" si="8"/>
        <v>230014</v>
      </c>
      <c r="N94" s="57">
        <f t="shared" si="9"/>
        <v>227.9619999999999</v>
      </c>
      <c r="O94" s="71">
        <v>0</v>
      </c>
      <c r="P94" s="71"/>
      <c r="Q94" s="71"/>
      <c r="R94" s="67"/>
    </row>
    <row r="95" spans="1:27">
      <c r="A95" s="67">
        <v>407</v>
      </c>
      <c r="B95" s="67">
        <v>2774926</v>
      </c>
      <c r="C95" s="68">
        <v>40730</v>
      </c>
      <c r="D95" s="67" t="s">
        <v>6762</v>
      </c>
      <c r="E95" s="69">
        <v>3682.9868000000001</v>
      </c>
      <c r="F95" s="69">
        <v>3689.6268</v>
      </c>
      <c r="G95" s="70" t="s">
        <v>6764</v>
      </c>
      <c r="H95" s="67"/>
      <c r="I95" s="67"/>
      <c r="J95" s="17">
        <f t="shared" si="5"/>
        <v>6640</v>
      </c>
      <c r="K95" s="17">
        <f t="shared" si="6"/>
        <v>132</v>
      </c>
      <c r="L95" s="17">
        <f t="shared" si="7"/>
        <v>51.5</v>
      </c>
      <c r="M95" s="56">
        <f t="shared" si="8"/>
        <v>236654</v>
      </c>
      <c r="N95" s="57">
        <f t="shared" si="9"/>
        <v>234.60199999999989</v>
      </c>
      <c r="O95" s="72">
        <v>6.64</v>
      </c>
      <c r="P95" s="71"/>
      <c r="Q95" s="71"/>
      <c r="R95" s="67" t="s">
        <v>6766</v>
      </c>
    </row>
    <row r="96" spans="1:27">
      <c r="A96" s="67">
        <v>407</v>
      </c>
      <c r="B96" s="67">
        <v>3327843</v>
      </c>
      <c r="C96" s="68">
        <v>40740</v>
      </c>
      <c r="D96" s="67" t="s">
        <v>6746</v>
      </c>
      <c r="E96" s="69">
        <v>3689.5698000000002</v>
      </c>
      <c r="F96" s="69">
        <v>3689.5698000000002</v>
      </c>
      <c r="G96" s="70" t="s">
        <v>6748</v>
      </c>
      <c r="H96" s="67"/>
      <c r="I96" s="67"/>
      <c r="J96" s="17">
        <f t="shared" si="5"/>
        <v>57</v>
      </c>
      <c r="K96" s="17">
        <f t="shared" si="6"/>
        <v>-1</v>
      </c>
      <c r="L96" s="17">
        <f t="shared" si="7"/>
        <v>-1</v>
      </c>
      <c r="M96" s="56">
        <f t="shared" si="8"/>
        <v>236711</v>
      </c>
      <c r="N96" s="57">
        <f t="shared" si="9"/>
        <v>234.60199999999989</v>
      </c>
      <c r="O96" s="71">
        <v>0</v>
      </c>
      <c r="P96" s="71"/>
      <c r="Q96" s="71"/>
      <c r="R96" s="67"/>
    </row>
    <row r="97" spans="1:18">
      <c r="A97" s="67">
        <v>407</v>
      </c>
      <c r="B97" s="67">
        <v>2774927</v>
      </c>
      <c r="C97" s="68">
        <v>40750</v>
      </c>
      <c r="D97" s="67" t="s">
        <v>6762</v>
      </c>
      <c r="E97" s="69">
        <v>3689.6268</v>
      </c>
      <c r="F97" s="69">
        <v>3696.2667999999999</v>
      </c>
      <c r="G97" s="70" t="s">
        <v>6764</v>
      </c>
      <c r="H97" s="67"/>
      <c r="I97" s="67"/>
      <c r="J97" s="17">
        <f t="shared" si="5"/>
        <v>6640</v>
      </c>
      <c r="K97" s="17">
        <f t="shared" si="6"/>
        <v>132</v>
      </c>
      <c r="L97" s="17">
        <f t="shared" si="7"/>
        <v>51.5</v>
      </c>
      <c r="M97" s="56">
        <f t="shared" si="8"/>
        <v>243351</v>
      </c>
      <c r="N97" s="57">
        <f t="shared" si="9"/>
        <v>241.24199999999988</v>
      </c>
      <c r="O97" s="72">
        <v>6.64</v>
      </c>
      <c r="P97" s="71"/>
      <c r="Q97" s="71"/>
      <c r="R97" s="67" t="s">
        <v>6766</v>
      </c>
    </row>
    <row r="98" spans="1:18">
      <c r="A98" s="67">
        <v>407</v>
      </c>
      <c r="B98" s="67">
        <v>3327845</v>
      </c>
      <c r="C98" s="68">
        <v>40760</v>
      </c>
      <c r="D98" s="67" t="s">
        <v>6746</v>
      </c>
      <c r="E98" s="69">
        <v>3696.2098000000001</v>
      </c>
      <c r="F98" s="69">
        <v>3696.2098000000001</v>
      </c>
      <c r="G98" s="70" t="s">
        <v>6748</v>
      </c>
      <c r="H98" s="67"/>
      <c r="I98" s="67"/>
      <c r="J98" s="17">
        <f t="shared" si="5"/>
        <v>57</v>
      </c>
      <c r="K98" s="17">
        <f t="shared" si="6"/>
        <v>-1</v>
      </c>
      <c r="L98" s="17">
        <f t="shared" si="7"/>
        <v>-1</v>
      </c>
      <c r="M98" s="56">
        <f t="shared" si="8"/>
        <v>243408</v>
      </c>
      <c r="N98" s="57">
        <f t="shared" si="9"/>
        <v>241.24199999999988</v>
      </c>
      <c r="O98" s="71">
        <v>0</v>
      </c>
      <c r="P98" s="71"/>
      <c r="Q98" s="71"/>
      <c r="R98" s="67"/>
    </row>
    <row r="99" spans="1:18">
      <c r="A99" s="67">
        <v>407</v>
      </c>
      <c r="B99" s="67">
        <v>2774928</v>
      </c>
      <c r="C99" s="68">
        <v>40770</v>
      </c>
      <c r="D99" s="67" t="s">
        <v>6750</v>
      </c>
      <c r="E99" s="69">
        <v>3696.2667999999999</v>
      </c>
      <c r="F99" s="69">
        <v>3702.9268000000002</v>
      </c>
      <c r="G99" s="70" t="s">
        <v>6752</v>
      </c>
      <c r="H99" s="67"/>
      <c r="I99" s="67"/>
      <c r="J99" s="17">
        <f t="shared" si="5"/>
        <v>6660</v>
      </c>
      <c r="K99" s="17">
        <f t="shared" si="6"/>
        <v>156</v>
      </c>
      <c r="L99" s="17">
        <f t="shared" si="7"/>
        <v>38.5</v>
      </c>
      <c r="M99" s="56">
        <f t="shared" si="8"/>
        <v>250068</v>
      </c>
      <c r="N99" s="57">
        <f t="shared" si="9"/>
        <v>247.90199999999987</v>
      </c>
      <c r="O99" s="72">
        <v>6.66</v>
      </c>
      <c r="P99" s="71"/>
      <c r="Q99" s="71"/>
      <c r="R99" s="67" t="s">
        <v>6754</v>
      </c>
    </row>
    <row r="100" spans="1:18">
      <c r="A100" s="67">
        <v>407</v>
      </c>
      <c r="B100" s="67">
        <v>3327104</v>
      </c>
      <c r="C100" s="68">
        <v>40780</v>
      </c>
      <c r="D100" s="67" t="s">
        <v>6746</v>
      </c>
      <c r="E100" s="69">
        <v>3702.8697999999999</v>
      </c>
      <c r="F100" s="69">
        <v>3702.8697999999999</v>
      </c>
      <c r="G100" s="70" t="s">
        <v>6748</v>
      </c>
      <c r="H100" s="67"/>
      <c r="I100" s="67"/>
      <c r="J100" s="17">
        <f t="shared" si="5"/>
        <v>57</v>
      </c>
      <c r="K100" s="17">
        <f t="shared" si="6"/>
        <v>-1</v>
      </c>
      <c r="L100" s="17">
        <f t="shared" si="7"/>
        <v>-1</v>
      </c>
      <c r="M100" s="56">
        <f t="shared" si="8"/>
        <v>250125</v>
      </c>
      <c r="N100" s="57">
        <f t="shared" si="9"/>
        <v>247.90199999999987</v>
      </c>
      <c r="O100" s="71">
        <v>0</v>
      </c>
      <c r="P100" s="71"/>
      <c r="Q100" s="71"/>
      <c r="R100" s="67"/>
    </row>
    <row r="101" spans="1:18">
      <c r="A101" s="67">
        <v>407</v>
      </c>
      <c r="B101" s="67">
        <v>2774929</v>
      </c>
      <c r="C101" s="68">
        <v>40790</v>
      </c>
      <c r="D101" s="67" t="s">
        <v>6750</v>
      </c>
      <c r="E101" s="69">
        <v>3702.9268000000002</v>
      </c>
      <c r="F101" s="69">
        <v>3709.5868</v>
      </c>
      <c r="G101" s="70" t="s">
        <v>6752</v>
      </c>
      <c r="H101" s="67"/>
      <c r="I101" s="67"/>
      <c r="J101" s="17">
        <f t="shared" si="5"/>
        <v>6660</v>
      </c>
      <c r="K101" s="17">
        <f t="shared" si="6"/>
        <v>156</v>
      </c>
      <c r="L101" s="17">
        <f t="shared" si="7"/>
        <v>38.5</v>
      </c>
      <c r="M101" s="56">
        <f t="shared" si="8"/>
        <v>256785</v>
      </c>
      <c r="N101" s="57">
        <f t="shared" si="9"/>
        <v>254.56199999999987</v>
      </c>
      <c r="O101" s="72">
        <v>6.66</v>
      </c>
      <c r="P101" s="71"/>
      <c r="Q101" s="71"/>
      <c r="R101" s="67" t="s">
        <v>6754</v>
      </c>
    </row>
    <row r="102" spans="1:18">
      <c r="A102" s="67">
        <v>407</v>
      </c>
      <c r="B102" s="67">
        <v>3327106</v>
      </c>
      <c r="C102" s="68">
        <v>40801</v>
      </c>
      <c r="D102" s="67" t="s">
        <v>6746</v>
      </c>
      <c r="E102" s="69">
        <v>3709.5297999999998</v>
      </c>
      <c r="F102" s="69">
        <v>3709.5297999999998</v>
      </c>
      <c r="G102" s="70" t="s">
        <v>6748</v>
      </c>
      <c r="H102" s="67"/>
      <c r="I102" s="67"/>
      <c r="J102" s="17">
        <f t="shared" si="5"/>
        <v>57</v>
      </c>
      <c r="K102" s="17">
        <f t="shared" si="6"/>
        <v>-1</v>
      </c>
      <c r="L102" s="17">
        <f t="shared" si="7"/>
        <v>-1</v>
      </c>
      <c r="M102" s="56">
        <f t="shared" si="8"/>
        <v>256842</v>
      </c>
      <c r="N102" s="57">
        <f t="shared" si="9"/>
        <v>254.56199999999987</v>
      </c>
      <c r="O102" s="71">
        <v>0</v>
      </c>
      <c r="P102" s="71"/>
      <c r="Q102" s="71"/>
      <c r="R102" s="67"/>
    </row>
    <row r="103" spans="1:18">
      <c r="A103" s="67">
        <v>407</v>
      </c>
      <c r="B103" s="67">
        <v>3159632</v>
      </c>
      <c r="C103" s="68">
        <v>40802</v>
      </c>
      <c r="D103" s="67" t="s">
        <v>6823</v>
      </c>
      <c r="E103" s="69">
        <v>3709.5864999999999</v>
      </c>
      <c r="F103" s="69">
        <v>3710.4465</v>
      </c>
      <c r="G103" s="70" t="s">
        <v>6826</v>
      </c>
      <c r="H103" s="67" t="s">
        <v>6784</v>
      </c>
      <c r="I103" s="67" t="s">
        <v>6784</v>
      </c>
      <c r="J103" s="17">
        <f t="shared" si="5"/>
        <v>860</v>
      </c>
      <c r="K103" s="17">
        <f t="shared" si="6"/>
        <v>86</v>
      </c>
      <c r="L103" s="17">
        <f t="shared" si="7"/>
        <v>0</v>
      </c>
      <c r="M103" s="56">
        <f t="shared" si="8"/>
        <v>257702</v>
      </c>
      <c r="N103" s="57">
        <f t="shared" si="9"/>
        <v>255.42199999999988</v>
      </c>
      <c r="O103" s="72">
        <v>0.86</v>
      </c>
      <c r="P103" s="71"/>
      <c r="Q103" s="71"/>
      <c r="R103" s="67" t="s">
        <v>6828</v>
      </c>
    </row>
    <row r="104" spans="1:18">
      <c r="A104" s="67">
        <v>407</v>
      </c>
      <c r="B104" s="67">
        <v>3159634</v>
      </c>
      <c r="C104" s="68">
        <v>40805</v>
      </c>
      <c r="D104" s="67" t="s">
        <v>6830</v>
      </c>
      <c r="E104" s="69">
        <v>3710.4465</v>
      </c>
      <c r="F104" s="69">
        <v>3711.0084999999999</v>
      </c>
      <c r="G104" s="70" t="s">
        <v>6832</v>
      </c>
      <c r="H104" s="67" t="s">
        <v>6784</v>
      </c>
      <c r="I104" s="67" t="s">
        <v>6784</v>
      </c>
      <c r="J104" s="17">
        <f t="shared" si="5"/>
        <v>562</v>
      </c>
      <c r="K104" s="17">
        <f t="shared" si="6"/>
        <v>86</v>
      </c>
      <c r="L104" s="17">
        <f t="shared" si="7"/>
        <v>0</v>
      </c>
      <c r="M104" s="56">
        <f t="shared" si="8"/>
        <v>258264</v>
      </c>
      <c r="N104" s="57">
        <f t="shared" si="9"/>
        <v>255.9839999999999</v>
      </c>
      <c r="O104" s="72">
        <v>0.56200000000000006</v>
      </c>
      <c r="P104" s="71"/>
      <c r="Q104" s="71"/>
      <c r="R104" s="67" t="s">
        <v>6833</v>
      </c>
    </row>
    <row r="105" spans="1:18">
      <c r="A105" s="67">
        <v>408</v>
      </c>
      <c r="B105" s="67">
        <v>2557405</v>
      </c>
      <c r="C105" s="68">
        <v>40808</v>
      </c>
      <c r="D105" s="67" t="s">
        <v>6835</v>
      </c>
      <c r="E105" s="69">
        <v>3711.0084999999999</v>
      </c>
      <c r="F105" s="69">
        <v>3711.6385</v>
      </c>
      <c r="G105" s="70" t="s">
        <v>6837</v>
      </c>
      <c r="H105" s="67"/>
      <c r="I105" s="67"/>
      <c r="J105" s="17">
        <f t="shared" si="5"/>
        <v>630</v>
      </c>
      <c r="K105" s="17">
        <f t="shared" si="6"/>
        <v>44</v>
      </c>
      <c r="L105" s="17">
        <f t="shared" si="7"/>
        <v>154</v>
      </c>
      <c r="M105" s="56">
        <f t="shared" si="8"/>
        <v>258894</v>
      </c>
      <c r="N105" s="57">
        <f t="shared" si="9"/>
        <v>256.61399999999992</v>
      </c>
      <c r="O105" s="72">
        <v>0.63</v>
      </c>
      <c r="P105" s="71"/>
      <c r="Q105" s="71"/>
      <c r="R105" s="67" t="s">
        <v>6838</v>
      </c>
    </row>
    <row r="106" spans="1:18">
      <c r="A106" s="67">
        <v>408</v>
      </c>
      <c r="B106" s="67">
        <v>2470097</v>
      </c>
      <c r="C106" s="68">
        <v>40810</v>
      </c>
      <c r="D106" s="67" t="s">
        <v>6739</v>
      </c>
      <c r="E106" s="69">
        <v>3711.6385</v>
      </c>
      <c r="F106" s="69">
        <v>3714.9845</v>
      </c>
      <c r="G106" s="70" t="s">
        <v>6742</v>
      </c>
      <c r="H106" s="67"/>
      <c r="I106" s="67"/>
      <c r="J106" s="17">
        <f t="shared" si="5"/>
        <v>3346</v>
      </c>
      <c r="K106" s="17">
        <f t="shared" si="6"/>
        <v>156</v>
      </c>
      <c r="L106" s="17">
        <f t="shared" si="7"/>
        <v>42.3</v>
      </c>
      <c r="M106" s="56">
        <f t="shared" si="8"/>
        <v>262240</v>
      </c>
      <c r="N106" s="57">
        <f t="shared" si="9"/>
        <v>259.95999999999992</v>
      </c>
      <c r="O106" s="72">
        <v>3.3460000000000001</v>
      </c>
      <c r="P106" s="71"/>
      <c r="Q106" s="71"/>
      <c r="R106" s="67" t="s">
        <v>6744</v>
      </c>
    </row>
    <row r="107" spans="1:18">
      <c r="A107" s="67">
        <v>408</v>
      </c>
      <c r="B107" s="67">
        <v>3328666</v>
      </c>
      <c r="C107" s="68">
        <v>40820</v>
      </c>
      <c r="D107" s="67" t="s">
        <v>6746</v>
      </c>
      <c r="E107" s="69">
        <v>3714.9274999999998</v>
      </c>
      <c r="F107" s="69">
        <v>3714.9274999999998</v>
      </c>
      <c r="G107" s="70" t="s">
        <v>6748</v>
      </c>
      <c r="H107" s="67"/>
      <c r="I107" s="67"/>
      <c r="J107" s="17">
        <f t="shared" si="5"/>
        <v>57</v>
      </c>
      <c r="K107" s="17">
        <f t="shared" si="6"/>
        <v>-1</v>
      </c>
      <c r="L107" s="17">
        <f t="shared" si="7"/>
        <v>-1</v>
      </c>
      <c r="M107" s="56">
        <f t="shared" si="8"/>
        <v>262297</v>
      </c>
      <c r="N107" s="57">
        <f t="shared" si="9"/>
        <v>259.95999999999992</v>
      </c>
      <c r="O107" s="71">
        <v>0</v>
      </c>
      <c r="P107" s="71"/>
      <c r="Q107" s="71"/>
      <c r="R107" s="67"/>
    </row>
    <row r="108" spans="1:18">
      <c r="A108" s="67">
        <v>408</v>
      </c>
      <c r="B108" s="67">
        <v>2774930</v>
      </c>
      <c r="C108" s="68">
        <v>40830</v>
      </c>
      <c r="D108" s="67" t="s">
        <v>6750</v>
      </c>
      <c r="E108" s="69">
        <v>3714.9845</v>
      </c>
      <c r="F108" s="69">
        <v>3721.6444999999999</v>
      </c>
      <c r="G108" s="70" t="s">
        <v>6752</v>
      </c>
      <c r="H108" s="67"/>
      <c r="I108" s="67"/>
      <c r="J108" s="17">
        <f t="shared" si="5"/>
        <v>6660</v>
      </c>
      <c r="K108" s="17">
        <f t="shared" si="6"/>
        <v>156</v>
      </c>
      <c r="L108" s="17">
        <f t="shared" si="7"/>
        <v>38.5</v>
      </c>
      <c r="M108" s="56">
        <f t="shared" si="8"/>
        <v>268957</v>
      </c>
      <c r="N108" s="57">
        <f t="shared" si="9"/>
        <v>266.61999999999995</v>
      </c>
      <c r="O108" s="72">
        <v>6.66</v>
      </c>
      <c r="P108" s="71"/>
      <c r="Q108" s="71"/>
      <c r="R108" s="67" t="s">
        <v>6754</v>
      </c>
    </row>
    <row r="109" spans="1:18">
      <c r="A109" s="67">
        <v>408</v>
      </c>
      <c r="B109" s="67">
        <v>3327108</v>
      </c>
      <c r="C109" s="68">
        <v>40840</v>
      </c>
      <c r="D109" s="67" t="s">
        <v>6746</v>
      </c>
      <c r="E109" s="69">
        <v>3721.5875000000001</v>
      </c>
      <c r="F109" s="69">
        <v>3721.5875000000001</v>
      </c>
      <c r="G109" s="70" t="s">
        <v>6748</v>
      </c>
      <c r="H109" s="67"/>
      <c r="I109" s="67"/>
      <c r="J109" s="17">
        <f t="shared" si="5"/>
        <v>57</v>
      </c>
      <c r="K109" s="17">
        <f t="shared" si="6"/>
        <v>-1</v>
      </c>
      <c r="L109" s="17">
        <f t="shared" si="7"/>
        <v>-1</v>
      </c>
      <c r="M109" s="56">
        <f t="shared" si="8"/>
        <v>269014</v>
      </c>
      <c r="N109" s="57">
        <f t="shared" si="9"/>
        <v>266.61999999999995</v>
      </c>
      <c r="O109" s="71">
        <v>0</v>
      </c>
      <c r="P109" s="71"/>
      <c r="Q109" s="71"/>
      <c r="R109" s="67"/>
    </row>
    <row r="110" spans="1:18">
      <c r="A110" s="67">
        <v>408</v>
      </c>
      <c r="B110" s="67">
        <v>2774931</v>
      </c>
      <c r="C110" s="68">
        <v>40850</v>
      </c>
      <c r="D110" s="67" t="s">
        <v>6750</v>
      </c>
      <c r="E110" s="69">
        <v>3721.6444999999999</v>
      </c>
      <c r="F110" s="69">
        <v>3728.3045000000002</v>
      </c>
      <c r="G110" s="70" t="s">
        <v>6752</v>
      </c>
      <c r="H110" s="67"/>
      <c r="I110" s="67"/>
      <c r="J110" s="17">
        <f t="shared" si="5"/>
        <v>6660</v>
      </c>
      <c r="K110" s="17">
        <f t="shared" si="6"/>
        <v>156</v>
      </c>
      <c r="L110" s="17">
        <f t="shared" si="7"/>
        <v>38.5</v>
      </c>
      <c r="M110" s="56">
        <f t="shared" si="8"/>
        <v>275674</v>
      </c>
      <c r="N110" s="57">
        <f t="shared" si="9"/>
        <v>273.27999999999997</v>
      </c>
      <c r="O110" s="72">
        <v>6.66</v>
      </c>
      <c r="P110" s="71"/>
      <c r="Q110" s="71"/>
      <c r="R110" s="67" t="s">
        <v>6754</v>
      </c>
    </row>
    <row r="111" spans="1:18">
      <c r="A111" s="67">
        <v>408</v>
      </c>
      <c r="B111" s="67">
        <v>3327110</v>
      </c>
      <c r="C111" s="68">
        <v>40860</v>
      </c>
      <c r="D111" s="67" t="s">
        <v>6746</v>
      </c>
      <c r="E111" s="69">
        <v>3728.2474999999999</v>
      </c>
      <c r="F111" s="69">
        <v>3728.2474999999999</v>
      </c>
      <c r="G111" s="70" t="s">
        <v>6748</v>
      </c>
      <c r="H111" s="67"/>
      <c r="I111" s="67"/>
      <c r="J111" s="17">
        <f t="shared" si="5"/>
        <v>57</v>
      </c>
      <c r="K111" s="17">
        <f t="shared" si="6"/>
        <v>-1</v>
      </c>
      <c r="L111" s="17">
        <f t="shared" si="7"/>
        <v>-1</v>
      </c>
      <c r="M111" s="56">
        <f t="shared" si="8"/>
        <v>275731</v>
      </c>
      <c r="N111" s="57">
        <f t="shared" si="9"/>
        <v>273.27999999999997</v>
      </c>
      <c r="O111" s="71">
        <v>0</v>
      </c>
      <c r="P111" s="71"/>
      <c r="Q111" s="71"/>
      <c r="R111" s="67"/>
    </row>
    <row r="112" spans="1:18">
      <c r="A112" s="67">
        <v>408</v>
      </c>
      <c r="B112" s="67">
        <v>2774933</v>
      </c>
      <c r="C112" s="68">
        <v>40870</v>
      </c>
      <c r="D112" s="67" t="s">
        <v>6762</v>
      </c>
      <c r="E112" s="69">
        <v>3728.3045000000002</v>
      </c>
      <c r="F112" s="69">
        <v>3734.9445000000001</v>
      </c>
      <c r="G112" s="70" t="s">
        <v>6764</v>
      </c>
      <c r="H112" s="67"/>
      <c r="I112" s="67"/>
      <c r="J112" s="17">
        <f t="shared" si="5"/>
        <v>6640</v>
      </c>
      <c r="K112" s="17">
        <f t="shared" si="6"/>
        <v>132</v>
      </c>
      <c r="L112" s="17">
        <f t="shared" si="7"/>
        <v>51.5</v>
      </c>
      <c r="M112" s="56">
        <f t="shared" si="8"/>
        <v>282371</v>
      </c>
      <c r="N112" s="57">
        <f t="shared" si="9"/>
        <v>279.91999999999996</v>
      </c>
      <c r="O112" s="72">
        <v>6.64</v>
      </c>
      <c r="P112" s="71"/>
      <c r="Q112" s="71"/>
      <c r="R112" s="67" t="s">
        <v>6766</v>
      </c>
    </row>
    <row r="113" spans="1:18">
      <c r="A113" s="67">
        <v>408</v>
      </c>
      <c r="B113" s="67">
        <v>3327849</v>
      </c>
      <c r="C113" s="68">
        <v>40880</v>
      </c>
      <c r="D113" s="67" t="s">
        <v>6746</v>
      </c>
      <c r="E113" s="69">
        <v>3734.8874999999998</v>
      </c>
      <c r="F113" s="69">
        <v>3734.8874999999998</v>
      </c>
      <c r="G113" s="70" t="s">
        <v>6748</v>
      </c>
      <c r="H113" s="67"/>
      <c r="I113" s="67"/>
      <c r="J113" s="17">
        <f t="shared" si="5"/>
        <v>57</v>
      </c>
      <c r="K113" s="17">
        <f t="shared" si="6"/>
        <v>-1</v>
      </c>
      <c r="L113" s="17">
        <f t="shared" si="7"/>
        <v>-1</v>
      </c>
      <c r="M113" s="56">
        <f t="shared" si="8"/>
        <v>282428</v>
      </c>
      <c r="N113" s="57">
        <f t="shared" si="9"/>
        <v>279.91999999999996</v>
      </c>
      <c r="O113" s="71">
        <v>0</v>
      </c>
      <c r="P113" s="71"/>
      <c r="Q113" s="71"/>
      <c r="R113" s="67"/>
    </row>
    <row r="114" spans="1:18">
      <c r="A114" s="67">
        <v>408</v>
      </c>
      <c r="B114" s="67">
        <v>2774934</v>
      </c>
      <c r="C114" s="68">
        <v>40890</v>
      </c>
      <c r="D114" s="67" t="s">
        <v>6762</v>
      </c>
      <c r="E114" s="69">
        <v>3734.9445000000001</v>
      </c>
      <c r="F114" s="69">
        <v>3741.5844999999999</v>
      </c>
      <c r="G114" s="70" t="s">
        <v>6764</v>
      </c>
      <c r="H114" s="67"/>
      <c r="I114" s="67"/>
      <c r="J114" s="17">
        <f t="shared" si="5"/>
        <v>6640</v>
      </c>
      <c r="K114" s="17">
        <f t="shared" si="6"/>
        <v>132</v>
      </c>
      <c r="L114" s="17">
        <f t="shared" si="7"/>
        <v>51.5</v>
      </c>
      <c r="M114" s="56">
        <f t="shared" si="8"/>
        <v>289068</v>
      </c>
      <c r="N114" s="57">
        <f t="shared" si="9"/>
        <v>286.55999999999995</v>
      </c>
      <c r="O114" s="72">
        <v>6.64</v>
      </c>
      <c r="P114" s="71"/>
      <c r="Q114" s="71"/>
      <c r="R114" s="67" t="s">
        <v>6766</v>
      </c>
    </row>
    <row r="115" spans="1:18">
      <c r="A115" s="67">
        <v>408</v>
      </c>
      <c r="B115" s="67">
        <v>3327851</v>
      </c>
      <c r="C115" s="68">
        <v>40901</v>
      </c>
      <c r="D115" s="67" t="s">
        <v>6746</v>
      </c>
      <c r="E115" s="69">
        <v>3741.5275000000001</v>
      </c>
      <c r="F115" s="69">
        <v>3741.5275000000001</v>
      </c>
      <c r="G115" s="70" t="s">
        <v>6748</v>
      </c>
      <c r="H115" s="67"/>
      <c r="I115" s="67"/>
      <c r="J115" s="17">
        <f t="shared" si="5"/>
        <v>57</v>
      </c>
      <c r="K115" s="17">
        <f t="shared" si="6"/>
        <v>-1</v>
      </c>
      <c r="L115" s="17">
        <f t="shared" si="7"/>
        <v>-1</v>
      </c>
      <c r="M115" s="56">
        <f t="shared" si="8"/>
        <v>289125</v>
      </c>
      <c r="N115" s="57">
        <f t="shared" si="9"/>
        <v>286.55999999999995</v>
      </c>
      <c r="O115" s="71">
        <v>0</v>
      </c>
      <c r="P115" s="71"/>
      <c r="Q115" s="71"/>
      <c r="R115" s="67"/>
    </row>
    <row r="116" spans="1:18">
      <c r="A116" s="67">
        <v>408</v>
      </c>
      <c r="B116" s="67">
        <v>3159756</v>
      </c>
      <c r="C116" s="68">
        <v>40901</v>
      </c>
      <c r="D116" s="67" t="s">
        <v>6860</v>
      </c>
      <c r="E116" s="69">
        <v>3741.5841999999998</v>
      </c>
      <c r="F116" s="69">
        <v>3742.4441999999999</v>
      </c>
      <c r="G116" s="70" t="s">
        <v>6783</v>
      </c>
      <c r="H116" s="67" t="s">
        <v>6784</v>
      </c>
      <c r="I116" s="67" t="s">
        <v>6784</v>
      </c>
      <c r="J116" s="17">
        <f t="shared" si="5"/>
        <v>860</v>
      </c>
      <c r="K116" s="17">
        <f t="shared" si="6"/>
        <v>86</v>
      </c>
      <c r="L116" s="17">
        <f t="shared" si="7"/>
        <v>0</v>
      </c>
      <c r="M116" s="56">
        <f t="shared" si="8"/>
        <v>289985</v>
      </c>
      <c r="N116" s="57">
        <f t="shared" si="9"/>
        <v>287.41999999999996</v>
      </c>
      <c r="O116" s="72">
        <v>0.86</v>
      </c>
      <c r="P116" s="71"/>
      <c r="Q116" s="71"/>
      <c r="R116" s="67" t="s">
        <v>6786</v>
      </c>
    </row>
    <row r="117" spans="1:18">
      <c r="A117" s="67">
        <v>408</v>
      </c>
      <c r="B117" s="67">
        <v>3159757</v>
      </c>
      <c r="C117" s="68">
        <v>40905</v>
      </c>
      <c r="D117" s="67" t="s">
        <v>6788</v>
      </c>
      <c r="E117" s="69">
        <v>3742.4441999999999</v>
      </c>
      <c r="F117" s="69">
        <v>3743.0061999999998</v>
      </c>
      <c r="G117" s="70" t="s">
        <v>6790</v>
      </c>
      <c r="H117" s="67" t="s">
        <v>6784</v>
      </c>
      <c r="I117" s="67" t="s">
        <v>6784</v>
      </c>
      <c r="J117" s="17">
        <f t="shared" si="5"/>
        <v>562</v>
      </c>
      <c r="K117" s="17">
        <f t="shared" si="6"/>
        <v>86</v>
      </c>
      <c r="L117" s="17">
        <f t="shared" si="7"/>
        <v>0</v>
      </c>
      <c r="M117" s="56">
        <f t="shared" si="8"/>
        <v>290547</v>
      </c>
      <c r="N117" s="57">
        <f t="shared" si="9"/>
        <v>287.98199999999997</v>
      </c>
      <c r="O117" s="72">
        <v>0.56200000000000006</v>
      </c>
      <c r="P117" s="71"/>
      <c r="Q117" s="71"/>
      <c r="R117" s="67" t="s">
        <v>6792</v>
      </c>
    </row>
    <row r="118" spans="1:18">
      <c r="A118" s="67">
        <v>409</v>
      </c>
      <c r="B118" s="67">
        <v>2550980</v>
      </c>
      <c r="C118" s="68">
        <v>40908</v>
      </c>
      <c r="D118" s="67" t="s">
        <v>6794</v>
      </c>
      <c r="E118" s="69">
        <v>3743.0061999999998</v>
      </c>
      <c r="F118" s="69">
        <v>3743.6361999999999</v>
      </c>
      <c r="G118" s="70" t="s">
        <v>6796</v>
      </c>
      <c r="H118" s="67"/>
      <c r="I118" s="67"/>
      <c r="J118" s="17">
        <f t="shared" si="5"/>
        <v>630</v>
      </c>
      <c r="K118" s="17">
        <f t="shared" si="6"/>
        <v>83</v>
      </c>
      <c r="L118" s="17">
        <f t="shared" si="7"/>
        <v>0</v>
      </c>
      <c r="M118" s="56">
        <f t="shared" si="8"/>
        <v>291177</v>
      </c>
      <c r="N118" s="57">
        <f t="shared" si="9"/>
        <v>288.61199999999997</v>
      </c>
      <c r="O118" s="72">
        <v>0.63</v>
      </c>
      <c r="P118" s="71"/>
      <c r="Q118" s="71"/>
      <c r="R118" s="67" t="s">
        <v>6798</v>
      </c>
    </row>
    <row r="119" spans="1:18">
      <c r="A119" s="67">
        <v>409</v>
      </c>
      <c r="B119" s="67">
        <v>2470289</v>
      </c>
      <c r="C119" s="68">
        <v>40910</v>
      </c>
      <c r="D119" s="67" t="s">
        <v>6800</v>
      </c>
      <c r="E119" s="69">
        <v>3743.6361999999999</v>
      </c>
      <c r="F119" s="69">
        <v>3746.9821999999999</v>
      </c>
      <c r="G119" s="70" t="s">
        <v>6802</v>
      </c>
      <c r="H119" s="67"/>
      <c r="I119" s="67"/>
      <c r="J119" s="17">
        <f t="shared" si="5"/>
        <v>3346</v>
      </c>
      <c r="K119" s="17">
        <f t="shared" si="6"/>
        <v>83</v>
      </c>
      <c r="L119" s="17">
        <f t="shared" si="7"/>
        <v>0</v>
      </c>
      <c r="M119" s="56">
        <f t="shared" si="8"/>
        <v>294523</v>
      </c>
      <c r="N119" s="57">
        <f t="shared" si="9"/>
        <v>291.95799999999997</v>
      </c>
      <c r="O119" s="72">
        <v>3.3460000000000001</v>
      </c>
      <c r="P119" s="71"/>
      <c r="Q119" s="71"/>
      <c r="R119" s="67" t="s">
        <v>6803</v>
      </c>
    </row>
    <row r="120" spans="1:18">
      <c r="A120" s="67">
        <v>409</v>
      </c>
      <c r="B120" s="67">
        <v>3328867</v>
      </c>
      <c r="C120" s="68">
        <v>40920</v>
      </c>
      <c r="D120" s="67" t="s">
        <v>6746</v>
      </c>
      <c r="E120" s="69">
        <v>3746.9252000000001</v>
      </c>
      <c r="F120" s="69">
        <v>3746.9252000000001</v>
      </c>
      <c r="G120" s="70" t="s">
        <v>6748</v>
      </c>
      <c r="H120" s="67"/>
      <c r="I120" s="67"/>
      <c r="J120" s="17">
        <f t="shared" si="5"/>
        <v>57</v>
      </c>
      <c r="K120" s="17">
        <f t="shared" si="6"/>
        <v>-1</v>
      </c>
      <c r="L120" s="17">
        <f t="shared" si="7"/>
        <v>-1</v>
      </c>
      <c r="M120" s="56">
        <f t="shared" si="8"/>
        <v>294580</v>
      </c>
      <c r="N120" s="57">
        <f t="shared" si="9"/>
        <v>291.95799999999997</v>
      </c>
      <c r="O120" s="71">
        <v>0</v>
      </c>
      <c r="P120" s="71"/>
      <c r="Q120" s="71"/>
      <c r="R120" s="67"/>
    </row>
    <row r="121" spans="1:18">
      <c r="A121" s="67">
        <v>409</v>
      </c>
      <c r="B121" s="67">
        <v>2774935</v>
      </c>
      <c r="C121" s="68">
        <v>40930</v>
      </c>
      <c r="D121" s="67" t="s">
        <v>6762</v>
      </c>
      <c r="E121" s="69">
        <v>3746.9821999999999</v>
      </c>
      <c r="F121" s="69">
        <v>3753.6221999999998</v>
      </c>
      <c r="G121" s="70" t="s">
        <v>6764</v>
      </c>
      <c r="H121" s="67"/>
      <c r="I121" s="67"/>
      <c r="J121" s="17">
        <f t="shared" si="5"/>
        <v>6640</v>
      </c>
      <c r="K121" s="17">
        <f t="shared" si="6"/>
        <v>132</v>
      </c>
      <c r="L121" s="17">
        <f t="shared" si="7"/>
        <v>51.5</v>
      </c>
      <c r="M121" s="56">
        <f t="shared" si="8"/>
        <v>301220</v>
      </c>
      <c r="N121" s="57">
        <f t="shared" si="9"/>
        <v>298.59799999999996</v>
      </c>
      <c r="O121" s="72">
        <v>6.64</v>
      </c>
      <c r="P121" s="71"/>
      <c r="Q121" s="71"/>
      <c r="R121" s="67" t="s">
        <v>6766</v>
      </c>
    </row>
    <row r="122" spans="1:18">
      <c r="A122" s="67">
        <v>409</v>
      </c>
      <c r="B122" s="67">
        <v>3327847</v>
      </c>
      <c r="C122" s="68">
        <v>40940</v>
      </c>
      <c r="D122" s="67" t="s">
        <v>6746</v>
      </c>
      <c r="E122" s="69">
        <v>3753.5652</v>
      </c>
      <c r="F122" s="69">
        <v>3753.5652</v>
      </c>
      <c r="G122" s="70" t="s">
        <v>6748</v>
      </c>
      <c r="H122" s="67"/>
      <c r="I122" s="67"/>
      <c r="J122" s="17">
        <f t="shared" si="5"/>
        <v>57</v>
      </c>
      <c r="K122" s="17">
        <f t="shared" si="6"/>
        <v>-1</v>
      </c>
      <c r="L122" s="17">
        <f t="shared" si="7"/>
        <v>-1</v>
      </c>
      <c r="M122" s="56">
        <f t="shared" si="8"/>
        <v>301277</v>
      </c>
      <c r="N122" s="57">
        <f t="shared" si="9"/>
        <v>298.59799999999996</v>
      </c>
      <c r="O122" s="71">
        <v>0</v>
      </c>
      <c r="P122" s="71"/>
      <c r="Q122" s="71"/>
      <c r="R122" s="67"/>
    </row>
    <row r="123" spans="1:18">
      <c r="A123" s="67">
        <v>409</v>
      </c>
      <c r="B123" s="67">
        <v>2774936</v>
      </c>
      <c r="C123" s="68">
        <v>40950</v>
      </c>
      <c r="D123" s="67" t="s">
        <v>6762</v>
      </c>
      <c r="E123" s="69">
        <v>3753.6221999999998</v>
      </c>
      <c r="F123" s="69">
        <v>3760.2622000000001</v>
      </c>
      <c r="G123" s="70" t="s">
        <v>6764</v>
      </c>
      <c r="H123" s="67"/>
      <c r="I123" s="67"/>
      <c r="J123" s="17">
        <f t="shared" si="5"/>
        <v>6640</v>
      </c>
      <c r="K123" s="17">
        <f t="shared" si="6"/>
        <v>132</v>
      </c>
      <c r="L123" s="17">
        <f t="shared" si="7"/>
        <v>51.5</v>
      </c>
      <c r="M123" s="56">
        <f t="shared" si="8"/>
        <v>307917</v>
      </c>
      <c r="N123" s="57">
        <f t="shared" si="9"/>
        <v>305.23799999999994</v>
      </c>
      <c r="O123" s="72">
        <v>6.64</v>
      </c>
      <c r="P123" s="71"/>
      <c r="Q123" s="71"/>
      <c r="R123" s="67" t="s">
        <v>6766</v>
      </c>
    </row>
    <row r="124" spans="1:18">
      <c r="A124" s="67">
        <v>409</v>
      </c>
      <c r="B124" s="67">
        <v>3327853</v>
      </c>
      <c r="C124" s="68">
        <v>40960</v>
      </c>
      <c r="D124" s="67" t="s">
        <v>6746</v>
      </c>
      <c r="E124" s="69">
        <v>3760.2051999999999</v>
      </c>
      <c r="F124" s="69">
        <v>3760.2051999999999</v>
      </c>
      <c r="G124" s="70" t="s">
        <v>6748</v>
      </c>
      <c r="H124" s="67"/>
      <c r="I124" s="67"/>
      <c r="J124" s="17">
        <f t="shared" si="5"/>
        <v>57</v>
      </c>
      <c r="K124" s="17">
        <f t="shared" si="6"/>
        <v>-1</v>
      </c>
      <c r="L124" s="17">
        <f t="shared" si="7"/>
        <v>-1</v>
      </c>
      <c r="M124" s="56">
        <f t="shared" si="8"/>
        <v>307974</v>
      </c>
      <c r="N124" s="57">
        <f t="shared" si="9"/>
        <v>305.23799999999994</v>
      </c>
      <c r="O124" s="71">
        <v>0</v>
      </c>
      <c r="P124" s="71"/>
      <c r="Q124" s="71"/>
      <c r="R124" s="67"/>
    </row>
    <row r="125" spans="1:18">
      <c r="A125" s="67">
        <v>409</v>
      </c>
      <c r="B125" s="67">
        <v>2774937</v>
      </c>
      <c r="C125" s="68">
        <v>40970</v>
      </c>
      <c r="D125" s="67" t="s">
        <v>6750</v>
      </c>
      <c r="E125" s="69">
        <v>3760.2622000000001</v>
      </c>
      <c r="F125" s="69">
        <v>3766.9222</v>
      </c>
      <c r="G125" s="70" t="s">
        <v>6752</v>
      </c>
      <c r="H125" s="67"/>
      <c r="I125" s="67"/>
      <c r="J125" s="17">
        <f t="shared" si="5"/>
        <v>6660</v>
      </c>
      <c r="K125" s="17">
        <f t="shared" si="6"/>
        <v>156</v>
      </c>
      <c r="L125" s="17">
        <f t="shared" si="7"/>
        <v>38.5</v>
      </c>
      <c r="M125" s="56">
        <f t="shared" si="8"/>
        <v>314634</v>
      </c>
      <c r="N125" s="57">
        <f t="shared" si="9"/>
        <v>311.89799999999997</v>
      </c>
      <c r="O125" s="72">
        <v>6.66</v>
      </c>
      <c r="P125" s="71"/>
      <c r="Q125" s="71"/>
      <c r="R125" s="67" t="s">
        <v>6754</v>
      </c>
    </row>
    <row r="126" spans="1:18">
      <c r="A126" s="67">
        <v>409</v>
      </c>
      <c r="B126" s="67">
        <v>3327112</v>
      </c>
      <c r="C126" s="68">
        <v>40980</v>
      </c>
      <c r="D126" s="67" t="s">
        <v>6746</v>
      </c>
      <c r="E126" s="69">
        <v>3766.8652000000002</v>
      </c>
      <c r="F126" s="69">
        <v>3766.8652000000002</v>
      </c>
      <c r="G126" s="70" t="s">
        <v>6748</v>
      </c>
      <c r="H126" s="67"/>
      <c r="I126" s="67"/>
      <c r="J126" s="17">
        <f t="shared" si="5"/>
        <v>57</v>
      </c>
      <c r="K126" s="17">
        <f t="shared" si="6"/>
        <v>-1</v>
      </c>
      <c r="L126" s="17">
        <f t="shared" si="7"/>
        <v>-1</v>
      </c>
      <c r="M126" s="56">
        <f t="shared" si="8"/>
        <v>314691</v>
      </c>
      <c r="N126" s="57">
        <f t="shared" si="9"/>
        <v>311.89799999999997</v>
      </c>
      <c r="O126" s="71">
        <v>0</v>
      </c>
      <c r="P126" s="71"/>
      <c r="Q126" s="71"/>
      <c r="R126" s="67"/>
    </row>
    <row r="127" spans="1:18">
      <c r="A127" s="67">
        <v>409</v>
      </c>
      <c r="B127" s="67">
        <v>2774938</v>
      </c>
      <c r="C127" s="68">
        <v>40990</v>
      </c>
      <c r="D127" s="67" t="s">
        <v>6750</v>
      </c>
      <c r="E127" s="69">
        <v>3766.9222</v>
      </c>
      <c r="F127" s="69">
        <v>3773.5821999999998</v>
      </c>
      <c r="G127" s="70" t="s">
        <v>6752</v>
      </c>
      <c r="H127" s="67"/>
      <c r="I127" s="67"/>
      <c r="J127" s="17">
        <f t="shared" si="5"/>
        <v>6660</v>
      </c>
      <c r="K127" s="17">
        <f t="shared" si="6"/>
        <v>156</v>
      </c>
      <c r="L127" s="17">
        <f t="shared" si="7"/>
        <v>38.5</v>
      </c>
      <c r="M127" s="56">
        <f t="shared" si="8"/>
        <v>321351</v>
      </c>
      <c r="N127" s="57">
        <f t="shared" si="9"/>
        <v>318.55799999999999</v>
      </c>
      <c r="O127" s="72">
        <v>6.66</v>
      </c>
      <c r="P127" s="71"/>
      <c r="Q127" s="71"/>
      <c r="R127" s="67" t="s">
        <v>6754</v>
      </c>
    </row>
    <row r="128" spans="1:18">
      <c r="A128" s="67">
        <v>409</v>
      </c>
      <c r="B128" s="67">
        <v>3327114</v>
      </c>
      <c r="C128" s="68">
        <v>41001</v>
      </c>
      <c r="D128" s="67" t="s">
        <v>6746</v>
      </c>
      <c r="E128" s="69">
        <v>3773.5252</v>
      </c>
      <c r="F128" s="69">
        <v>3773.5252</v>
      </c>
      <c r="G128" s="70" t="s">
        <v>6748</v>
      </c>
      <c r="H128" s="67"/>
      <c r="I128" s="67"/>
      <c r="J128" s="17">
        <f t="shared" si="5"/>
        <v>57</v>
      </c>
      <c r="K128" s="17">
        <f t="shared" si="6"/>
        <v>-1</v>
      </c>
      <c r="L128" s="17">
        <f t="shared" si="7"/>
        <v>-1</v>
      </c>
      <c r="M128" s="56">
        <f t="shared" si="8"/>
        <v>321408</v>
      </c>
      <c r="N128" s="57">
        <f t="shared" si="9"/>
        <v>318.55799999999999</v>
      </c>
      <c r="O128" s="71">
        <v>0</v>
      </c>
      <c r="P128" s="71"/>
      <c r="Q128" s="71"/>
      <c r="R128" s="67"/>
    </row>
    <row r="129" spans="1:18">
      <c r="A129" s="67">
        <v>409</v>
      </c>
      <c r="B129" s="67">
        <v>3159758</v>
      </c>
      <c r="C129" s="68">
        <v>41001</v>
      </c>
      <c r="D129" s="67" t="s">
        <v>7045</v>
      </c>
      <c r="E129" s="69">
        <v>3773.5819000000001</v>
      </c>
      <c r="F129" s="69">
        <v>3775.0039000000002</v>
      </c>
      <c r="G129" s="70" t="s">
        <v>7048</v>
      </c>
      <c r="H129" s="67" t="s">
        <v>6784</v>
      </c>
      <c r="I129" s="67" t="s">
        <v>6784</v>
      </c>
      <c r="J129" s="17">
        <f t="shared" si="5"/>
        <v>1422</v>
      </c>
      <c r="K129" s="17">
        <f t="shared" si="6"/>
        <v>156</v>
      </c>
      <c r="L129" s="17">
        <f t="shared" si="7"/>
        <v>42.7</v>
      </c>
      <c r="M129" s="56">
        <f t="shared" si="8"/>
        <v>322830</v>
      </c>
      <c r="N129" s="57">
        <f t="shared" si="9"/>
        <v>319.98</v>
      </c>
      <c r="O129" s="72">
        <v>1.4219999999999999</v>
      </c>
      <c r="P129" s="71"/>
      <c r="Q129" s="71"/>
      <c r="R129" s="67" t="s">
        <v>7049</v>
      </c>
    </row>
    <row r="130" spans="1:18">
      <c r="A130" s="67">
        <v>410</v>
      </c>
      <c r="B130" s="67">
        <v>2557406</v>
      </c>
      <c r="C130" s="68">
        <v>41008</v>
      </c>
      <c r="D130" s="67" t="s">
        <v>6835</v>
      </c>
      <c r="E130" s="69">
        <v>3775.0039000000002</v>
      </c>
      <c r="F130" s="69">
        <v>3775.6338999999998</v>
      </c>
      <c r="G130" s="70" t="s">
        <v>6837</v>
      </c>
      <c r="H130" s="67"/>
      <c r="I130" s="67"/>
      <c r="J130" s="17">
        <f t="shared" si="5"/>
        <v>630</v>
      </c>
      <c r="K130" s="17">
        <f t="shared" si="6"/>
        <v>44</v>
      </c>
      <c r="L130" s="17">
        <f t="shared" si="7"/>
        <v>154</v>
      </c>
      <c r="M130" s="56">
        <f t="shared" si="8"/>
        <v>323460</v>
      </c>
      <c r="N130" s="57">
        <f t="shared" si="9"/>
        <v>320.61</v>
      </c>
      <c r="O130" s="72">
        <v>0.63</v>
      </c>
      <c r="P130" s="71"/>
      <c r="Q130" s="71"/>
      <c r="R130" s="67" t="s">
        <v>6838</v>
      </c>
    </row>
    <row r="131" spans="1:18">
      <c r="A131" s="67">
        <v>410</v>
      </c>
      <c r="B131" s="67">
        <v>2470099</v>
      </c>
      <c r="C131" s="68">
        <v>41010</v>
      </c>
      <c r="D131" s="67" t="s">
        <v>6739</v>
      </c>
      <c r="E131" s="69">
        <v>3775.6338999999998</v>
      </c>
      <c r="F131" s="69">
        <v>3778.9798999999998</v>
      </c>
      <c r="G131" s="70" t="s">
        <v>6742</v>
      </c>
      <c r="H131" s="67"/>
      <c r="I131" s="67"/>
      <c r="J131" s="17">
        <f t="shared" si="5"/>
        <v>3346</v>
      </c>
      <c r="K131" s="17">
        <f t="shared" si="6"/>
        <v>156</v>
      </c>
      <c r="L131" s="17">
        <f t="shared" si="7"/>
        <v>42.3</v>
      </c>
      <c r="M131" s="56">
        <f t="shared" si="8"/>
        <v>326806</v>
      </c>
      <c r="N131" s="57">
        <f t="shared" si="9"/>
        <v>323.95600000000002</v>
      </c>
      <c r="O131" s="72">
        <v>3.3460000000000001</v>
      </c>
      <c r="P131" s="71"/>
      <c r="Q131" s="71"/>
      <c r="R131" s="67" t="s">
        <v>6744</v>
      </c>
    </row>
    <row r="132" spans="1:18">
      <c r="A132" s="67">
        <v>410</v>
      </c>
      <c r="B132" s="67">
        <v>3328668</v>
      </c>
      <c r="C132" s="68">
        <v>41020</v>
      </c>
      <c r="D132" s="67" t="s">
        <v>6746</v>
      </c>
      <c r="E132" s="69">
        <v>3778.9229</v>
      </c>
      <c r="F132" s="69">
        <v>3778.9229</v>
      </c>
      <c r="G132" s="70" t="s">
        <v>6748</v>
      </c>
      <c r="H132" s="67"/>
      <c r="I132" s="67"/>
      <c r="J132" s="17">
        <f t="shared" ref="J132:J195" si="10">VLOOKUP(D132,$U$3:$X$80,2)</f>
        <v>57</v>
      </c>
      <c r="K132" s="17">
        <f t="shared" ref="K132:K195" si="11">VLOOKUP(D132,$U$3:$X$80,3)</f>
        <v>-1</v>
      </c>
      <c r="L132" s="17">
        <f t="shared" ref="L132:L195" si="12">VLOOKUP(D132,$U$3:$X$80,4)</f>
        <v>-1</v>
      </c>
      <c r="M132" s="56">
        <f t="shared" si="8"/>
        <v>326863</v>
      </c>
      <c r="N132" s="57">
        <f t="shared" si="9"/>
        <v>323.95600000000002</v>
      </c>
      <c r="O132" s="71">
        <v>0</v>
      </c>
      <c r="P132" s="71"/>
      <c r="Q132" s="71"/>
      <c r="R132" s="67"/>
    </row>
    <row r="133" spans="1:18">
      <c r="A133" s="67">
        <v>410</v>
      </c>
      <c r="B133" s="67">
        <v>2774939</v>
      </c>
      <c r="C133" s="68">
        <v>41030</v>
      </c>
      <c r="D133" s="67" t="s">
        <v>6750</v>
      </c>
      <c r="E133" s="69">
        <v>3778.9798999999998</v>
      </c>
      <c r="F133" s="69">
        <v>3785.6399000000001</v>
      </c>
      <c r="G133" s="70" t="s">
        <v>6752</v>
      </c>
      <c r="H133" s="67"/>
      <c r="I133" s="67"/>
      <c r="J133" s="17">
        <f t="shared" si="10"/>
        <v>6660</v>
      </c>
      <c r="K133" s="17">
        <f t="shared" si="11"/>
        <v>156</v>
      </c>
      <c r="L133" s="17">
        <f t="shared" si="12"/>
        <v>38.5</v>
      </c>
      <c r="M133" s="56">
        <f t="shared" ref="M133:M196" si="13">M132+J133</f>
        <v>333523</v>
      </c>
      <c r="N133" s="57">
        <f t="shared" ref="N133:N196" si="14">N132+O133</f>
        <v>330.61600000000004</v>
      </c>
      <c r="O133" s="72">
        <v>6.66</v>
      </c>
      <c r="P133" s="71"/>
      <c r="Q133" s="71"/>
      <c r="R133" s="67" t="s">
        <v>6754</v>
      </c>
    </row>
    <row r="134" spans="1:18">
      <c r="A134" s="67">
        <v>410</v>
      </c>
      <c r="B134" s="67">
        <v>3327116</v>
      </c>
      <c r="C134" s="68">
        <v>41040</v>
      </c>
      <c r="D134" s="67" t="s">
        <v>6746</v>
      </c>
      <c r="E134" s="69">
        <v>3785.5828999999999</v>
      </c>
      <c r="F134" s="69">
        <v>3785.5828999999999</v>
      </c>
      <c r="G134" s="70" t="s">
        <v>6748</v>
      </c>
      <c r="H134" s="67"/>
      <c r="I134" s="67"/>
      <c r="J134" s="17">
        <f t="shared" si="10"/>
        <v>57</v>
      </c>
      <c r="K134" s="17">
        <f t="shared" si="11"/>
        <v>-1</v>
      </c>
      <c r="L134" s="17">
        <f t="shared" si="12"/>
        <v>-1</v>
      </c>
      <c r="M134" s="56">
        <f t="shared" si="13"/>
        <v>333580</v>
      </c>
      <c r="N134" s="57">
        <f t="shared" si="14"/>
        <v>330.61600000000004</v>
      </c>
      <c r="O134" s="71">
        <v>0</v>
      </c>
      <c r="P134" s="71"/>
      <c r="Q134" s="71"/>
      <c r="R134" s="67"/>
    </row>
    <row r="135" spans="1:18">
      <c r="A135" s="67">
        <v>410</v>
      </c>
      <c r="B135" s="67">
        <v>2774940</v>
      </c>
      <c r="C135" s="68">
        <v>41050</v>
      </c>
      <c r="D135" s="67" t="s">
        <v>6750</v>
      </c>
      <c r="E135" s="69">
        <v>3785.6399000000001</v>
      </c>
      <c r="F135" s="69">
        <v>3792.2999</v>
      </c>
      <c r="G135" s="70" t="s">
        <v>6752</v>
      </c>
      <c r="H135" s="67"/>
      <c r="I135" s="67"/>
      <c r="J135" s="17">
        <f t="shared" si="10"/>
        <v>6660</v>
      </c>
      <c r="K135" s="17">
        <f t="shared" si="11"/>
        <v>156</v>
      </c>
      <c r="L135" s="17">
        <f t="shared" si="12"/>
        <v>38.5</v>
      </c>
      <c r="M135" s="56">
        <f t="shared" si="13"/>
        <v>340240</v>
      </c>
      <c r="N135" s="57">
        <f t="shared" si="14"/>
        <v>337.27600000000007</v>
      </c>
      <c r="O135" s="72">
        <v>6.66</v>
      </c>
      <c r="P135" s="71"/>
      <c r="Q135" s="71"/>
      <c r="R135" s="67" t="s">
        <v>6754</v>
      </c>
    </row>
    <row r="136" spans="1:18">
      <c r="A136" s="67">
        <v>410</v>
      </c>
      <c r="B136" s="67">
        <v>3327118</v>
      </c>
      <c r="C136" s="68">
        <v>41060</v>
      </c>
      <c r="D136" s="67" t="s">
        <v>6746</v>
      </c>
      <c r="E136" s="69">
        <v>3792.2429000000002</v>
      </c>
      <c r="F136" s="69">
        <v>3792.2429000000002</v>
      </c>
      <c r="G136" s="70" t="s">
        <v>6748</v>
      </c>
      <c r="H136" s="67"/>
      <c r="I136" s="67"/>
      <c r="J136" s="17">
        <f t="shared" si="10"/>
        <v>57</v>
      </c>
      <c r="K136" s="17">
        <f t="shared" si="11"/>
        <v>-1</v>
      </c>
      <c r="L136" s="17">
        <f t="shared" si="12"/>
        <v>-1</v>
      </c>
      <c r="M136" s="56">
        <f t="shared" si="13"/>
        <v>340297</v>
      </c>
      <c r="N136" s="57">
        <f t="shared" si="14"/>
        <v>337.27600000000007</v>
      </c>
      <c r="O136" s="71">
        <v>0</v>
      </c>
      <c r="P136" s="71"/>
      <c r="Q136" s="71"/>
      <c r="R136" s="67"/>
    </row>
    <row r="137" spans="1:18">
      <c r="A137" s="67">
        <v>410</v>
      </c>
      <c r="B137" s="67">
        <v>2774941</v>
      </c>
      <c r="C137" s="68">
        <v>41070</v>
      </c>
      <c r="D137" s="67" t="s">
        <v>6762</v>
      </c>
      <c r="E137" s="69">
        <v>3792.2999</v>
      </c>
      <c r="F137" s="69">
        <v>3798.9398999999999</v>
      </c>
      <c r="G137" s="70" t="s">
        <v>6764</v>
      </c>
      <c r="H137" s="67"/>
      <c r="I137" s="67"/>
      <c r="J137" s="17">
        <f t="shared" si="10"/>
        <v>6640</v>
      </c>
      <c r="K137" s="17">
        <f t="shared" si="11"/>
        <v>132</v>
      </c>
      <c r="L137" s="17">
        <f t="shared" si="12"/>
        <v>51.5</v>
      </c>
      <c r="M137" s="56">
        <f t="shared" si="13"/>
        <v>346937</v>
      </c>
      <c r="N137" s="57">
        <f t="shared" si="14"/>
        <v>343.91600000000005</v>
      </c>
      <c r="O137" s="72">
        <v>6.64</v>
      </c>
      <c r="P137" s="71"/>
      <c r="Q137" s="71"/>
      <c r="R137" s="67" t="s">
        <v>6766</v>
      </c>
    </row>
    <row r="138" spans="1:18">
      <c r="A138" s="67">
        <v>410</v>
      </c>
      <c r="B138" s="67">
        <v>3327855</v>
      </c>
      <c r="C138" s="68">
        <v>41080</v>
      </c>
      <c r="D138" s="67" t="s">
        <v>6746</v>
      </c>
      <c r="E138" s="69">
        <v>3798.8829000000001</v>
      </c>
      <c r="F138" s="69">
        <v>3798.8829000000001</v>
      </c>
      <c r="G138" s="70" t="s">
        <v>6748</v>
      </c>
      <c r="H138" s="67"/>
      <c r="I138" s="67"/>
      <c r="J138" s="17">
        <f t="shared" si="10"/>
        <v>57</v>
      </c>
      <c r="K138" s="17">
        <f t="shared" si="11"/>
        <v>-1</v>
      </c>
      <c r="L138" s="17">
        <f t="shared" si="12"/>
        <v>-1</v>
      </c>
      <c r="M138" s="56">
        <f t="shared" si="13"/>
        <v>346994</v>
      </c>
      <c r="N138" s="57">
        <f t="shared" si="14"/>
        <v>343.91600000000005</v>
      </c>
      <c r="O138" s="71">
        <v>0</v>
      </c>
      <c r="P138" s="71"/>
      <c r="Q138" s="71"/>
      <c r="R138" s="67"/>
    </row>
    <row r="139" spans="1:18">
      <c r="A139" s="67">
        <v>410</v>
      </c>
      <c r="B139" s="67">
        <v>2774942</v>
      </c>
      <c r="C139" s="68">
        <v>41090</v>
      </c>
      <c r="D139" s="67" t="s">
        <v>6762</v>
      </c>
      <c r="E139" s="69">
        <v>3798.9398999999999</v>
      </c>
      <c r="F139" s="69">
        <v>3805.5799000000002</v>
      </c>
      <c r="G139" s="70" t="s">
        <v>6764</v>
      </c>
      <c r="H139" s="67"/>
      <c r="I139" s="67"/>
      <c r="J139" s="17">
        <f t="shared" si="10"/>
        <v>6640</v>
      </c>
      <c r="K139" s="17">
        <f t="shared" si="11"/>
        <v>132</v>
      </c>
      <c r="L139" s="17">
        <f t="shared" si="12"/>
        <v>51.5</v>
      </c>
      <c r="M139" s="56">
        <f t="shared" si="13"/>
        <v>353634</v>
      </c>
      <c r="N139" s="57">
        <f t="shared" si="14"/>
        <v>350.55600000000004</v>
      </c>
      <c r="O139" s="72">
        <v>6.64</v>
      </c>
      <c r="P139" s="71"/>
      <c r="Q139" s="71"/>
      <c r="R139" s="67" t="s">
        <v>6766</v>
      </c>
    </row>
    <row r="140" spans="1:18">
      <c r="A140" s="67">
        <v>410</v>
      </c>
      <c r="B140" s="67">
        <v>3327857</v>
      </c>
      <c r="C140" s="68">
        <v>41101</v>
      </c>
      <c r="D140" s="67" t="s">
        <v>6746</v>
      </c>
      <c r="E140" s="69">
        <v>3805.5228999999999</v>
      </c>
      <c r="F140" s="69">
        <v>3805.5228999999999</v>
      </c>
      <c r="G140" s="70" t="s">
        <v>6748</v>
      </c>
      <c r="H140" s="67"/>
      <c r="I140" s="67"/>
      <c r="J140" s="17">
        <f t="shared" si="10"/>
        <v>57</v>
      </c>
      <c r="K140" s="17">
        <f t="shared" si="11"/>
        <v>-1</v>
      </c>
      <c r="L140" s="17">
        <f t="shared" si="12"/>
        <v>-1</v>
      </c>
      <c r="M140" s="56">
        <f t="shared" si="13"/>
        <v>353691</v>
      </c>
      <c r="N140" s="57">
        <f t="shared" si="14"/>
        <v>350.55600000000004</v>
      </c>
      <c r="O140" s="71">
        <v>0</v>
      </c>
      <c r="P140" s="71"/>
      <c r="Q140" s="71"/>
      <c r="R140" s="67"/>
    </row>
    <row r="141" spans="1:18">
      <c r="A141" s="67">
        <v>410</v>
      </c>
      <c r="B141" s="67">
        <v>3159759</v>
      </c>
      <c r="C141" s="68">
        <v>41101</v>
      </c>
      <c r="D141" s="67" t="s">
        <v>6860</v>
      </c>
      <c r="E141" s="69">
        <v>3805.5796999999998</v>
      </c>
      <c r="F141" s="69">
        <v>3806.4396999999999</v>
      </c>
      <c r="G141" s="70" t="s">
        <v>6783</v>
      </c>
      <c r="H141" s="67" t="s">
        <v>6784</v>
      </c>
      <c r="I141" s="67" t="s">
        <v>6784</v>
      </c>
      <c r="J141" s="17">
        <f t="shared" si="10"/>
        <v>860</v>
      </c>
      <c r="K141" s="17">
        <f t="shared" si="11"/>
        <v>86</v>
      </c>
      <c r="L141" s="17">
        <f t="shared" si="12"/>
        <v>0</v>
      </c>
      <c r="M141" s="56">
        <f t="shared" si="13"/>
        <v>354551</v>
      </c>
      <c r="N141" s="57">
        <f t="shared" si="14"/>
        <v>351.41600000000005</v>
      </c>
      <c r="O141" s="72">
        <v>0.86</v>
      </c>
      <c r="P141" s="71"/>
      <c r="Q141" s="71"/>
      <c r="R141" s="67" t="s">
        <v>6786</v>
      </c>
    </row>
    <row r="142" spans="1:18">
      <c r="A142" s="67">
        <v>410</v>
      </c>
      <c r="B142" s="67">
        <v>3159760</v>
      </c>
      <c r="C142" s="68">
        <v>41105</v>
      </c>
      <c r="D142" s="67" t="s">
        <v>6788</v>
      </c>
      <c r="E142" s="69">
        <v>3806.4396999999999</v>
      </c>
      <c r="F142" s="69">
        <v>3807.0016999999998</v>
      </c>
      <c r="G142" s="70" t="s">
        <v>6790</v>
      </c>
      <c r="H142" s="67" t="s">
        <v>6784</v>
      </c>
      <c r="I142" s="67" t="s">
        <v>6784</v>
      </c>
      <c r="J142" s="17">
        <f t="shared" si="10"/>
        <v>562</v>
      </c>
      <c r="K142" s="17">
        <f t="shared" si="11"/>
        <v>86</v>
      </c>
      <c r="L142" s="17">
        <f t="shared" si="12"/>
        <v>0</v>
      </c>
      <c r="M142" s="56">
        <f t="shared" si="13"/>
        <v>355113</v>
      </c>
      <c r="N142" s="57">
        <f t="shared" si="14"/>
        <v>351.97800000000007</v>
      </c>
      <c r="O142" s="72">
        <v>0.56200000000000006</v>
      </c>
      <c r="P142" s="71"/>
      <c r="Q142" s="71"/>
      <c r="R142" s="67" t="s">
        <v>6792</v>
      </c>
    </row>
    <row r="143" spans="1:18">
      <c r="A143" s="67">
        <v>411</v>
      </c>
      <c r="B143" s="67">
        <v>2550981</v>
      </c>
      <c r="C143" s="68">
        <v>41108</v>
      </c>
      <c r="D143" s="67" t="s">
        <v>6794</v>
      </c>
      <c r="E143" s="69">
        <v>3807.0016999999998</v>
      </c>
      <c r="F143" s="69">
        <v>3807.6316999999999</v>
      </c>
      <c r="G143" s="70" t="s">
        <v>6796</v>
      </c>
      <c r="H143" s="67"/>
      <c r="I143" s="67"/>
      <c r="J143" s="17">
        <f t="shared" si="10"/>
        <v>630</v>
      </c>
      <c r="K143" s="17">
        <f t="shared" si="11"/>
        <v>83</v>
      </c>
      <c r="L143" s="17">
        <f t="shared" si="12"/>
        <v>0</v>
      </c>
      <c r="M143" s="56">
        <f t="shared" si="13"/>
        <v>355743</v>
      </c>
      <c r="N143" s="57">
        <f t="shared" si="14"/>
        <v>352.60800000000006</v>
      </c>
      <c r="O143" s="72">
        <v>0.63</v>
      </c>
      <c r="P143" s="71"/>
      <c r="Q143" s="71"/>
      <c r="R143" s="67" t="s">
        <v>6798</v>
      </c>
    </row>
    <row r="144" spans="1:18">
      <c r="A144" s="67">
        <v>411</v>
      </c>
      <c r="B144" s="67">
        <v>2470331</v>
      </c>
      <c r="C144" s="68">
        <v>41110</v>
      </c>
      <c r="D144" s="67" t="s">
        <v>6800</v>
      </c>
      <c r="E144" s="69">
        <v>3807.6316999999999</v>
      </c>
      <c r="F144" s="69">
        <v>3810.9776999999999</v>
      </c>
      <c r="G144" s="70" t="s">
        <v>6802</v>
      </c>
      <c r="H144" s="67"/>
      <c r="I144" s="67"/>
      <c r="J144" s="17">
        <f t="shared" si="10"/>
        <v>3346</v>
      </c>
      <c r="K144" s="17">
        <f t="shared" si="11"/>
        <v>83</v>
      </c>
      <c r="L144" s="17">
        <f t="shared" si="12"/>
        <v>0</v>
      </c>
      <c r="M144" s="56">
        <f t="shared" si="13"/>
        <v>359089</v>
      </c>
      <c r="N144" s="57">
        <f t="shared" si="14"/>
        <v>355.95400000000006</v>
      </c>
      <c r="O144" s="72">
        <v>3.3460000000000001</v>
      </c>
      <c r="P144" s="71"/>
      <c r="Q144" s="71"/>
      <c r="R144" s="67" t="s">
        <v>6803</v>
      </c>
    </row>
    <row r="145" spans="1:18">
      <c r="A145" s="67">
        <v>411</v>
      </c>
      <c r="B145" s="67">
        <v>3328909</v>
      </c>
      <c r="C145" s="68">
        <v>41120</v>
      </c>
      <c r="D145" s="67" t="s">
        <v>6746</v>
      </c>
      <c r="E145" s="69">
        <v>3810.9207000000001</v>
      </c>
      <c r="F145" s="69">
        <v>3810.9207000000001</v>
      </c>
      <c r="G145" s="70" t="s">
        <v>6748</v>
      </c>
      <c r="H145" s="67"/>
      <c r="I145" s="67"/>
      <c r="J145" s="17">
        <f t="shared" si="10"/>
        <v>57</v>
      </c>
      <c r="K145" s="17">
        <f t="shared" si="11"/>
        <v>-1</v>
      </c>
      <c r="L145" s="17">
        <f t="shared" si="12"/>
        <v>-1</v>
      </c>
      <c r="M145" s="56">
        <f t="shared" si="13"/>
        <v>359146</v>
      </c>
      <c r="N145" s="57">
        <f t="shared" si="14"/>
        <v>355.95400000000006</v>
      </c>
      <c r="O145" s="71">
        <v>0</v>
      </c>
      <c r="P145" s="71"/>
      <c r="Q145" s="71"/>
      <c r="R145" s="67"/>
    </row>
    <row r="146" spans="1:18">
      <c r="A146" s="67">
        <v>411</v>
      </c>
      <c r="B146" s="67">
        <v>2774943</v>
      </c>
      <c r="C146" s="68">
        <v>41130</v>
      </c>
      <c r="D146" s="67" t="s">
        <v>6762</v>
      </c>
      <c r="E146" s="69">
        <v>3810.9776000000002</v>
      </c>
      <c r="F146" s="69">
        <v>3817.6176</v>
      </c>
      <c r="G146" s="70" t="s">
        <v>6764</v>
      </c>
      <c r="H146" s="67"/>
      <c r="I146" s="67"/>
      <c r="J146" s="17">
        <f t="shared" si="10"/>
        <v>6640</v>
      </c>
      <c r="K146" s="17">
        <f t="shared" si="11"/>
        <v>132</v>
      </c>
      <c r="L146" s="17">
        <f t="shared" si="12"/>
        <v>51.5</v>
      </c>
      <c r="M146" s="56">
        <f t="shared" si="13"/>
        <v>365786</v>
      </c>
      <c r="N146" s="57">
        <f t="shared" si="14"/>
        <v>362.59400000000005</v>
      </c>
      <c r="O146" s="72">
        <v>6.64</v>
      </c>
      <c r="P146" s="71"/>
      <c r="Q146" s="71"/>
      <c r="R146" s="67" t="s">
        <v>6766</v>
      </c>
    </row>
    <row r="147" spans="1:18">
      <c r="A147" s="67">
        <v>411</v>
      </c>
      <c r="B147" s="67">
        <v>3327859</v>
      </c>
      <c r="C147" s="68">
        <v>41140</v>
      </c>
      <c r="D147" s="67" t="s">
        <v>6746</v>
      </c>
      <c r="E147" s="69">
        <v>3817.5605999999998</v>
      </c>
      <c r="F147" s="69">
        <v>3817.5605999999998</v>
      </c>
      <c r="G147" s="70" t="s">
        <v>6748</v>
      </c>
      <c r="H147" s="67"/>
      <c r="I147" s="67"/>
      <c r="J147" s="17">
        <f t="shared" si="10"/>
        <v>57</v>
      </c>
      <c r="K147" s="17">
        <f t="shared" si="11"/>
        <v>-1</v>
      </c>
      <c r="L147" s="17">
        <f t="shared" si="12"/>
        <v>-1</v>
      </c>
      <c r="M147" s="56">
        <f t="shared" si="13"/>
        <v>365843</v>
      </c>
      <c r="N147" s="57">
        <f t="shared" si="14"/>
        <v>362.59400000000005</v>
      </c>
      <c r="O147" s="71">
        <v>0</v>
      </c>
      <c r="P147" s="71"/>
      <c r="Q147" s="71"/>
      <c r="R147" s="67"/>
    </row>
    <row r="148" spans="1:18">
      <c r="A148" s="67">
        <v>411</v>
      </c>
      <c r="B148" s="67">
        <v>2774944</v>
      </c>
      <c r="C148" s="68">
        <v>41150</v>
      </c>
      <c r="D148" s="67" t="s">
        <v>6762</v>
      </c>
      <c r="E148" s="69">
        <v>3817.6176</v>
      </c>
      <c r="F148" s="69">
        <v>3824.2575999999999</v>
      </c>
      <c r="G148" s="70" t="s">
        <v>6764</v>
      </c>
      <c r="H148" s="67"/>
      <c r="I148" s="67"/>
      <c r="J148" s="17">
        <f t="shared" si="10"/>
        <v>6640</v>
      </c>
      <c r="K148" s="17">
        <f t="shared" si="11"/>
        <v>132</v>
      </c>
      <c r="L148" s="17">
        <f t="shared" si="12"/>
        <v>51.5</v>
      </c>
      <c r="M148" s="56">
        <f t="shared" si="13"/>
        <v>372483</v>
      </c>
      <c r="N148" s="57">
        <f t="shared" si="14"/>
        <v>369.23400000000004</v>
      </c>
      <c r="O148" s="72">
        <v>6.64</v>
      </c>
      <c r="P148" s="71"/>
      <c r="Q148" s="71"/>
      <c r="R148" s="67" t="s">
        <v>6766</v>
      </c>
    </row>
    <row r="149" spans="1:18">
      <c r="A149" s="67">
        <v>411</v>
      </c>
      <c r="B149" s="67">
        <v>3327861</v>
      </c>
      <c r="C149" s="68">
        <v>41160</v>
      </c>
      <c r="D149" s="67" t="s">
        <v>6746</v>
      </c>
      <c r="E149" s="69">
        <v>3824.2006000000001</v>
      </c>
      <c r="F149" s="69">
        <v>3824.2006000000001</v>
      </c>
      <c r="G149" s="70" t="s">
        <v>6748</v>
      </c>
      <c r="H149" s="67"/>
      <c r="I149" s="67"/>
      <c r="J149" s="17">
        <f t="shared" si="10"/>
        <v>57</v>
      </c>
      <c r="K149" s="17">
        <f t="shared" si="11"/>
        <v>-1</v>
      </c>
      <c r="L149" s="17">
        <f t="shared" si="12"/>
        <v>-1</v>
      </c>
      <c r="M149" s="56">
        <f t="shared" si="13"/>
        <v>372540</v>
      </c>
      <c r="N149" s="57">
        <f t="shared" si="14"/>
        <v>369.23400000000004</v>
      </c>
      <c r="O149" s="71">
        <v>0</v>
      </c>
      <c r="P149" s="71"/>
      <c r="Q149" s="71"/>
      <c r="R149" s="67"/>
    </row>
    <row r="150" spans="1:18">
      <c r="A150" s="67">
        <v>411</v>
      </c>
      <c r="B150" s="67">
        <v>2774945</v>
      </c>
      <c r="C150" s="68">
        <v>41170</v>
      </c>
      <c r="D150" s="67" t="s">
        <v>6750</v>
      </c>
      <c r="E150" s="69">
        <v>3824.2575999999999</v>
      </c>
      <c r="F150" s="69">
        <v>3830.9176000000002</v>
      </c>
      <c r="G150" s="70" t="s">
        <v>6752</v>
      </c>
      <c r="H150" s="67"/>
      <c r="I150" s="67"/>
      <c r="J150" s="17">
        <f t="shared" si="10"/>
        <v>6660</v>
      </c>
      <c r="K150" s="17">
        <f t="shared" si="11"/>
        <v>156</v>
      </c>
      <c r="L150" s="17">
        <f t="shared" si="12"/>
        <v>38.5</v>
      </c>
      <c r="M150" s="56">
        <f t="shared" si="13"/>
        <v>379200</v>
      </c>
      <c r="N150" s="57">
        <f t="shared" si="14"/>
        <v>375.89400000000006</v>
      </c>
      <c r="O150" s="72">
        <v>6.66</v>
      </c>
      <c r="P150" s="71"/>
      <c r="Q150" s="71"/>
      <c r="R150" s="67" t="s">
        <v>6754</v>
      </c>
    </row>
    <row r="151" spans="1:18">
      <c r="A151" s="67">
        <v>411</v>
      </c>
      <c r="B151" s="67">
        <v>3327120</v>
      </c>
      <c r="C151" s="68">
        <v>41180</v>
      </c>
      <c r="D151" s="67" t="s">
        <v>6746</v>
      </c>
      <c r="E151" s="69">
        <v>3830.8606</v>
      </c>
      <c r="F151" s="69">
        <v>3830.8606</v>
      </c>
      <c r="G151" s="70" t="s">
        <v>6748</v>
      </c>
      <c r="H151" s="67"/>
      <c r="I151" s="67"/>
      <c r="J151" s="17">
        <f t="shared" si="10"/>
        <v>57</v>
      </c>
      <c r="K151" s="17">
        <f t="shared" si="11"/>
        <v>-1</v>
      </c>
      <c r="L151" s="17">
        <f t="shared" si="12"/>
        <v>-1</v>
      </c>
      <c r="M151" s="56">
        <f t="shared" si="13"/>
        <v>379257</v>
      </c>
      <c r="N151" s="57">
        <f t="shared" si="14"/>
        <v>375.89400000000006</v>
      </c>
      <c r="O151" s="71">
        <v>0</v>
      </c>
      <c r="P151" s="71"/>
      <c r="Q151" s="71"/>
      <c r="R151" s="67"/>
    </row>
    <row r="152" spans="1:18">
      <c r="A152" s="67">
        <v>411</v>
      </c>
      <c r="B152" s="67">
        <v>2774946</v>
      </c>
      <c r="C152" s="68">
        <v>41190</v>
      </c>
      <c r="D152" s="67" t="s">
        <v>6750</v>
      </c>
      <c r="E152" s="69">
        <v>3830.9176000000002</v>
      </c>
      <c r="F152" s="69">
        <v>3837.5776000000001</v>
      </c>
      <c r="G152" s="70" t="s">
        <v>6752</v>
      </c>
      <c r="H152" s="67"/>
      <c r="I152" s="67"/>
      <c r="J152" s="17">
        <f t="shared" si="10"/>
        <v>6660</v>
      </c>
      <c r="K152" s="17">
        <f t="shared" si="11"/>
        <v>156</v>
      </c>
      <c r="L152" s="17">
        <f t="shared" si="12"/>
        <v>38.5</v>
      </c>
      <c r="M152" s="56">
        <f t="shared" si="13"/>
        <v>385917</v>
      </c>
      <c r="N152" s="57">
        <f t="shared" si="14"/>
        <v>382.55400000000009</v>
      </c>
      <c r="O152" s="72">
        <v>6.66</v>
      </c>
      <c r="P152" s="71"/>
      <c r="Q152" s="71"/>
      <c r="R152" s="67" t="s">
        <v>6754</v>
      </c>
    </row>
    <row r="153" spans="1:18">
      <c r="A153" s="67">
        <v>411</v>
      </c>
      <c r="B153" s="67">
        <v>3327122</v>
      </c>
      <c r="C153" s="68">
        <v>41201</v>
      </c>
      <c r="D153" s="67" t="s">
        <v>6746</v>
      </c>
      <c r="E153" s="69">
        <v>3837.5205999999998</v>
      </c>
      <c r="F153" s="69">
        <v>3837.5205999999998</v>
      </c>
      <c r="G153" s="70" t="s">
        <v>6748</v>
      </c>
      <c r="H153" s="67"/>
      <c r="I153" s="67"/>
      <c r="J153" s="17">
        <f t="shared" si="10"/>
        <v>57</v>
      </c>
      <c r="K153" s="17">
        <f t="shared" si="11"/>
        <v>-1</v>
      </c>
      <c r="L153" s="17">
        <f t="shared" si="12"/>
        <v>-1</v>
      </c>
      <c r="M153" s="56">
        <f t="shared" si="13"/>
        <v>385974</v>
      </c>
      <c r="N153" s="57">
        <f t="shared" si="14"/>
        <v>382.55400000000009</v>
      </c>
      <c r="O153" s="71">
        <v>0</v>
      </c>
      <c r="P153" s="71"/>
      <c r="Q153" s="71"/>
      <c r="R153" s="67"/>
    </row>
    <row r="154" spans="1:18">
      <c r="A154" s="67">
        <v>411</v>
      </c>
      <c r="B154" s="67">
        <v>3159761</v>
      </c>
      <c r="C154" s="68">
        <v>41201</v>
      </c>
      <c r="D154" s="67" t="s">
        <v>6823</v>
      </c>
      <c r="E154" s="69">
        <v>3837.5774000000001</v>
      </c>
      <c r="F154" s="69">
        <v>3838.4373999999998</v>
      </c>
      <c r="G154" s="70" t="s">
        <v>6826</v>
      </c>
      <c r="H154" s="67" t="s">
        <v>6784</v>
      </c>
      <c r="I154" s="67" t="s">
        <v>6784</v>
      </c>
      <c r="J154" s="17">
        <f t="shared" si="10"/>
        <v>860</v>
      </c>
      <c r="K154" s="17">
        <f t="shared" si="11"/>
        <v>86</v>
      </c>
      <c r="L154" s="17">
        <f t="shared" si="12"/>
        <v>0</v>
      </c>
      <c r="M154" s="56">
        <f t="shared" si="13"/>
        <v>386834</v>
      </c>
      <c r="N154" s="57">
        <f t="shared" si="14"/>
        <v>383.4140000000001</v>
      </c>
      <c r="O154" s="72">
        <v>0.86</v>
      </c>
      <c r="P154" s="71"/>
      <c r="Q154" s="71"/>
      <c r="R154" s="67" t="s">
        <v>6828</v>
      </c>
    </row>
    <row r="155" spans="1:18">
      <c r="A155" s="67">
        <v>411</v>
      </c>
      <c r="B155" s="67">
        <v>3159762</v>
      </c>
      <c r="C155" s="68">
        <v>41205</v>
      </c>
      <c r="D155" s="67" t="s">
        <v>6830</v>
      </c>
      <c r="E155" s="69">
        <v>3838.4373999999998</v>
      </c>
      <c r="F155" s="69">
        <v>3838.9994000000002</v>
      </c>
      <c r="G155" s="70" t="s">
        <v>6832</v>
      </c>
      <c r="H155" s="67" t="s">
        <v>6784</v>
      </c>
      <c r="I155" s="67" t="s">
        <v>6784</v>
      </c>
      <c r="J155" s="17">
        <f t="shared" si="10"/>
        <v>562</v>
      </c>
      <c r="K155" s="17">
        <f t="shared" si="11"/>
        <v>86</v>
      </c>
      <c r="L155" s="17">
        <f t="shared" si="12"/>
        <v>0</v>
      </c>
      <c r="M155" s="56">
        <f t="shared" si="13"/>
        <v>387396</v>
      </c>
      <c r="N155" s="57">
        <f t="shared" si="14"/>
        <v>383.97600000000011</v>
      </c>
      <c r="O155" s="72">
        <v>0.56200000000000006</v>
      </c>
      <c r="P155" s="71"/>
      <c r="Q155" s="71"/>
      <c r="R155" s="67" t="s">
        <v>6833</v>
      </c>
    </row>
    <row r="156" spans="1:18">
      <c r="A156" s="67">
        <v>412</v>
      </c>
      <c r="B156" s="67">
        <v>2557407</v>
      </c>
      <c r="C156" s="68">
        <v>41208</v>
      </c>
      <c r="D156" s="67" t="s">
        <v>6835</v>
      </c>
      <c r="E156" s="69">
        <v>3838.9994000000002</v>
      </c>
      <c r="F156" s="69">
        <v>3839.6293999999998</v>
      </c>
      <c r="G156" s="70" t="s">
        <v>6837</v>
      </c>
      <c r="H156" s="67"/>
      <c r="I156" s="67"/>
      <c r="J156" s="17">
        <f t="shared" si="10"/>
        <v>630</v>
      </c>
      <c r="K156" s="17">
        <f t="shared" si="11"/>
        <v>44</v>
      </c>
      <c r="L156" s="17">
        <f t="shared" si="12"/>
        <v>154</v>
      </c>
      <c r="M156" s="56">
        <f t="shared" si="13"/>
        <v>388026</v>
      </c>
      <c r="N156" s="57">
        <f t="shared" si="14"/>
        <v>384.60600000000011</v>
      </c>
      <c r="O156" s="72">
        <v>0.63</v>
      </c>
      <c r="P156" s="71"/>
      <c r="Q156" s="71"/>
      <c r="R156" s="67" t="s">
        <v>6838</v>
      </c>
    </row>
    <row r="157" spans="1:18">
      <c r="A157" s="67">
        <v>412</v>
      </c>
      <c r="B157" s="67">
        <v>2470139</v>
      </c>
      <c r="C157" s="68">
        <v>41210</v>
      </c>
      <c r="D157" s="67" t="s">
        <v>6739</v>
      </c>
      <c r="E157" s="69">
        <v>3839.6293999999998</v>
      </c>
      <c r="F157" s="69">
        <v>3842.9753999999998</v>
      </c>
      <c r="G157" s="70" t="s">
        <v>6742</v>
      </c>
      <c r="H157" s="67"/>
      <c r="I157" s="67"/>
      <c r="J157" s="17">
        <f t="shared" si="10"/>
        <v>3346</v>
      </c>
      <c r="K157" s="17">
        <f t="shared" si="11"/>
        <v>156</v>
      </c>
      <c r="L157" s="17">
        <f t="shared" si="12"/>
        <v>42.3</v>
      </c>
      <c r="M157" s="56">
        <f t="shared" si="13"/>
        <v>391372</v>
      </c>
      <c r="N157" s="57">
        <f t="shared" si="14"/>
        <v>387.95200000000011</v>
      </c>
      <c r="O157" s="72">
        <v>3.3460000000000001</v>
      </c>
      <c r="P157" s="71"/>
      <c r="Q157" s="71"/>
      <c r="R157" s="67" t="s">
        <v>6744</v>
      </c>
    </row>
    <row r="158" spans="1:18">
      <c r="A158" s="67">
        <v>412</v>
      </c>
      <c r="B158" s="67">
        <v>3328708</v>
      </c>
      <c r="C158" s="68">
        <v>41220</v>
      </c>
      <c r="D158" s="67" t="s">
        <v>6746</v>
      </c>
      <c r="E158" s="69">
        <v>3842.9184</v>
      </c>
      <c r="F158" s="69">
        <v>3842.9184</v>
      </c>
      <c r="G158" s="70" t="s">
        <v>6748</v>
      </c>
      <c r="H158" s="67"/>
      <c r="I158" s="67"/>
      <c r="J158" s="17">
        <f t="shared" si="10"/>
        <v>57</v>
      </c>
      <c r="K158" s="17">
        <f t="shared" si="11"/>
        <v>-1</v>
      </c>
      <c r="L158" s="17">
        <f t="shared" si="12"/>
        <v>-1</v>
      </c>
      <c r="M158" s="56">
        <f t="shared" si="13"/>
        <v>391429</v>
      </c>
      <c r="N158" s="57">
        <f t="shared" si="14"/>
        <v>387.95200000000011</v>
      </c>
      <c r="O158" s="71">
        <v>0</v>
      </c>
      <c r="P158" s="71"/>
      <c r="Q158" s="71"/>
      <c r="R158" s="67"/>
    </row>
    <row r="159" spans="1:18">
      <c r="A159" s="67">
        <v>412</v>
      </c>
      <c r="B159" s="67">
        <v>2774947</v>
      </c>
      <c r="C159" s="68">
        <v>41230</v>
      </c>
      <c r="D159" s="67" t="s">
        <v>6750</v>
      </c>
      <c r="E159" s="69">
        <v>3842.9753000000001</v>
      </c>
      <c r="F159" s="69">
        <v>3849.6352999999999</v>
      </c>
      <c r="G159" s="70" t="s">
        <v>6752</v>
      </c>
      <c r="H159" s="67"/>
      <c r="I159" s="67"/>
      <c r="J159" s="17">
        <f t="shared" si="10"/>
        <v>6660</v>
      </c>
      <c r="K159" s="17">
        <f t="shared" si="11"/>
        <v>156</v>
      </c>
      <c r="L159" s="17">
        <f t="shared" si="12"/>
        <v>38.5</v>
      </c>
      <c r="M159" s="56">
        <f t="shared" si="13"/>
        <v>398089</v>
      </c>
      <c r="N159" s="57">
        <f t="shared" si="14"/>
        <v>394.61200000000014</v>
      </c>
      <c r="O159" s="72">
        <v>6.66</v>
      </c>
      <c r="P159" s="71"/>
      <c r="Q159" s="71"/>
      <c r="R159" s="67" t="s">
        <v>6754</v>
      </c>
    </row>
    <row r="160" spans="1:18">
      <c r="A160" s="67">
        <v>412</v>
      </c>
      <c r="B160" s="67">
        <v>3327124</v>
      </c>
      <c r="C160" s="68">
        <v>41240</v>
      </c>
      <c r="D160" s="67" t="s">
        <v>6746</v>
      </c>
      <c r="E160" s="69">
        <v>3849.5783000000001</v>
      </c>
      <c r="F160" s="69">
        <v>3849.5783000000001</v>
      </c>
      <c r="G160" s="70" t="s">
        <v>6748</v>
      </c>
      <c r="H160" s="67"/>
      <c r="I160" s="67"/>
      <c r="J160" s="17">
        <f t="shared" si="10"/>
        <v>57</v>
      </c>
      <c r="K160" s="17">
        <f t="shared" si="11"/>
        <v>-1</v>
      </c>
      <c r="L160" s="17">
        <f t="shared" si="12"/>
        <v>-1</v>
      </c>
      <c r="M160" s="56">
        <f t="shared" si="13"/>
        <v>398146</v>
      </c>
      <c r="N160" s="57">
        <f t="shared" si="14"/>
        <v>394.61200000000014</v>
      </c>
      <c r="O160" s="71">
        <v>0</v>
      </c>
      <c r="P160" s="71"/>
      <c r="Q160" s="71"/>
      <c r="R160" s="67"/>
    </row>
    <row r="161" spans="1:18">
      <c r="A161" s="67">
        <v>412</v>
      </c>
      <c r="B161" s="67">
        <v>2774948</v>
      </c>
      <c r="C161" s="68">
        <v>41250</v>
      </c>
      <c r="D161" s="67" t="s">
        <v>6750</v>
      </c>
      <c r="E161" s="69">
        <v>3849.6352999999999</v>
      </c>
      <c r="F161" s="69">
        <v>3856.2953000000002</v>
      </c>
      <c r="G161" s="70" t="s">
        <v>6752</v>
      </c>
      <c r="H161" s="67"/>
      <c r="I161" s="67"/>
      <c r="J161" s="17">
        <f t="shared" si="10"/>
        <v>6660</v>
      </c>
      <c r="K161" s="17">
        <f t="shared" si="11"/>
        <v>156</v>
      </c>
      <c r="L161" s="17">
        <f t="shared" si="12"/>
        <v>38.5</v>
      </c>
      <c r="M161" s="56">
        <f t="shared" si="13"/>
        <v>404806</v>
      </c>
      <c r="N161" s="57">
        <f t="shared" si="14"/>
        <v>401.27200000000016</v>
      </c>
      <c r="O161" s="72">
        <v>6.66</v>
      </c>
      <c r="P161" s="71"/>
      <c r="Q161" s="71"/>
      <c r="R161" s="67" t="s">
        <v>6754</v>
      </c>
    </row>
    <row r="162" spans="1:18">
      <c r="A162" s="67">
        <v>412</v>
      </c>
      <c r="B162" s="67">
        <v>3327126</v>
      </c>
      <c r="C162" s="68">
        <v>41260</v>
      </c>
      <c r="D162" s="67" t="s">
        <v>6746</v>
      </c>
      <c r="E162" s="69">
        <v>3856.2383</v>
      </c>
      <c r="F162" s="69">
        <v>3856.2383</v>
      </c>
      <c r="G162" s="70" t="s">
        <v>6748</v>
      </c>
      <c r="H162" s="67"/>
      <c r="I162" s="67"/>
      <c r="J162" s="17">
        <f t="shared" si="10"/>
        <v>57</v>
      </c>
      <c r="K162" s="17">
        <f t="shared" si="11"/>
        <v>-1</v>
      </c>
      <c r="L162" s="17">
        <f t="shared" si="12"/>
        <v>-1</v>
      </c>
      <c r="M162" s="56">
        <f t="shared" si="13"/>
        <v>404863</v>
      </c>
      <c r="N162" s="57">
        <f t="shared" si="14"/>
        <v>401.27200000000016</v>
      </c>
      <c r="O162" s="71">
        <v>0</v>
      </c>
      <c r="P162" s="71"/>
      <c r="Q162" s="71"/>
      <c r="R162" s="67"/>
    </row>
    <row r="163" spans="1:18">
      <c r="A163" s="67">
        <v>412</v>
      </c>
      <c r="B163" s="67">
        <v>2774949</v>
      </c>
      <c r="C163" s="68">
        <v>41270</v>
      </c>
      <c r="D163" s="67" t="s">
        <v>6762</v>
      </c>
      <c r="E163" s="69">
        <v>3856.2953000000002</v>
      </c>
      <c r="F163" s="69">
        <v>3862.9353000000001</v>
      </c>
      <c r="G163" s="70" t="s">
        <v>6764</v>
      </c>
      <c r="H163" s="67"/>
      <c r="I163" s="67"/>
      <c r="J163" s="17">
        <f t="shared" si="10"/>
        <v>6640</v>
      </c>
      <c r="K163" s="17">
        <f t="shared" si="11"/>
        <v>132</v>
      </c>
      <c r="L163" s="17">
        <f t="shared" si="12"/>
        <v>51.5</v>
      </c>
      <c r="M163" s="56">
        <f t="shared" si="13"/>
        <v>411503</v>
      </c>
      <c r="N163" s="57">
        <f t="shared" si="14"/>
        <v>407.91200000000015</v>
      </c>
      <c r="O163" s="72">
        <v>6.64</v>
      </c>
      <c r="P163" s="71"/>
      <c r="Q163" s="71"/>
      <c r="R163" s="67" t="s">
        <v>6766</v>
      </c>
    </row>
    <row r="164" spans="1:18">
      <c r="A164" s="67">
        <v>412</v>
      </c>
      <c r="B164" s="67">
        <v>3327863</v>
      </c>
      <c r="C164" s="68">
        <v>41280</v>
      </c>
      <c r="D164" s="67" t="s">
        <v>6746</v>
      </c>
      <c r="E164" s="69">
        <v>3862.8782999999999</v>
      </c>
      <c r="F164" s="69">
        <v>3862.8782999999999</v>
      </c>
      <c r="G164" s="70" t="s">
        <v>6748</v>
      </c>
      <c r="H164" s="67"/>
      <c r="I164" s="67"/>
      <c r="J164" s="17">
        <f t="shared" si="10"/>
        <v>57</v>
      </c>
      <c r="K164" s="17">
        <f t="shared" si="11"/>
        <v>-1</v>
      </c>
      <c r="L164" s="17">
        <f t="shared" si="12"/>
        <v>-1</v>
      </c>
      <c r="M164" s="56">
        <f t="shared" si="13"/>
        <v>411560</v>
      </c>
      <c r="N164" s="57">
        <f t="shared" si="14"/>
        <v>407.91200000000015</v>
      </c>
      <c r="O164" s="71">
        <v>0</v>
      </c>
      <c r="P164" s="71"/>
      <c r="Q164" s="71"/>
      <c r="R164" s="67"/>
    </row>
    <row r="165" spans="1:18">
      <c r="A165" s="67">
        <v>412</v>
      </c>
      <c r="B165" s="67">
        <v>2774950</v>
      </c>
      <c r="C165" s="68">
        <v>41290</v>
      </c>
      <c r="D165" s="67" t="s">
        <v>6762</v>
      </c>
      <c r="E165" s="69">
        <v>3862.9353000000001</v>
      </c>
      <c r="F165" s="69">
        <v>3869.5753</v>
      </c>
      <c r="G165" s="70" t="s">
        <v>6764</v>
      </c>
      <c r="H165" s="67"/>
      <c r="I165" s="67"/>
      <c r="J165" s="17">
        <f t="shared" si="10"/>
        <v>6640</v>
      </c>
      <c r="K165" s="17">
        <f t="shared" si="11"/>
        <v>132</v>
      </c>
      <c r="L165" s="17">
        <f t="shared" si="12"/>
        <v>51.5</v>
      </c>
      <c r="M165" s="56">
        <f t="shared" si="13"/>
        <v>418200</v>
      </c>
      <c r="N165" s="57">
        <f t="shared" si="14"/>
        <v>414.55200000000013</v>
      </c>
      <c r="O165" s="72">
        <v>6.64</v>
      </c>
      <c r="P165" s="71"/>
      <c r="Q165" s="71"/>
      <c r="R165" s="67" t="s">
        <v>6766</v>
      </c>
    </row>
    <row r="166" spans="1:18">
      <c r="A166" s="67">
        <v>412</v>
      </c>
      <c r="B166" s="67">
        <v>3327865</v>
      </c>
      <c r="C166" s="68">
        <v>41301</v>
      </c>
      <c r="D166" s="67" t="s">
        <v>6746</v>
      </c>
      <c r="E166" s="69">
        <v>3869.5183000000002</v>
      </c>
      <c r="F166" s="69">
        <v>3869.5183000000002</v>
      </c>
      <c r="G166" s="70" t="s">
        <v>6748</v>
      </c>
      <c r="H166" s="67"/>
      <c r="I166" s="67"/>
      <c r="J166" s="17">
        <f t="shared" si="10"/>
        <v>57</v>
      </c>
      <c r="K166" s="17">
        <f t="shared" si="11"/>
        <v>-1</v>
      </c>
      <c r="L166" s="17">
        <f t="shared" si="12"/>
        <v>-1</v>
      </c>
      <c r="M166" s="56">
        <f t="shared" si="13"/>
        <v>418257</v>
      </c>
      <c r="N166" s="57">
        <f t="shared" si="14"/>
        <v>414.55200000000013</v>
      </c>
      <c r="O166" s="71">
        <v>0</v>
      </c>
      <c r="P166" s="71"/>
      <c r="Q166" s="71"/>
      <c r="R166" s="67"/>
    </row>
    <row r="167" spans="1:18">
      <c r="A167" s="67">
        <v>412</v>
      </c>
      <c r="B167" s="67">
        <v>2363013</v>
      </c>
      <c r="C167" s="68">
        <v>41301</v>
      </c>
      <c r="D167" s="67" t="s">
        <v>6774</v>
      </c>
      <c r="E167" s="69">
        <v>3869.5754000000002</v>
      </c>
      <c r="F167" s="69">
        <v>3869.7503999999999</v>
      </c>
      <c r="G167" s="70" t="s">
        <v>6776</v>
      </c>
      <c r="H167" s="67"/>
      <c r="I167" s="67"/>
      <c r="J167" s="17">
        <f t="shared" si="10"/>
        <v>175</v>
      </c>
      <c r="K167" s="17" t="str">
        <f t="shared" si="11"/>
        <v>plan ?</v>
      </c>
      <c r="L167" s="17" t="str">
        <f t="shared" si="12"/>
        <v>plan ?</v>
      </c>
      <c r="M167" s="56">
        <f t="shared" si="13"/>
        <v>418432</v>
      </c>
      <c r="N167" s="57">
        <f t="shared" si="14"/>
        <v>414.72700000000015</v>
      </c>
      <c r="O167" s="72">
        <v>0.17499999999999999</v>
      </c>
      <c r="P167" s="71"/>
      <c r="Q167" s="71"/>
      <c r="R167" s="67" t="s">
        <v>6778</v>
      </c>
    </row>
    <row r="168" spans="1:18">
      <c r="A168" s="67">
        <v>412</v>
      </c>
      <c r="B168" s="67">
        <v>3159763</v>
      </c>
      <c r="C168" s="68">
        <v>41303</v>
      </c>
      <c r="D168" s="67" t="s">
        <v>6780</v>
      </c>
      <c r="E168" s="69">
        <v>3869.7501000000002</v>
      </c>
      <c r="F168" s="69">
        <v>3870.4351000000001</v>
      </c>
      <c r="G168" s="70" t="s">
        <v>6783</v>
      </c>
      <c r="H168" s="67" t="s">
        <v>6784</v>
      </c>
      <c r="I168" s="67" t="s">
        <v>6784</v>
      </c>
      <c r="J168" s="17">
        <f t="shared" si="10"/>
        <v>685</v>
      </c>
      <c r="K168" s="17">
        <f t="shared" si="11"/>
        <v>86</v>
      </c>
      <c r="L168" s="17">
        <f t="shared" si="12"/>
        <v>0</v>
      </c>
      <c r="M168" s="56">
        <f t="shared" si="13"/>
        <v>419117</v>
      </c>
      <c r="N168" s="57">
        <f t="shared" si="14"/>
        <v>415.41200000000015</v>
      </c>
      <c r="O168" s="72">
        <v>0.68500000000000005</v>
      </c>
      <c r="P168" s="71"/>
      <c r="Q168" s="71"/>
      <c r="R168" s="67" t="s">
        <v>6786</v>
      </c>
    </row>
    <row r="169" spans="1:18">
      <c r="A169" s="67">
        <v>412</v>
      </c>
      <c r="B169" s="67">
        <v>3159764</v>
      </c>
      <c r="C169" s="68">
        <v>41305</v>
      </c>
      <c r="D169" s="67" t="s">
        <v>6788</v>
      </c>
      <c r="E169" s="69">
        <v>3870.4351000000001</v>
      </c>
      <c r="F169" s="69">
        <v>3870.9971</v>
      </c>
      <c r="G169" s="70" t="s">
        <v>6790</v>
      </c>
      <c r="H169" s="67" t="s">
        <v>6784</v>
      </c>
      <c r="I169" s="67" t="s">
        <v>6784</v>
      </c>
      <c r="J169" s="17">
        <f t="shared" si="10"/>
        <v>562</v>
      </c>
      <c r="K169" s="17">
        <f t="shared" si="11"/>
        <v>86</v>
      </c>
      <c r="L169" s="17">
        <f t="shared" si="12"/>
        <v>0</v>
      </c>
      <c r="M169" s="56">
        <f t="shared" si="13"/>
        <v>419679</v>
      </c>
      <c r="N169" s="57">
        <f t="shared" si="14"/>
        <v>415.97400000000016</v>
      </c>
      <c r="O169" s="72">
        <v>0.56200000000000006</v>
      </c>
      <c r="P169" s="71"/>
      <c r="Q169" s="71"/>
      <c r="R169" s="67" t="s">
        <v>6792</v>
      </c>
    </row>
    <row r="170" spans="1:18">
      <c r="A170" s="67">
        <v>413</v>
      </c>
      <c r="B170" s="67">
        <v>2550982</v>
      </c>
      <c r="C170" s="68">
        <v>41308</v>
      </c>
      <c r="D170" s="67" t="s">
        <v>6794</v>
      </c>
      <c r="E170" s="69">
        <v>3870.9971</v>
      </c>
      <c r="F170" s="69">
        <v>3871.6271000000002</v>
      </c>
      <c r="G170" s="70" t="s">
        <v>6796</v>
      </c>
      <c r="H170" s="67"/>
      <c r="I170" s="67"/>
      <c r="J170" s="17">
        <f t="shared" si="10"/>
        <v>630</v>
      </c>
      <c r="K170" s="17">
        <f t="shared" si="11"/>
        <v>83</v>
      </c>
      <c r="L170" s="17">
        <f t="shared" si="12"/>
        <v>0</v>
      </c>
      <c r="M170" s="56">
        <f t="shared" si="13"/>
        <v>420309</v>
      </c>
      <c r="N170" s="57">
        <f t="shared" si="14"/>
        <v>416.60400000000016</v>
      </c>
      <c r="O170" s="72">
        <v>0.63</v>
      </c>
      <c r="P170" s="71"/>
      <c r="Q170" s="71"/>
      <c r="R170" s="67" t="s">
        <v>6798</v>
      </c>
    </row>
    <row r="171" spans="1:18">
      <c r="A171" s="67">
        <v>413</v>
      </c>
      <c r="B171" s="67">
        <v>2470273</v>
      </c>
      <c r="C171" s="68">
        <v>41310</v>
      </c>
      <c r="D171" s="67" t="s">
        <v>6800</v>
      </c>
      <c r="E171" s="69">
        <v>3871.6271000000002</v>
      </c>
      <c r="F171" s="69">
        <v>3874.9731000000002</v>
      </c>
      <c r="G171" s="70" t="s">
        <v>6802</v>
      </c>
      <c r="H171" s="67"/>
      <c r="I171" s="67"/>
      <c r="J171" s="17">
        <f t="shared" si="10"/>
        <v>3346</v>
      </c>
      <c r="K171" s="17">
        <f t="shared" si="11"/>
        <v>83</v>
      </c>
      <c r="L171" s="17">
        <f t="shared" si="12"/>
        <v>0</v>
      </c>
      <c r="M171" s="56">
        <f t="shared" si="13"/>
        <v>423655</v>
      </c>
      <c r="N171" s="57">
        <f t="shared" si="14"/>
        <v>419.95000000000016</v>
      </c>
      <c r="O171" s="72">
        <v>3.3460000000000001</v>
      </c>
      <c r="P171" s="71"/>
      <c r="Q171" s="71"/>
      <c r="R171" s="67" t="s">
        <v>6803</v>
      </c>
    </row>
    <row r="172" spans="1:18">
      <c r="A172" s="67">
        <v>413</v>
      </c>
      <c r="B172" s="67">
        <v>3328851</v>
      </c>
      <c r="C172" s="68">
        <v>41320</v>
      </c>
      <c r="D172" s="67" t="s">
        <v>6746</v>
      </c>
      <c r="E172" s="69">
        <v>3874.9160999999999</v>
      </c>
      <c r="F172" s="69">
        <v>3874.9160999999999</v>
      </c>
      <c r="G172" s="70" t="s">
        <v>6748</v>
      </c>
      <c r="H172" s="67"/>
      <c r="I172" s="67"/>
      <c r="J172" s="17">
        <f t="shared" si="10"/>
        <v>57</v>
      </c>
      <c r="K172" s="17">
        <f t="shared" si="11"/>
        <v>-1</v>
      </c>
      <c r="L172" s="17">
        <f t="shared" si="12"/>
        <v>-1</v>
      </c>
      <c r="M172" s="56">
        <f t="shared" si="13"/>
        <v>423712</v>
      </c>
      <c r="N172" s="57">
        <f t="shared" si="14"/>
        <v>419.95000000000016</v>
      </c>
      <c r="O172" s="71">
        <v>0</v>
      </c>
      <c r="P172" s="71"/>
      <c r="Q172" s="71"/>
      <c r="R172" s="67"/>
    </row>
    <row r="173" spans="1:18">
      <c r="A173" s="67">
        <v>413</v>
      </c>
      <c r="B173" s="67">
        <v>2774951</v>
      </c>
      <c r="C173" s="68">
        <v>41330</v>
      </c>
      <c r="D173" s="67" t="s">
        <v>6762</v>
      </c>
      <c r="E173" s="69">
        <v>3874.973</v>
      </c>
      <c r="F173" s="69">
        <v>3881.6129999999998</v>
      </c>
      <c r="G173" s="70" t="s">
        <v>6764</v>
      </c>
      <c r="H173" s="67"/>
      <c r="I173" s="67"/>
      <c r="J173" s="17">
        <f t="shared" si="10"/>
        <v>6640</v>
      </c>
      <c r="K173" s="17">
        <f t="shared" si="11"/>
        <v>132</v>
      </c>
      <c r="L173" s="17">
        <f t="shared" si="12"/>
        <v>51.5</v>
      </c>
      <c r="M173" s="56">
        <f t="shared" si="13"/>
        <v>430352</v>
      </c>
      <c r="N173" s="57">
        <f t="shared" si="14"/>
        <v>426.59000000000015</v>
      </c>
      <c r="O173" s="72">
        <v>6.64</v>
      </c>
      <c r="P173" s="71"/>
      <c r="Q173" s="71"/>
      <c r="R173" s="67" t="s">
        <v>6766</v>
      </c>
    </row>
    <row r="174" spans="1:18">
      <c r="A174" s="67">
        <v>413</v>
      </c>
      <c r="B174" s="67">
        <v>3327867</v>
      </c>
      <c r="C174" s="68">
        <v>41340</v>
      </c>
      <c r="D174" s="67" t="s">
        <v>6746</v>
      </c>
      <c r="E174" s="69">
        <v>3881.556</v>
      </c>
      <c r="F174" s="69">
        <v>3881.556</v>
      </c>
      <c r="G174" s="70" t="s">
        <v>6748</v>
      </c>
      <c r="H174" s="67"/>
      <c r="I174" s="67"/>
      <c r="J174" s="17">
        <f t="shared" si="10"/>
        <v>57</v>
      </c>
      <c r="K174" s="17">
        <f t="shared" si="11"/>
        <v>-1</v>
      </c>
      <c r="L174" s="17">
        <f t="shared" si="12"/>
        <v>-1</v>
      </c>
      <c r="M174" s="56">
        <f t="shared" si="13"/>
        <v>430409</v>
      </c>
      <c r="N174" s="57">
        <f t="shared" si="14"/>
        <v>426.59000000000015</v>
      </c>
      <c r="O174" s="71">
        <v>0</v>
      </c>
      <c r="P174" s="71"/>
      <c r="Q174" s="71"/>
      <c r="R174" s="67"/>
    </row>
    <row r="175" spans="1:18">
      <c r="A175" s="67">
        <v>413</v>
      </c>
      <c r="B175" s="67">
        <v>2774952</v>
      </c>
      <c r="C175" s="68">
        <v>41350</v>
      </c>
      <c r="D175" s="67" t="s">
        <v>6762</v>
      </c>
      <c r="E175" s="69">
        <v>3881.6129999999998</v>
      </c>
      <c r="F175" s="69">
        <v>3888.2530000000002</v>
      </c>
      <c r="G175" s="70" t="s">
        <v>6764</v>
      </c>
      <c r="H175" s="67"/>
      <c r="I175" s="67"/>
      <c r="J175" s="17">
        <f t="shared" si="10"/>
        <v>6640</v>
      </c>
      <c r="K175" s="17">
        <f t="shared" si="11"/>
        <v>132</v>
      </c>
      <c r="L175" s="17">
        <f t="shared" si="12"/>
        <v>51.5</v>
      </c>
      <c r="M175" s="56">
        <f t="shared" si="13"/>
        <v>437049</v>
      </c>
      <c r="N175" s="57">
        <f t="shared" si="14"/>
        <v>433.23000000000013</v>
      </c>
      <c r="O175" s="72">
        <v>6.64</v>
      </c>
      <c r="P175" s="71"/>
      <c r="Q175" s="71"/>
      <c r="R175" s="67" t="s">
        <v>6766</v>
      </c>
    </row>
    <row r="176" spans="1:18">
      <c r="A176" s="67">
        <v>413</v>
      </c>
      <c r="B176" s="67">
        <v>3327869</v>
      </c>
      <c r="C176" s="68">
        <v>41360</v>
      </c>
      <c r="D176" s="67" t="s">
        <v>6746</v>
      </c>
      <c r="E176" s="69">
        <v>3888.1959999999999</v>
      </c>
      <c r="F176" s="69">
        <v>3888.1959999999999</v>
      </c>
      <c r="G176" s="70" t="s">
        <v>6748</v>
      </c>
      <c r="H176" s="67"/>
      <c r="I176" s="67"/>
      <c r="J176" s="17">
        <f t="shared" si="10"/>
        <v>57</v>
      </c>
      <c r="K176" s="17">
        <f t="shared" si="11"/>
        <v>-1</v>
      </c>
      <c r="L176" s="17">
        <f t="shared" si="12"/>
        <v>-1</v>
      </c>
      <c r="M176" s="56">
        <f t="shared" si="13"/>
        <v>437106</v>
      </c>
      <c r="N176" s="57">
        <f t="shared" si="14"/>
        <v>433.23000000000013</v>
      </c>
      <c r="O176" s="71">
        <v>0</v>
      </c>
      <c r="P176" s="71"/>
      <c r="Q176" s="71"/>
      <c r="R176" s="67"/>
    </row>
    <row r="177" spans="1:18">
      <c r="A177" s="67">
        <v>413</v>
      </c>
      <c r="B177" s="67">
        <v>2774953</v>
      </c>
      <c r="C177" s="68">
        <v>41370</v>
      </c>
      <c r="D177" s="67" t="s">
        <v>6750</v>
      </c>
      <c r="E177" s="69">
        <v>3888.2530000000002</v>
      </c>
      <c r="F177" s="69">
        <v>3894.913</v>
      </c>
      <c r="G177" s="70" t="s">
        <v>6752</v>
      </c>
      <c r="H177" s="67"/>
      <c r="I177" s="67"/>
      <c r="J177" s="17">
        <f t="shared" si="10"/>
        <v>6660</v>
      </c>
      <c r="K177" s="17">
        <f t="shared" si="11"/>
        <v>156</v>
      </c>
      <c r="L177" s="17">
        <f t="shared" si="12"/>
        <v>38.5</v>
      </c>
      <c r="M177" s="56">
        <f t="shared" si="13"/>
        <v>443766</v>
      </c>
      <c r="N177" s="57">
        <f t="shared" si="14"/>
        <v>439.89000000000016</v>
      </c>
      <c r="O177" s="72">
        <v>6.66</v>
      </c>
      <c r="P177" s="71"/>
      <c r="Q177" s="71"/>
      <c r="R177" s="67" t="s">
        <v>6754</v>
      </c>
    </row>
    <row r="178" spans="1:18">
      <c r="A178" s="67">
        <v>413</v>
      </c>
      <c r="B178" s="67">
        <v>3327128</v>
      </c>
      <c r="C178" s="68">
        <v>41380</v>
      </c>
      <c r="D178" s="67" t="s">
        <v>6746</v>
      </c>
      <c r="E178" s="69">
        <v>3894.8560000000002</v>
      </c>
      <c r="F178" s="69">
        <v>3894.8560000000002</v>
      </c>
      <c r="G178" s="70" t="s">
        <v>6748</v>
      </c>
      <c r="H178" s="67"/>
      <c r="I178" s="67"/>
      <c r="J178" s="17">
        <f t="shared" si="10"/>
        <v>57</v>
      </c>
      <c r="K178" s="17">
        <f t="shared" si="11"/>
        <v>-1</v>
      </c>
      <c r="L178" s="17">
        <f t="shared" si="12"/>
        <v>-1</v>
      </c>
      <c r="M178" s="56">
        <f t="shared" si="13"/>
        <v>443823</v>
      </c>
      <c r="N178" s="57">
        <f t="shared" si="14"/>
        <v>439.89000000000016</v>
      </c>
      <c r="O178" s="71">
        <v>0</v>
      </c>
      <c r="P178" s="71"/>
      <c r="Q178" s="71"/>
      <c r="R178" s="67"/>
    </row>
    <row r="179" spans="1:18">
      <c r="A179" s="67">
        <v>413</v>
      </c>
      <c r="B179" s="67">
        <v>2774954</v>
      </c>
      <c r="C179" s="68">
        <v>41390</v>
      </c>
      <c r="D179" s="67" t="s">
        <v>6750</v>
      </c>
      <c r="E179" s="69">
        <v>3894.913</v>
      </c>
      <c r="F179" s="69">
        <v>3901.5729999999999</v>
      </c>
      <c r="G179" s="70" t="s">
        <v>6752</v>
      </c>
      <c r="H179" s="67"/>
      <c r="I179" s="67"/>
      <c r="J179" s="17">
        <f t="shared" si="10"/>
        <v>6660</v>
      </c>
      <c r="K179" s="17">
        <f t="shared" si="11"/>
        <v>156</v>
      </c>
      <c r="L179" s="17">
        <f t="shared" si="12"/>
        <v>38.5</v>
      </c>
      <c r="M179" s="56">
        <f t="shared" si="13"/>
        <v>450483</v>
      </c>
      <c r="N179" s="57">
        <f t="shared" si="14"/>
        <v>446.55000000000018</v>
      </c>
      <c r="O179" s="72">
        <v>6.66</v>
      </c>
      <c r="P179" s="71"/>
      <c r="Q179" s="71"/>
      <c r="R179" s="67" t="s">
        <v>6754</v>
      </c>
    </row>
    <row r="180" spans="1:18">
      <c r="A180" s="67">
        <v>413</v>
      </c>
      <c r="B180" s="67">
        <v>3327130</v>
      </c>
      <c r="C180" s="68">
        <v>41401</v>
      </c>
      <c r="D180" s="67" t="s">
        <v>6746</v>
      </c>
      <c r="E180" s="69">
        <v>3901.5160000000001</v>
      </c>
      <c r="F180" s="69">
        <v>3901.5160000000001</v>
      </c>
      <c r="G180" s="70" t="s">
        <v>6748</v>
      </c>
      <c r="H180" s="67"/>
      <c r="I180" s="67"/>
      <c r="J180" s="17">
        <f t="shared" si="10"/>
        <v>57</v>
      </c>
      <c r="K180" s="17">
        <f t="shared" si="11"/>
        <v>-1</v>
      </c>
      <c r="L180" s="17">
        <f t="shared" si="12"/>
        <v>-1</v>
      </c>
      <c r="M180" s="56">
        <f t="shared" si="13"/>
        <v>450540</v>
      </c>
      <c r="N180" s="57">
        <f t="shared" si="14"/>
        <v>446.55000000000018</v>
      </c>
      <c r="O180" s="71">
        <v>0</v>
      </c>
      <c r="P180" s="71"/>
      <c r="Q180" s="71"/>
      <c r="R180" s="67"/>
    </row>
    <row r="181" spans="1:18">
      <c r="A181" s="67">
        <v>413</v>
      </c>
      <c r="B181" s="67">
        <v>3159765</v>
      </c>
      <c r="C181" s="68">
        <v>41402</v>
      </c>
      <c r="D181" s="67" t="s">
        <v>5627</v>
      </c>
      <c r="E181" s="69">
        <v>3901.5727999999999</v>
      </c>
      <c r="F181" s="69">
        <v>3902.9947999999999</v>
      </c>
      <c r="G181" s="70" t="s">
        <v>7318</v>
      </c>
      <c r="H181" s="67" t="s">
        <v>6784</v>
      </c>
      <c r="I181" s="67" t="s">
        <v>6784</v>
      </c>
      <c r="J181" s="17">
        <f t="shared" si="10"/>
        <v>132</v>
      </c>
      <c r="K181" s="17">
        <f t="shared" si="11"/>
        <v>156</v>
      </c>
      <c r="L181" s="17">
        <f t="shared" si="12"/>
        <v>0</v>
      </c>
      <c r="M181" s="56">
        <f t="shared" si="13"/>
        <v>450672</v>
      </c>
      <c r="N181" s="57">
        <f t="shared" si="14"/>
        <v>447.97170000000017</v>
      </c>
      <c r="O181" s="72">
        <v>1.4217</v>
      </c>
      <c r="P181" s="71"/>
      <c r="Q181" s="71"/>
      <c r="R181" s="67" t="s">
        <v>7319</v>
      </c>
    </row>
    <row r="182" spans="1:18">
      <c r="A182" s="67">
        <v>414</v>
      </c>
      <c r="B182" s="67">
        <v>2557410</v>
      </c>
      <c r="C182" s="68">
        <v>41408</v>
      </c>
      <c r="D182" s="67" t="s">
        <v>6835</v>
      </c>
      <c r="E182" s="69">
        <v>3902.9947999999999</v>
      </c>
      <c r="F182" s="69">
        <v>3903.6248000000001</v>
      </c>
      <c r="G182" s="70" t="s">
        <v>6837</v>
      </c>
      <c r="H182" s="67"/>
      <c r="I182" s="67"/>
      <c r="J182" s="17">
        <f t="shared" si="10"/>
        <v>630</v>
      </c>
      <c r="K182" s="17">
        <f t="shared" si="11"/>
        <v>44</v>
      </c>
      <c r="L182" s="17">
        <f t="shared" si="12"/>
        <v>154</v>
      </c>
      <c r="M182" s="56">
        <f t="shared" si="13"/>
        <v>451302</v>
      </c>
      <c r="N182" s="57">
        <f t="shared" si="14"/>
        <v>448.60170000000016</v>
      </c>
      <c r="O182" s="72">
        <v>0.63</v>
      </c>
      <c r="P182" s="71"/>
      <c r="Q182" s="71"/>
      <c r="R182" s="67" t="s">
        <v>6838</v>
      </c>
    </row>
    <row r="183" spans="1:18">
      <c r="A183" s="67">
        <v>414</v>
      </c>
      <c r="B183" s="67">
        <v>2470081</v>
      </c>
      <c r="C183" s="68">
        <v>41410</v>
      </c>
      <c r="D183" s="67" t="s">
        <v>6739</v>
      </c>
      <c r="E183" s="69">
        <v>3903.6248000000001</v>
      </c>
      <c r="F183" s="69">
        <v>3906.9708000000001</v>
      </c>
      <c r="G183" s="70" t="s">
        <v>6742</v>
      </c>
      <c r="H183" s="67"/>
      <c r="I183" s="67"/>
      <c r="J183" s="17">
        <f t="shared" si="10"/>
        <v>3346</v>
      </c>
      <c r="K183" s="17">
        <f t="shared" si="11"/>
        <v>156</v>
      </c>
      <c r="L183" s="17">
        <f t="shared" si="12"/>
        <v>42.3</v>
      </c>
      <c r="M183" s="56">
        <f t="shared" si="13"/>
        <v>454648</v>
      </c>
      <c r="N183" s="57">
        <f t="shared" si="14"/>
        <v>451.94770000000017</v>
      </c>
      <c r="O183" s="72">
        <v>3.3460000000000001</v>
      </c>
      <c r="P183" s="71"/>
      <c r="Q183" s="71"/>
      <c r="R183" s="67" t="s">
        <v>6744</v>
      </c>
    </row>
    <row r="184" spans="1:18">
      <c r="A184" s="67">
        <v>414</v>
      </c>
      <c r="B184" s="67">
        <v>3328650</v>
      </c>
      <c r="C184" s="68">
        <v>41420</v>
      </c>
      <c r="D184" s="67" t="s">
        <v>6746</v>
      </c>
      <c r="E184" s="69">
        <v>3906.9137999999998</v>
      </c>
      <c r="F184" s="69">
        <v>3906.9137999999998</v>
      </c>
      <c r="G184" s="70" t="s">
        <v>6748</v>
      </c>
      <c r="H184" s="67"/>
      <c r="I184" s="67"/>
      <c r="J184" s="17">
        <f t="shared" si="10"/>
        <v>57</v>
      </c>
      <c r="K184" s="17">
        <f t="shared" si="11"/>
        <v>-1</v>
      </c>
      <c r="L184" s="17">
        <f t="shared" si="12"/>
        <v>-1</v>
      </c>
      <c r="M184" s="56">
        <f t="shared" si="13"/>
        <v>454705</v>
      </c>
      <c r="N184" s="57">
        <f t="shared" si="14"/>
        <v>451.94770000000017</v>
      </c>
      <c r="O184" s="71">
        <v>0</v>
      </c>
      <c r="P184" s="71"/>
      <c r="Q184" s="71"/>
      <c r="R184" s="67"/>
    </row>
    <row r="185" spans="1:18">
      <c r="A185" s="67">
        <v>414</v>
      </c>
      <c r="B185" s="67">
        <v>2709461</v>
      </c>
      <c r="C185" s="68">
        <v>41420</v>
      </c>
      <c r="D185" s="67" t="s">
        <v>6640</v>
      </c>
      <c r="E185" s="69">
        <v>3906.9708000000001</v>
      </c>
      <c r="F185" s="69">
        <v>3907.1127999999999</v>
      </c>
      <c r="G185" s="70" t="s">
        <v>6642</v>
      </c>
      <c r="H185" s="67"/>
      <c r="I185" s="67"/>
      <c r="J185" s="17">
        <f t="shared" si="10"/>
        <v>138</v>
      </c>
      <c r="K185" s="17">
        <f t="shared" si="11"/>
        <v>156</v>
      </c>
      <c r="L185" s="17">
        <f t="shared" si="12"/>
        <v>0</v>
      </c>
      <c r="M185" s="56">
        <f t="shared" si="13"/>
        <v>454843</v>
      </c>
      <c r="N185" s="57">
        <f t="shared" si="14"/>
        <v>452.08970000000016</v>
      </c>
      <c r="O185" s="72">
        <v>0.14199999999999999</v>
      </c>
      <c r="P185" s="71"/>
      <c r="Q185" s="71"/>
      <c r="R185" s="67" t="s">
        <v>6643</v>
      </c>
    </row>
    <row r="186" spans="1:18">
      <c r="A186" s="67">
        <v>414</v>
      </c>
      <c r="B186" s="67">
        <v>2709462</v>
      </c>
      <c r="C186" s="68">
        <v>41421</v>
      </c>
      <c r="D186" s="67" t="s">
        <v>6640</v>
      </c>
      <c r="E186" s="69">
        <v>3908.0927999999999</v>
      </c>
      <c r="F186" s="69">
        <v>3908.2348000000002</v>
      </c>
      <c r="G186" s="70" t="s">
        <v>6642</v>
      </c>
      <c r="H186" s="67"/>
      <c r="I186" s="67"/>
      <c r="J186" s="17">
        <f t="shared" si="10"/>
        <v>138</v>
      </c>
      <c r="K186" s="17">
        <f t="shared" si="11"/>
        <v>156</v>
      </c>
      <c r="L186" s="17">
        <f t="shared" si="12"/>
        <v>0</v>
      </c>
      <c r="M186" s="56">
        <f t="shared" si="13"/>
        <v>454981</v>
      </c>
      <c r="N186" s="57">
        <f t="shared" si="14"/>
        <v>452.23170000000016</v>
      </c>
      <c r="O186" s="72">
        <v>0.14199999999999999</v>
      </c>
      <c r="P186" s="71"/>
      <c r="Q186" s="71"/>
      <c r="R186" s="67" t="s">
        <v>6643</v>
      </c>
    </row>
    <row r="187" spans="1:18">
      <c r="A187" s="67">
        <v>414</v>
      </c>
      <c r="B187" s="67">
        <v>2709464</v>
      </c>
      <c r="C187" s="68">
        <v>41432</v>
      </c>
      <c r="D187" s="67" t="s">
        <v>6648</v>
      </c>
      <c r="E187" s="69">
        <v>3908.2348000000002</v>
      </c>
      <c r="F187" s="69">
        <v>3910.6478000000002</v>
      </c>
      <c r="G187" s="70" t="s">
        <v>7342</v>
      </c>
      <c r="H187" s="67" t="s">
        <v>6784</v>
      </c>
      <c r="I187" s="67" t="s">
        <v>6784</v>
      </c>
      <c r="J187" s="17">
        <f t="shared" si="10"/>
        <v>2413</v>
      </c>
      <c r="K187" s="17">
        <f t="shared" si="11"/>
        <v>156</v>
      </c>
      <c r="L187" s="17">
        <f t="shared" si="12"/>
        <v>0</v>
      </c>
      <c r="M187" s="56">
        <f t="shared" si="13"/>
        <v>457394</v>
      </c>
      <c r="N187" s="57">
        <f t="shared" si="14"/>
        <v>454.64470000000017</v>
      </c>
      <c r="O187" s="72">
        <v>2.4129999999999998</v>
      </c>
      <c r="P187" s="71"/>
      <c r="Q187" s="71"/>
      <c r="R187" s="67" t="s">
        <v>7235</v>
      </c>
    </row>
    <row r="188" spans="1:18">
      <c r="A188" s="67">
        <v>414</v>
      </c>
      <c r="B188" s="67">
        <v>2709466</v>
      </c>
      <c r="C188" s="68">
        <v>41437</v>
      </c>
      <c r="D188" s="67" t="s">
        <v>6652</v>
      </c>
      <c r="E188" s="69">
        <v>3911.5077999999999</v>
      </c>
      <c r="F188" s="69">
        <v>3912.2898</v>
      </c>
      <c r="G188" s="70" t="s">
        <v>6655</v>
      </c>
      <c r="H188" s="67" t="s">
        <v>6784</v>
      </c>
      <c r="I188" s="67" t="s">
        <v>6784</v>
      </c>
      <c r="J188" s="17">
        <f t="shared" si="10"/>
        <v>782</v>
      </c>
      <c r="K188" s="17">
        <f t="shared" si="11"/>
        <v>156</v>
      </c>
      <c r="L188" s="17">
        <f t="shared" si="12"/>
        <v>0</v>
      </c>
      <c r="M188" s="56">
        <f t="shared" si="13"/>
        <v>458176</v>
      </c>
      <c r="N188" s="57">
        <f t="shared" si="14"/>
        <v>455.42670000000015</v>
      </c>
      <c r="O188" s="72">
        <v>0.78200000000000003</v>
      </c>
      <c r="P188" s="71"/>
      <c r="Q188" s="71"/>
      <c r="R188" s="67" t="s">
        <v>7189</v>
      </c>
    </row>
    <row r="189" spans="1:18">
      <c r="A189" s="67">
        <v>414</v>
      </c>
      <c r="B189" s="67">
        <v>3489099</v>
      </c>
      <c r="C189" s="68">
        <v>41437</v>
      </c>
      <c r="D189" s="67" t="s">
        <v>6746</v>
      </c>
      <c r="E189" s="69">
        <v>3912.1817999999998</v>
      </c>
      <c r="F189" s="69">
        <v>3912.1817999999998</v>
      </c>
      <c r="G189" s="70" t="s">
        <v>6748</v>
      </c>
      <c r="H189" s="67"/>
      <c r="I189" s="67"/>
      <c r="J189" s="17">
        <f t="shared" si="10"/>
        <v>57</v>
      </c>
      <c r="K189" s="17">
        <f t="shared" si="11"/>
        <v>-1</v>
      </c>
      <c r="L189" s="17">
        <f t="shared" si="12"/>
        <v>-1</v>
      </c>
      <c r="M189" s="56">
        <f t="shared" si="13"/>
        <v>458233</v>
      </c>
      <c r="N189" s="57">
        <f t="shared" si="14"/>
        <v>455.42670000000015</v>
      </c>
      <c r="O189" s="71">
        <v>0</v>
      </c>
      <c r="P189" s="71"/>
      <c r="Q189" s="71"/>
      <c r="R189" s="67"/>
    </row>
    <row r="190" spans="1:18">
      <c r="A190" s="67">
        <v>414</v>
      </c>
      <c r="B190" s="67">
        <v>2709468</v>
      </c>
      <c r="C190" s="68">
        <v>41439</v>
      </c>
      <c r="D190" s="67" t="s">
        <v>6660</v>
      </c>
      <c r="E190" s="69">
        <v>3912.7718</v>
      </c>
      <c r="F190" s="69">
        <v>3912.9517999999998</v>
      </c>
      <c r="G190" s="70" t="s">
        <v>7342</v>
      </c>
      <c r="H190" s="67" t="s">
        <v>6784</v>
      </c>
      <c r="I190" s="67" t="s">
        <v>6784</v>
      </c>
      <c r="J190" s="17">
        <f t="shared" si="10"/>
        <v>180</v>
      </c>
      <c r="K190" s="17">
        <f t="shared" si="11"/>
        <v>156</v>
      </c>
      <c r="L190" s="17">
        <f t="shared" si="12"/>
        <v>0</v>
      </c>
      <c r="M190" s="56">
        <f t="shared" si="13"/>
        <v>458413</v>
      </c>
      <c r="N190" s="57">
        <f t="shared" si="14"/>
        <v>455.60670000000016</v>
      </c>
      <c r="O190" s="72">
        <v>0.18</v>
      </c>
      <c r="P190" s="71"/>
      <c r="Q190" s="71"/>
      <c r="R190" s="67" t="s">
        <v>7235</v>
      </c>
    </row>
    <row r="191" spans="1:18">
      <c r="A191" s="67">
        <v>414</v>
      </c>
      <c r="B191" s="67">
        <v>2709470</v>
      </c>
      <c r="C191" s="68">
        <v>41440</v>
      </c>
      <c r="D191" s="67" t="s">
        <v>6664</v>
      </c>
      <c r="E191" s="69">
        <v>3912.9517999999998</v>
      </c>
      <c r="F191" s="69">
        <v>3918.7538</v>
      </c>
      <c r="G191" s="70" t="s">
        <v>4720</v>
      </c>
      <c r="H191" s="67" t="s">
        <v>6784</v>
      </c>
      <c r="I191" s="67" t="s">
        <v>6784</v>
      </c>
      <c r="J191" s="17">
        <f t="shared" si="10"/>
        <v>5802</v>
      </c>
      <c r="K191" s="17">
        <f t="shared" si="11"/>
        <v>156</v>
      </c>
      <c r="L191" s="17">
        <f t="shared" si="12"/>
        <v>0</v>
      </c>
      <c r="M191" s="56">
        <f t="shared" si="13"/>
        <v>464215</v>
      </c>
      <c r="N191" s="57">
        <f t="shared" si="14"/>
        <v>461.40870000000018</v>
      </c>
      <c r="O191" s="72">
        <v>5.8019999999999996</v>
      </c>
      <c r="P191" s="71"/>
      <c r="Q191" s="71"/>
      <c r="R191" s="67" t="s">
        <v>7189</v>
      </c>
    </row>
    <row r="192" spans="1:18">
      <c r="A192" s="67">
        <v>414</v>
      </c>
      <c r="B192" s="67">
        <v>3489100</v>
      </c>
      <c r="C192" s="68">
        <v>41440</v>
      </c>
      <c r="D192" s="67" t="s">
        <v>6746</v>
      </c>
      <c r="E192" s="69">
        <v>3918.6457999999998</v>
      </c>
      <c r="F192" s="69">
        <v>3918.6457999999998</v>
      </c>
      <c r="G192" s="70" t="s">
        <v>6748</v>
      </c>
      <c r="H192" s="67"/>
      <c r="I192" s="67"/>
      <c r="J192" s="17">
        <f t="shared" si="10"/>
        <v>57</v>
      </c>
      <c r="K192" s="17">
        <f t="shared" si="11"/>
        <v>-1</v>
      </c>
      <c r="L192" s="17">
        <f t="shared" si="12"/>
        <v>-1</v>
      </c>
      <c r="M192" s="56">
        <f t="shared" si="13"/>
        <v>464272</v>
      </c>
      <c r="N192" s="57">
        <f t="shared" si="14"/>
        <v>461.40870000000018</v>
      </c>
      <c r="O192" s="71">
        <v>0</v>
      </c>
      <c r="P192" s="71"/>
      <c r="Q192" s="71"/>
      <c r="R192" s="67"/>
    </row>
    <row r="193" spans="1:18">
      <c r="A193" s="67">
        <v>414</v>
      </c>
      <c r="B193" s="67">
        <v>2709472</v>
      </c>
      <c r="C193" s="68">
        <v>41459</v>
      </c>
      <c r="D193" s="67" t="s">
        <v>6670</v>
      </c>
      <c r="E193" s="69">
        <v>3918.7538</v>
      </c>
      <c r="F193" s="69">
        <v>3920.2908000000002</v>
      </c>
      <c r="G193" s="70" t="s">
        <v>7342</v>
      </c>
      <c r="H193" s="67" t="s">
        <v>6784</v>
      </c>
      <c r="I193" s="67" t="s">
        <v>6784</v>
      </c>
      <c r="J193" s="17">
        <f t="shared" si="10"/>
        <v>1537</v>
      </c>
      <c r="K193" s="17">
        <f t="shared" si="11"/>
        <v>156</v>
      </c>
      <c r="L193" s="17">
        <f t="shared" si="12"/>
        <v>0</v>
      </c>
      <c r="M193" s="56">
        <f t="shared" si="13"/>
        <v>465809</v>
      </c>
      <c r="N193" s="57">
        <f t="shared" si="14"/>
        <v>462.94570000000016</v>
      </c>
      <c r="O193" s="72">
        <v>1.5369999999999999</v>
      </c>
      <c r="P193" s="71"/>
      <c r="Q193" s="71"/>
      <c r="R193" s="67" t="s">
        <v>7235</v>
      </c>
    </row>
    <row r="194" spans="1:18">
      <c r="A194" s="67">
        <v>414</v>
      </c>
      <c r="B194" s="67">
        <v>2709473</v>
      </c>
      <c r="C194" s="68">
        <v>41470</v>
      </c>
      <c r="D194" s="67" t="s">
        <v>6762</v>
      </c>
      <c r="E194" s="69">
        <v>3920.2908000000002</v>
      </c>
      <c r="F194" s="69">
        <v>3926.9308000000001</v>
      </c>
      <c r="G194" s="70" t="s">
        <v>6764</v>
      </c>
      <c r="H194" s="67"/>
      <c r="I194" s="67"/>
      <c r="J194" s="17">
        <f t="shared" si="10"/>
        <v>6640</v>
      </c>
      <c r="K194" s="17">
        <f t="shared" si="11"/>
        <v>132</v>
      </c>
      <c r="L194" s="17">
        <f t="shared" si="12"/>
        <v>51.5</v>
      </c>
      <c r="M194" s="56">
        <f t="shared" si="13"/>
        <v>472449</v>
      </c>
      <c r="N194" s="57">
        <f t="shared" si="14"/>
        <v>469.58570000000014</v>
      </c>
      <c r="O194" s="72">
        <v>6.64</v>
      </c>
      <c r="P194" s="71"/>
      <c r="Q194" s="71"/>
      <c r="R194" s="67" t="s">
        <v>6766</v>
      </c>
    </row>
    <row r="195" spans="1:18">
      <c r="A195" s="67">
        <v>414</v>
      </c>
      <c r="B195" s="67">
        <v>3328291</v>
      </c>
      <c r="C195" s="68">
        <v>41480</v>
      </c>
      <c r="D195" s="67" t="s">
        <v>6746</v>
      </c>
      <c r="E195" s="69">
        <v>3926.8737999999998</v>
      </c>
      <c r="F195" s="69">
        <v>3926.8737999999998</v>
      </c>
      <c r="G195" s="70" t="s">
        <v>6748</v>
      </c>
      <c r="H195" s="67"/>
      <c r="I195" s="67"/>
      <c r="J195" s="17">
        <f t="shared" si="10"/>
        <v>57</v>
      </c>
      <c r="K195" s="17">
        <f t="shared" si="11"/>
        <v>-1</v>
      </c>
      <c r="L195" s="17">
        <f t="shared" si="12"/>
        <v>-1</v>
      </c>
      <c r="M195" s="56">
        <f t="shared" si="13"/>
        <v>472506</v>
      </c>
      <c r="N195" s="57">
        <f t="shared" si="14"/>
        <v>469.58570000000014</v>
      </c>
      <c r="O195" s="71">
        <v>0</v>
      </c>
      <c r="P195" s="71"/>
      <c r="Q195" s="71"/>
      <c r="R195" s="67"/>
    </row>
    <row r="196" spans="1:18">
      <c r="A196" s="67">
        <v>414</v>
      </c>
      <c r="B196" s="67">
        <v>2709474</v>
      </c>
      <c r="C196" s="68">
        <v>41490</v>
      </c>
      <c r="D196" s="67" t="s">
        <v>6762</v>
      </c>
      <c r="E196" s="69">
        <v>3926.9308000000001</v>
      </c>
      <c r="F196" s="69">
        <v>3933.5708</v>
      </c>
      <c r="G196" s="70" t="s">
        <v>6764</v>
      </c>
      <c r="H196" s="67"/>
      <c r="I196" s="67"/>
      <c r="J196" s="17">
        <f t="shared" ref="J196:J259" si="15">VLOOKUP(D196,$U$3:$X$80,2)</f>
        <v>6640</v>
      </c>
      <c r="K196" s="17">
        <f t="shared" ref="K196:K259" si="16">VLOOKUP(D196,$U$3:$X$80,3)</f>
        <v>132</v>
      </c>
      <c r="L196" s="17">
        <f t="shared" ref="L196:L259" si="17">VLOOKUP(D196,$U$3:$X$80,4)</f>
        <v>51.5</v>
      </c>
      <c r="M196" s="56">
        <f t="shared" si="13"/>
        <v>479146</v>
      </c>
      <c r="N196" s="57">
        <f t="shared" si="14"/>
        <v>476.22570000000013</v>
      </c>
      <c r="O196" s="72">
        <v>6.64</v>
      </c>
      <c r="P196" s="71"/>
      <c r="Q196" s="71"/>
      <c r="R196" s="67" t="s">
        <v>6766</v>
      </c>
    </row>
    <row r="197" spans="1:18">
      <c r="A197" s="67">
        <v>414</v>
      </c>
      <c r="B197" s="67">
        <v>3328293</v>
      </c>
      <c r="C197" s="68">
        <v>41501</v>
      </c>
      <c r="D197" s="67" t="s">
        <v>6746</v>
      </c>
      <c r="E197" s="69">
        <v>3933.5138000000002</v>
      </c>
      <c r="F197" s="69">
        <v>3933.5138000000002</v>
      </c>
      <c r="G197" s="70" t="s">
        <v>6748</v>
      </c>
      <c r="H197" s="67"/>
      <c r="I197" s="67"/>
      <c r="J197" s="17">
        <f t="shared" si="15"/>
        <v>57</v>
      </c>
      <c r="K197" s="17">
        <f t="shared" si="16"/>
        <v>-1</v>
      </c>
      <c r="L197" s="17">
        <f t="shared" si="17"/>
        <v>-1</v>
      </c>
      <c r="M197" s="56">
        <f t="shared" ref="M197:M260" si="18">M196+J197</f>
        <v>479203</v>
      </c>
      <c r="N197" s="57">
        <f t="shared" ref="N197:N260" si="19">N196+O197</f>
        <v>476.22570000000013</v>
      </c>
      <c r="O197" s="71">
        <v>0</v>
      </c>
      <c r="P197" s="71"/>
      <c r="Q197" s="71"/>
      <c r="R197" s="67"/>
    </row>
    <row r="198" spans="1:18">
      <c r="A198" s="67">
        <v>414</v>
      </c>
      <c r="B198" s="67">
        <v>2709475</v>
      </c>
      <c r="C198" s="68">
        <v>41501</v>
      </c>
      <c r="D198" s="67" t="s">
        <v>6915</v>
      </c>
      <c r="E198" s="69">
        <v>3933.5708</v>
      </c>
      <c r="F198" s="69">
        <v>3934.9928</v>
      </c>
      <c r="G198" s="70" t="s">
        <v>6783</v>
      </c>
      <c r="H198" s="67" t="s">
        <v>6784</v>
      </c>
      <c r="I198" s="67" t="s">
        <v>6784</v>
      </c>
      <c r="J198" s="17">
        <f t="shared" si="15"/>
        <v>1422</v>
      </c>
      <c r="K198" s="17">
        <f t="shared" si="16"/>
        <v>86</v>
      </c>
      <c r="L198" s="17">
        <f t="shared" si="17"/>
        <v>0</v>
      </c>
      <c r="M198" s="56">
        <f t="shared" si="18"/>
        <v>480625</v>
      </c>
      <c r="N198" s="57">
        <f t="shared" si="19"/>
        <v>477.64770000000016</v>
      </c>
      <c r="O198" s="72">
        <v>1.4219999999999999</v>
      </c>
      <c r="P198" s="71"/>
      <c r="Q198" s="71"/>
      <c r="R198" s="67" t="s">
        <v>6786</v>
      </c>
    </row>
    <row r="199" spans="1:18">
      <c r="A199" s="67">
        <v>415</v>
      </c>
      <c r="B199" s="67">
        <v>2550983</v>
      </c>
      <c r="C199" s="68">
        <v>41508</v>
      </c>
      <c r="D199" s="67" t="s">
        <v>6794</v>
      </c>
      <c r="E199" s="69">
        <v>3934.9924999999998</v>
      </c>
      <c r="F199" s="69">
        <v>3935.6224999999999</v>
      </c>
      <c r="G199" s="70" t="s">
        <v>6796</v>
      </c>
      <c r="H199" s="67"/>
      <c r="I199" s="67"/>
      <c r="J199" s="17">
        <f t="shared" si="15"/>
        <v>630</v>
      </c>
      <c r="K199" s="17">
        <f t="shared" si="16"/>
        <v>83</v>
      </c>
      <c r="L199" s="17">
        <f t="shared" si="17"/>
        <v>0</v>
      </c>
      <c r="M199" s="56">
        <f t="shared" si="18"/>
        <v>481255</v>
      </c>
      <c r="N199" s="57">
        <f t="shared" si="19"/>
        <v>478.27770000000015</v>
      </c>
      <c r="O199" s="72">
        <v>0.63</v>
      </c>
      <c r="P199" s="71"/>
      <c r="Q199" s="71"/>
      <c r="R199" s="67" t="s">
        <v>6798</v>
      </c>
    </row>
    <row r="200" spans="1:18">
      <c r="A200" s="67">
        <v>415</v>
      </c>
      <c r="B200" s="67">
        <v>2470261</v>
      </c>
      <c r="C200" s="68">
        <v>41510</v>
      </c>
      <c r="D200" s="67" t="s">
        <v>6800</v>
      </c>
      <c r="E200" s="69">
        <v>3935.6224999999999</v>
      </c>
      <c r="F200" s="69">
        <v>3938.9684999999999</v>
      </c>
      <c r="G200" s="70" t="s">
        <v>6802</v>
      </c>
      <c r="H200" s="67"/>
      <c r="I200" s="67"/>
      <c r="J200" s="17">
        <f t="shared" si="15"/>
        <v>3346</v>
      </c>
      <c r="K200" s="17">
        <f t="shared" si="16"/>
        <v>83</v>
      </c>
      <c r="L200" s="17">
        <f t="shared" si="17"/>
        <v>0</v>
      </c>
      <c r="M200" s="56">
        <f t="shared" si="18"/>
        <v>484601</v>
      </c>
      <c r="N200" s="57">
        <f t="shared" si="19"/>
        <v>481.62370000000016</v>
      </c>
      <c r="O200" s="72">
        <v>3.3460000000000001</v>
      </c>
      <c r="P200" s="71"/>
      <c r="Q200" s="71"/>
      <c r="R200" s="67" t="s">
        <v>6803</v>
      </c>
    </row>
    <row r="201" spans="1:18">
      <c r="A201" s="67">
        <v>415</v>
      </c>
      <c r="B201" s="67">
        <v>3328839</v>
      </c>
      <c r="C201" s="68">
        <v>41520</v>
      </c>
      <c r="D201" s="67" t="s">
        <v>6746</v>
      </c>
      <c r="E201" s="69">
        <v>3938.9115000000002</v>
      </c>
      <c r="F201" s="69">
        <v>3938.9115000000002</v>
      </c>
      <c r="G201" s="70" t="s">
        <v>6748</v>
      </c>
      <c r="H201" s="67"/>
      <c r="I201" s="67"/>
      <c r="J201" s="17">
        <f t="shared" si="15"/>
        <v>57</v>
      </c>
      <c r="K201" s="17">
        <f t="shared" si="16"/>
        <v>-1</v>
      </c>
      <c r="L201" s="17">
        <f t="shared" si="17"/>
        <v>-1</v>
      </c>
      <c r="M201" s="56">
        <f t="shared" si="18"/>
        <v>484658</v>
      </c>
      <c r="N201" s="57">
        <f t="shared" si="19"/>
        <v>481.62370000000016</v>
      </c>
      <c r="O201" s="71">
        <v>0</v>
      </c>
      <c r="P201" s="71"/>
      <c r="Q201" s="71"/>
      <c r="R201" s="67"/>
    </row>
    <row r="202" spans="1:18">
      <c r="A202" s="67">
        <v>415</v>
      </c>
      <c r="B202" s="67">
        <v>2709476</v>
      </c>
      <c r="C202" s="68">
        <v>41530</v>
      </c>
      <c r="D202" s="67" t="s">
        <v>6762</v>
      </c>
      <c r="E202" s="69">
        <v>3938.9684999999999</v>
      </c>
      <c r="F202" s="69">
        <v>3945.6084999999998</v>
      </c>
      <c r="G202" s="70" t="s">
        <v>6764</v>
      </c>
      <c r="H202" s="67"/>
      <c r="I202" s="67"/>
      <c r="J202" s="17">
        <f t="shared" si="15"/>
        <v>6640</v>
      </c>
      <c r="K202" s="17">
        <f t="shared" si="16"/>
        <v>132</v>
      </c>
      <c r="L202" s="17">
        <f t="shared" si="17"/>
        <v>51.5</v>
      </c>
      <c r="M202" s="56">
        <f t="shared" si="18"/>
        <v>491298</v>
      </c>
      <c r="N202" s="57">
        <f t="shared" si="19"/>
        <v>488.26370000000014</v>
      </c>
      <c r="O202" s="72">
        <v>6.64</v>
      </c>
      <c r="P202" s="71"/>
      <c r="Q202" s="71"/>
      <c r="R202" s="67" t="s">
        <v>6766</v>
      </c>
    </row>
    <row r="203" spans="1:18">
      <c r="A203" s="67">
        <v>415</v>
      </c>
      <c r="B203" s="67">
        <v>3328295</v>
      </c>
      <c r="C203" s="68">
        <v>41540</v>
      </c>
      <c r="D203" s="67" t="s">
        <v>6746</v>
      </c>
      <c r="E203" s="69">
        <v>3945.5515</v>
      </c>
      <c r="F203" s="69">
        <v>3945.5515</v>
      </c>
      <c r="G203" s="70" t="s">
        <v>6748</v>
      </c>
      <c r="H203" s="67"/>
      <c r="I203" s="67"/>
      <c r="J203" s="17">
        <f t="shared" si="15"/>
        <v>57</v>
      </c>
      <c r="K203" s="17">
        <f t="shared" si="16"/>
        <v>-1</v>
      </c>
      <c r="L203" s="17">
        <f t="shared" si="17"/>
        <v>-1</v>
      </c>
      <c r="M203" s="56">
        <f t="shared" si="18"/>
        <v>491355</v>
      </c>
      <c r="N203" s="57">
        <f t="shared" si="19"/>
        <v>488.26370000000014</v>
      </c>
      <c r="O203" s="71">
        <v>0</v>
      </c>
      <c r="P203" s="71"/>
      <c r="Q203" s="71"/>
      <c r="R203" s="67"/>
    </row>
    <row r="204" spans="1:18">
      <c r="A204" s="67">
        <v>415</v>
      </c>
      <c r="B204" s="67">
        <v>2709477</v>
      </c>
      <c r="C204" s="68">
        <v>41550</v>
      </c>
      <c r="D204" s="67" t="s">
        <v>6762</v>
      </c>
      <c r="E204" s="69">
        <v>3945.6084999999998</v>
      </c>
      <c r="F204" s="69">
        <v>3952.2485000000001</v>
      </c>
      <c r="G204" s="70" t="s">
        <v>6764</v>
      </c>
      <c r="H204" s="67"/>
      <c r="I204" s="67"/>
      <c r="J204" s="17">
        <f t="shared" si="15"/>
        <v>6640</v>
      </c>
      <c r="K204" s="17">
        <f t="shared" si="16"/>
        <v>132</v>
      </c>
      <c r="L204" s="17">
        <f t="shared" si="17"/>
        <v>51.5</v>
      </c>
      <c r="M204" s="56">
        <f t="shared" si="18"/>
        <v>497995</v>
      </c>
      <c r="N204" s="57">
        <f t="shared" si="19"/>
        <v>494.90370000000013</v>
      </c>
      <c r="O204" s="72">
        <v>6.64</v>
      </c>
      <c r="P204" s="71"/>
      <c r="Q204" s="71"/>
      <c r="R204" s="67" t="s">
        <v>6766</v>
      </c>
    </row>
    <row r="205" spans="1:18">
      <c r="A205" s="67">
        <v>415</v>
      </c>
      <c r="B205" s="67">
        <v>3328297</v>
      </c>
      <c r="C205" s="68">
        <v>41560</v>
      </c>
      <c r="D205" s="67" t="s">
        <v>6746</v>
      </c>
      <c r="E205" s="69">
        <v>3952.1914999999999</v>
      </c>
      <c r="F205" s="69">
        <v>3952.1914999999999</v>
      </c>
      <c r="G205" s="70" t="s">
        <v>6748</v>
      </c>
      <c r="H205" s="67"/>
      <c r="I205" s="67"/>
      <c r="J205" s="17">
        <f t="shared" si="15"/>
        <v>57</v>
      </c>
      <c r="K205" s="17">
        <f t="shared" si="16"/>
        <v>-1</v>
      </c>
      <c r="L205" s="17">
        <f t="shared" si="17"/>
        <v>-1</v>
      </c>
      <c r="M205" s="56">
        <f t="shared" si="18"/>
        <v>498052</v>
      </c>
      <c r="N205" s="57">
        <f t="shared" si="19"/>
        <v>494.90370000000013</v>
      </c>
      <c r="O205" s="71">
        <v>0</v>
      </c>
      <c r="P205" s="71"/>
      <c r="Q205" s="71"/>
      <c r="R205" s="67"/>
    </row>
    <row r="206" spans="1:18">
      <c r="A206" s="67">
        <v>415</v>
      </c>
      <c r="B206" s="67">
        <v>2709478</v>
      </c>
      <c r="C206" s="68">
        <v>41570</v>
      </c>
      <c r="D206" s="67" t="s">
        <v>6750</v>
      </c>
      <c r="E206" s="69">
        <v>3952.2485000000001</v>
      </c>
      <c r="F206" s="69">
        <v>3958.9085</v>
      </c>
      <c r="G206" s="70" t="s">
        <v>6752</v>
      </c>
      <c r="H206" s="67"/>
      <c r="I206" s="67"/>
      <c r="J206" s="17">
        <f t="shared" si="15"/>
        <v>6660</v>
      </c>
      <c r="K206" s="17">
        <f t="shared" si="16"/>
        <v>156</v>
      </c>
      <c r="L206" s="17">
        <f t="shared" si="17"/>
        <v>38.5</v>
      </c>
      <c r="M206" s="56">
        <f t="shared" si="18"/>
        <v>504712</v>
      </c>
      <c r="N206" s="57">
        <f t="shared" si="19"/>
        <v>501.56370000000015</v>
      </c>
      <c r="O206" s="72">
        <v>6.66</v>
      </c>
      <c r="P206" s="71"/>
      <c r="Q206" s="71"/>
      <c r="R206" s="67" t="s">
        <v>6754</v>
      </c>
    </row>
    <row r="207" spans="1:18">
      <c r="A207" s="67">
        <v>415</v>
      </c>
      <c r="B207" s="67">
        <v>3327524</v>
      </c>
      <c r="C207" s="68">
        <v>41580</v>
      </c>
      <c r="D207" s="67" t="s">
        <v>6746</v>
      </c>
      <c r="E207" s="69">
        <v>3958.8515000000002</v>
      </c>
      <c r="F207" s="69">
        <v>3958.8515000000002</v>
      </c>
      <c r="G207" s="70" t="s">
        <v>6748</v>
      </c>
      <c r="H207" s="67"/>
      <c r="I207" s="67"/>
      <c r="J207" s="17">
        <f t="shared" si="15"/>
        <v>57</v>
      </c>
      <c r="K207" s="17">
        <f t="shared" si="16"/>
        <v>-1</v>
      </c>
      <c r="L207" s="17">
        <f t="shared" si="17"/>
        <v>-1</v>
      </c>
      <c r="M207" s="56">
        <f t="shared" si="18"/>
        <v>504769</v>
      </c>
      <c r="N207" s="57">
        <f t="shared" si="19"/>
        <v>501.56370000000015</v>
      </c>
      <c r="O207" s="71">
        <v>0</v>
      </c>
      <c r="P207" s="71"/>
      <c r="Q207" s="71"/>
      <c r="R207" s="67"/>
    </row>
    <row r="208" spans="1:18">
      <c r="A208" s="67">
        <v>415</v>
      </c>
      <c r="B208" s="67">
        <v>2709479</v>
      </c>
      <c r="C208" s="68">
        <v>41590</v>
      </c>
      <c r="D208" s="67" t="s">
        <v>6750</v>
      </c>
      <c r="E208" s="69">
        <v>3958.9085</v>
      </c>
      <c r="F208" s="69">
        <v>3965.5684999999999</v>
      </c>
      <c r="G208" s="70" t="s">
        <v>6752</v>
      </c>
      <c r="H208" s="67"/>
      <c r="I208" s="67"/>
      <c r="J208" s="17">
        <f t="shared" si="15"/>
        <v>6660</v>
      </c>
      <c r="K208" s="17">
        <f t="shared" si="16"/>
        <v>156</v>
      </c>
      <c r="L208" s="17">
        <f t="shared" si="17"/>
        <v>38.5</v>
      </c>
      <c r="M208" s="56">
        <f t="shared" si="18"/>
        <v>511429</v>
      </c>
      <c r="N208" s="57">
        <f t="shared" si="19"/>
        <v>508.22370000000018</v>
      </c>
      <c r="O208" s="72">
        <v>6.66</v>
      </c>
      <c r="P208" s="71"/>
      <c r="Q208" s="71"/>
      <c r="R208" s="67" t="s">
        <v>6754</v>
      </c>
    </row>
    <row r="209" spans="1:18">
      <c r="A209" s="67">
        <v>415</v>
      </c>
      <c r="B209" s="67">
        <v>3327526</v>
      </c>
      <c r="C209" s="68">
        <v>41601</v>
      </c>
      <c r="D209" s="67" t="s">
        <v>6746</v>
      </c>
      <c r="E209" s="69">
        <v>3965.5115000000001</v>
      </c>
      <c r="F209" s="69">
        <v>3965.5115000000001</v>
      </c>
      <c r="G209" s="70" t="s">
        <v>6748</v>
      </c>
      <c r="H209" s="67"/>
      <c r="I209" s="67"/>
      <c r="J209" s="17">
        <f t="shared" si="15"/>
        <v>57</v>
      </c>
      <c r="K209" s="17">
        <f t="shared" si="16"/>
        <v>-1</v>
      </c>
      <c r="L209" s="17">
        <f t="shared" si="17"/>
        <v>-1</v>
      </c>
      <c r="M209" s="56">
        <f t="shared" si="18"/>
        <v>511486</v>
      </c>
      <c r="N209" s="57">
        <f t="shared" si="19"/>
        <v>508.22370000000018</v>
      </c>
      <c r="O209" s="71">
        <v>0</v>
      </c>
      <c r="P209" s="71"/>
      <c r="Q209" s="71"/>
      <c r="R209" s="67"/>
    </row>
    <row r="210" spans="1:18">
      <c r="A210" s="67">
        <v>415</v>
      </c>
      <c r="B210" s="67">
        <v>2363042</v>
      </c>
      <c r="C210" s="68">
        <v>41601</v>
      </c>
      <c r="D210" s="67" t="s">
        <v>7289</v>
      </c>
      <c r="E210" s="69">
        <v>3965.5682000000002</v>
      </c>
      <c r="F210" s="69">
        <v>3965.7431999999999</v>
      </c>
      <c r="G210" s="70" t="s">
        <v>7291</v>
      </c>
      <c r="H210" s="67"/>
      <c r="I210" s="67"/>
      <c r="J210" s="17">
        <f t="shared" si="15"/>
        <v>175</v>
      </c>
      <c r="K210" s="17" t="str">
        <f t="shared" si="16"/>
        <v>plan ?</v>
      </c>
      <c r="L210" s="17" t="str">
        <f t="shared" si="17"/>
        <v>plan ?</v>
      </c>
      <c r="M210" s="56">
        <f t="shared" si="18"/>
        <v>511661</v>
      </c>
      <c r="N210" s="57">
        <f t="shared" si="19"/>
        <v>508.39870000000019</v>
      </c>
      <c r="O210" s="72">
        <v>0.17499999999999999</v>
      </c>
      <c r="P210" s="71"/>
      <c r="Q210" s="71"/>
      <c r="R210" s="67" t="s">
        <v>7292</v>
      </c>
    </row>
    <row r="211" spans="1:18">
      <c r="A211" s="67">
        <v>415</v>
      </c>
      <c r="B211" s="67">
        <v>2709481</v>
      </c>
      <c r="C211" s="68">
        <v>41602</v>
      </c>
      <c r="D211" s="67" t="s">
        <v>6710</v>
      </c>
      <c r="E211" s="69">
        <v>3965.7435</v>
      </c>
      <c r="F211" s="69">
        <v>3966.9904999999999</v>
      </c>
      <c r="G211" s="70" t="s">
        <v>1360</v>
      </c>
      <c r="H211" s="67" t="s">
        <v>6784</v>
      </c>
      <c r="I211" s="67" t="s">
        <v>6784</v>
      </c>
      <c r="J211" s="17">
        <f t="shared" si="15"/>
        <v>1247</v>
      </c>
      <c r="K211" s="17">
        <f t="shared" si="16"/>
        <v>152</v>
      </c>
      <c r="L211" s="17">
        <f t="shared" si="17"/>
        <v>42.7</v>
      </c>
      <c r="M211" s="56">
        <f t="shared" si="18"/>
        <v>512908</v>
      </c>
      <c r="N211" s="57">
        <f t="shared" si="19"/>
        <v>509.6457000000002</v>
      </c>
      <c r="O211" s="72">
        <v>1.2470000000000001</v>
      </c>
      <c r="P211" s="71"/>
      <c r="Q211" s="71"/>
      <c r="R211" s="67" t="s">
        <v>1362</v>
      </c>
    </row>
    <row r="212" spans="1:18">
      <c r="A212" s="67">
        <v>416</v>
      </c>
      <c r="B212" s="67">
        <v>2557409</v>
      </c>
      <c r="C212" s="68">
        <v>41608</v>
      </c>
      <c r="D212" s="67" t="s">
        <v>6835</v>
      </c>
      <c r="E212" s="69">
        <v>3966.9902000000002</v>
      </c>
      <c r="F212" s="69">
        <v>3967.6201999999998</v>
      </c>
      <c r="G212" s="70" t="s">
        <v>6837</v>
      </c>
      <c r="H212" s="67"/>
      <c r="I212" s="67"/>
      <c r="J212" s="17">
        <f t="shared" si="15"/>
        <v>630</v>
      </c>
      <c r="K212" s="17">
        <f t="shared" si="16"/>
        <v>44</v>
      </c>
      <c r="L212" s="17">
        <f t="shared" si="17"/>
        <v>154</v>
      </c>
      <c r="M212" s="56">
        <f t="shared" si="18"/>
        <v>513538</v>
      </c>
      <c r="N212" s="57">
        <f t="shared" si="19"/>
        <v>510.2757000000002</v>
      </c>
      <c r="O212" s="72">
        <v>0.63</v>
      </c>
      <c r="P212" s="71"/>
      <c r="Q212" s="71"/>
      <c r="R212" s="67" t="s">
        <v>6838</v>
      </c>
    </row>
    <row r="213" spans="1:18">
      <c r="A213" s="67">
        <v>416</v>
      </c>
      <c r="B213" s="67">
        <v>2470069</v>
      </c>
      <c r="C213" s="68">
        <v>41610</v>
      </c>
      <c r="D213" s="67" t="s">
        <v>6739</v>
      </c>
      <c r="E213" s="69">
        <v>3967.6201999999998</v>
      </c>
      <c r="F213" s="69">
        <v>3970.9661999999998</v>
      </c>
      <c r="G213" s="70" t="s">
        <v>6742</v>
      </c>
      <c r="H213" s="67"/>
      <c r="I213" s="67"/>
      <c r="J213" s="17">
        <f t="shared" si="15"/>
        <v>3346</v>
      </c>
      <c r="K213" s="17">
        <f t="shared" si="16"/>
        <v>156</v>
      </c>
      <c r="L213" s="17">
        <f t="shared" si="17"/>
        <v>42.3</v>
      </c>
      <c r="M213" s="56">
        <f t="shared" si="18"/>
        <v>516884</v>
      </c>
      <c r="N213" s="57">
        <f t="shared" si="19"/>
        <v>513.62170000000015</v>
      </c>
      <c r="O213" s="72">
        <v>3.3460000000000001</v>
      </c>
      <c r="P213" s="71"/>
      <c r="Q213" s="71"/>
      <c r="R213" s="67" t="s">
        <v>6744</v>
      </c>
    </row>
    <row r="214" spans="1:18">
      <c r="A214" s="67">
        <v>416</v>
      </c>
      <c r="B214" s="67">
        <v>3328638</v>
      </c>
      <c r="C214" s="68">
        <v>41620</v>
      </c>
      <c r="D214" s="67" t="s">
        <v>6746</v>
      </c>
      <c r="E214" s="69">
        <v>3970.9092000000001</v>
      </c>
      <c r="F214" s="69">
        <v>3970.9092000000001</v>
      </c>
      <c r="G214" s="70" t="s">
        <v>6748</v>
      </c>
      <c r="H214" s="67"/>
      <c r="I214" s="67"/>
      <c r="J214" s="17">
        <f t="shared" si="15"/>
        <v>57</v>
      </c>
      <c r="K214" s="17">
        <f t="shared" si="16"/>
        <v>-1</v>
      </c>
      <c r="L214" s="17">
        <f t="shared" si="17"/>
        <v>-1</v>
      </c>
      <c r="M214" s="56">
        <f t="shared" si="18"/>
        <v>516941</v>
      </c>
      <c r="N214" s="57">
        <f t="shared" si="19"/>
        <v>513.62170000000015</v>
      </c>
      <c r="O214" s="71">
        <v>0</v>
      </c>
      <c r="P214" s="71"/>
      <c r="Q214" s="71"/>
      <c r="R214" s="67"/>
    </row>
    <row r="215" spans="1:18">
      <c r="A215" s="67">
        <v>416</v>
      </c>
      <c r="B215" s="67">
        <v>2544425</v>
      </c>
      <c r="C215" s="68">
        <v>41620</v>
      </c>
      <c r="D215" s="67" t="s">
        <v>6722</v>
      </c>
      <c r="E215" s="69">
        <v>3970.9661999999998</v>
      </c>
      <c r="F215" s="69">
        <v>3971.2532000000001</v>
      </c>
      <c r="G215" s="70" t="s">
        <v>7281</v>
      </c>
      <c r="H215" s="67" t="s">
        <v>6784</v>
      </c>
      <c r="I215" s="67" t="s">
        <v>6784</v>
      </c>
      <c r="J215" s="17">
        <f t="shared" si="15"/>
        <v>287</v>
      </c>
      <c r="K215" s="17">
        <f t="shared" si="16"/>
        <v>156</v>
      </c>
      <c r="L215" s="17">
        <f t="shared" si="17"/>
        <v>0</v>
      </c>
      <c r="M215" s="56">
        <f t="shared" si="18"/>
        <v>517228</v>
      </c>
      <c r="N215" s="57">
        <f t="shared" si="19"/>
        <v>513.90870000000018</v>
      </c>
      <c r="O215" s="72">
        <v>0.28699999999999998</v>
      </c>
      <c r="P215" s="71"/>
      <c r="Q215" s="71"/>
      <c r="R215" s="67" t="s">
        <v>7283</v>
      </c>
    </row>
    <row r="216" spans="1:18">
      <c r="A216" s="67">
        <v>416</v>
      </c>
      <c r="B216" s="67">
        <v>2544426</v>
      </c>
      <c r="C216" s="68">
        <v>41633</v>
      </c>
      <c r="D216" s="67" t="s">
        <v>7316</v>
      </c>
      <c r="E216" s="69">
        <v>3973.4292</v>
      </c>
      <c r="F216" s="69">
        <v>3973.5662000000002</v>
      </c>
      <c r="G216" s="70" t="s">
        <v>7318</v>
      </c>
      <c r="H216" s="67" t="s">
        <v>6784</v>
      </c>
      <c r="I216" s="67" t="s">
        <v>6784</v>
      </c>
      <c r="J216" s="17">
        <f t="shared" si="15"/>
        <v>132</v>
      </c>
      <c r="K216" s="17">
        <f t="shared" si="16"/>
        <v>156</v>
      </c>
      <c r="L216" s="17">
        <f t="shared" si="17"/>
        <v>0</v>
      </c>
      <c r="M216" s="56">
        <f t="shared" si="18"/>
        <v>517360</v>
      </c>
      <c r="N216" s="57">
        <f t="shared" si="19"/>
        <v>514.04570000000012</v>
      </c>
      <c r="O216" s="72">
        <v>0.13700000000000001</v>
      </c>
      <c r="P216" s="71"/>
      <c r="Q216" s="71"/>
      <c r="R216" s="67" t="s">
        <v>7319</v>
      </c>
    </row>
    <row r="217" spans="1:18">
      <c r="A217" s="67">
        <v>416</v>
      </c>
      <c r="B217" s="67">
        <v>2544455</v>
      </c>
      <c r="C217" s="68">
        <v>41637</v>
      </c>
      <c r="D217" s="67" t="s">
        <v>7316</v>
      </c>
      <c r="E217" s="69">
        <v>3975.7422000000001</v>
      </c>
      <c r="F217" s="69">
        <v>3975.8791999999999</v>
      </c>
      <c r="G217" s="70" t="s">
        <v>7318</v>
      </c>
      <c r="H217" s="67" t="s">
        <v>6784</v>
      </c>
      <c r="I217" s="67" t="s">
        <v>6784</v>
      </c>
      <c r="J217" s="17">
        <f t="shared" si="15"/>
        <v>132</v>
      </c>
      <c r="K217" s="17">
        <f t="shared" si="16"/>
        <v>156</v>
      </c>
      <c r="L217" s="17">
        <f t="shared" si="17"/>
        <v>0</v>
      </c>
      <c r="M217" s="56">
        <f t="shared" si="18"/>
        <v>517492</v>
      </c>
      <c r="N217" s="57">
        <f t="shared" si="19"/>
        <v>514.18270000000007</v>
      </c>
      <c r="O217" s="72">
        <v>0.13700000000000001</v>
      </c>
      <c r="P217" s="71"/>
      <c r="Q217" s="71"/>
      <c r="R217" s="67" t="s">
        <v>7319</v>
      </c>
    </row>
    <row r="218" spans="1:18">
      <c r="A218" s="67">
        <v>416</v>
      </c>
      <c r="B218" s="67">
        <v>2544482</v>
      </c>
      <c r="C218" s="68">
        <v>41651</v>
      </c>
      <c r="D218" s="67" t="s">
        <v>7316</v>
      </c>
      <c r="E218" s="69">
        <v>3978.0551999999998</v>
      </c>
      <c r="F218" s="69">
        <v>3978.1922</v>
      </c>
      <c r="G218" s="70" t="s">
        <v>7318</v>
      </c>
      <c r="H218" s="67" t="s">
        <v>6784</v>
      </c>
      <c r="I218" s="67" t="s">
        <v>6784</v>
      </c>
      <c r="J218" s="17">
        <f t="shared" si="15"/>
        <v>132</v>
      </c>
      <c r="K218" s="17">
        <f t="shared" si="16"/>
        <v>156</v>
      </c>
      <c r="L218" s="17">
        <f t="shared" si="17"/>
        <v>0</v>
      </c>
      <c r="M218" s="56">
        <f t="shared" si="18"/>
        <v>517624</v>
      </c>
      <c r="N218" s="57">
        <f t="shared" si="19"/>
        <v>514.31970000000001</v>
      </c>
      <c r="O218" s="72">
        <v>0.13700000000000001</v>
      </c>
      <c r="P218" s="71"/>
      <c r="Q218" s="71"/>
      <c r="R218" s="67" t="s">
        <v>7319</v>
      </c>
    </row>
    <row r="219" spans="1:18">
      <c r="A219" s="67">
        <v>416</v>
      </c>
      <c r="B219" s="67">
        <v>2544483</v>
      </c>
      <c r="C219" s="68">
        <v>41654</v>
      </c>
      <c r="D219" s="67" t="s">
        <v>7316</v>
      </c>
      <c r="E219" s="69">
        <v>3980.3681999999999</v>
      </c>
      <c r="F219" s="69">
        <v>3980.5052000000001</v>
      </c>
      <c r="G219" s="70" t="s">
        <v>7318</v>
      </c>
      <c r="H219" s="67" t="s">
        <v>6784</v>
      </c>
      <c r="I219" s="67" t="s">
        <v>6784</v>
      </c>
      <c r="J219" s="17">
        <f t="shared" si="15"/>
        <v>132</v>
      </c>
      <c r="K219" s="17">
        <f t="shared" si="16"/>
        <v>156</v>
      </c>
      <c r="L219" s="17">
        <f t="shared" si="17"/>
        <v>0</v>
      </c>
      <c r="M219" s="56">
        <f t="shared" si="18"/>
        <v>517756</v>
      </c>
      <c r="N219" s="57">
        <f t="shared" si="19"/>
        <v>514.45669999999996</v>
      </c>
      <c r="O219" s="72">
        <v>0.13700000000000001</v>
      </c>
      <c r="P219" s="71"/>
      <c r="Q219" s="71"/>
      <c r="R219" s="67" t="s">
        <v>7319</v>
      </c>
    </row>
    <row r="220" spans="1:18">
      <c r="A220" s="67">
        <v>416</v>
      </c>
      <c r="B220" s="67">
        <v>2709482</v>
      </c>
      <c r="C220" s="68">
        <v>41657</v>
      </c>
      <c r="D220" s="67" t="s">
        <v>7316</v>
      </c>
      <c r="E220" s="69">
        <v>3982.6812</v>
      </c>
      <c r="F220" s="69">
        <v>3982.8182000000002</v>
      </c>
      <c r="G220" s="70" t="s">
        <v>7318</v>
      </c>
      <c r="H220" s="67" t="s">
        <v>6784</v>
      </c>
      <c r="I220" s="67" t="s">
        <v>6784</v>
      </c>
      <c r="J220" s="17">
        <f t="shared" si="15"/>
        <v>132</v>
      </c>
      <c r="K220" s="17">
        <f t="shared" si="16"/>
        <v>156</v>
      </c>
      <c r="L220" s="17">
        <f t="shared" si="17"/>
        <v>0</v>
      </c>
      <c r="M220" s="56">
        <f t="shared" si="18"/>
        <v>517888</v>
      </c>
      <c r="N220" s="57">
        <f t="shared" si="19"/>
        <v>514.5936999999999</v>
      </c>
      <c r="O220" s="72">
        <v>0.13700000000000001</v>
      </c>
      <c r="P220" s="71"/>
      <c r="Q220" s="71"/>
      <c r="R220" s="67" t="s">
        <v>7319</v>
      </c>
    </row>
    <row r="221" spans="1:18">
      <c r="A221" s="67">
        <v>416</v>
      </c>
      <c r="B221" s="67">
        <v>2363051</v>
      </c>
      <c r="C221" s="68">
        <v>41658</v>
      </c>
      <c r="D221" s="67" t="s">
        <v>7289</v>
      </c>
      <c r="E221" s="69">
        <v>3982.8182000000002</v>
      </c>
      <c r="F221" s="69">
        <v>3982.9931999999999</v>
      </c>
      <c r="G221" s="70" t="s">
        <v>7291</v>
      </c>
      <c r="H221" s="67"/>
      <c r="I221" s="67"/>
      <c r="J221" s="17">
        <f t="shared" si="15"/>
        <v>175</v>
      </c>
      <c r="K221" s="17" t="str">
        <f t="shared" si="16"/>
        <v>plan ?</v>
      </c>
      <c r="L221" s="17" t="str">
        <f t="shared" si="17"/>
        <v>plan ?</v>
      </c>
      <c r="M221" s="56">
        <f t="shared" si="18"/>
        <v>518063</v>
      </c>
      <c r="N221" s="57">
        <f t="shared" si="19"/>
        <v>514.76869999999985</v>
      </c>
      <c r="O221" s="72">
        <v>0.17499999999999999</v>
      </c>
      <c r="P221" s="71"/>
      <c r="Q221" s="71"/>
      <c r="R221" s="67" t="s">
        <v>7292</v>
      </c>
    </row>
    <row r="222" spans="1:18">
      <c r="A222" s="67">
        <v>416</v>
      </c>
      <c r="B222" s="67">
        <v>2709483</v>
      </c>
      <c r="C222" s="68">
        <v>41658</v>
      </c>
      <c r="D222" s="67" t="s">
        <v>7316</v>
      </c>
      <c r="E222" s="69">
        <v>3982.9931999999999</v>
      </c>
      <c r="F222" s="69">
        <v>3983.1302000000001</v>
      </c>
      <c r="G222" s="70" t="s">
        <v>7318</v>
      </c>
      <c r="H222" s="67" t="s">
        <v>6784</v>
      </c>
      <c r="I222" s="67" t="s">
        <v>6784</v>
      </c>
      <c r="J222" s="17">
        <f t="shared" si="15"/>
        <v>132</v>
      </c>
      <c r="K222" s="17">
        <f t="shared" si="16"/>
        <v>156</v>
      </c>
      <c r="L222" s="17">
        <f t="shared" si="17"/>
        <v>0</v>
      </c>
      <c r="M222" s="56">
        <f t="shared" si="18"/>
        <v>518195</v>
      </c>
      <c r="N222" s="57">
        <f t="shared" si="19"/>
        <v>514.9056999999998</v>
      </c>
      <c r="O222" s="72">
        <v>0.13700000000000001</v>
      </c>
      <c r="P222" s="71"/>
      <c r="Q222" s="71"/>
      <c r="R222" s="67" t="s">
        <v>7319</v>
      </c>
    </row>
    <row r="223" spans="1:18">
      <c r="A223" s="67">
        <v>416</v>
      </c>
      <c r="B223" s="67">
        <v>2544495</v>
      </c>
      <c r="C223" s="68">
        <v>41658</v>
      </c>
      <c r="D223" s="67" t="s">
        <v>5696</v>
      </c>
      <c r="E223" s="69">
        <v>3983.1302000000001</v>
      </c>
      <c r="F223" s="69">
        <v>3985.4951999999998</v>
      </c>
      <c r="G223" s="70" t="s">
        <v>5698</v>
      </c>
      <c r="H223" s="67"/>
      <c r="I223" s="67"/>
      <c r="J223" s="17">
        <f t="shared" si="15"/>
        <v>2365</v>
      </c>
      <c r="K223" s="17">
        <f t="shared" si="16"/>
        <v>152</v>
      </c>
      <c r="L223" s="17">
        <f t="shared" si="17"/>
        <v>38.700000000000003</v>
      </c>
      <c r="M223" s="56">
        <f t="shared" si="18"/>
        <v>520560</v>
      </c>
      <c r="N223" s="57">
        <f t="shared" si="19"/>
        <v>517.27069999999981</v>
      </c>
      <c r="O223" s="72">
        <v>2.3650000000000002</v>
      </c>
      <c r="P223" s="71"/>
      <c r="Q223" s="71"/>
      <c r="R223" s="67" t="s">
        <v>5700</v>
      </c>
    </row>
    <row r="224" spans="1:18">
      <c r="A224" s="67">
        <v>416</v>
      </c>
      <c r="B224" s="67">
        <v>2544496</v>
      </c>
      <c r="C224" s="68">
        <v>41672</v>
      </c>
      <c r="D224" s="67" t="s">
        <v>1756</v>
      </c>
      <c r="E224" s="69">
        <v>3985.4951999999998</v>
      </c>
      <c r="F224" s="69">
        <v>3987.6462000000001</v>
      </c>
      <c r="G224" s="70" t="s">
        <v>7281</v>
      </c>
      <c r="H224" s="67" t="s">
        <v>6784</v>
      </c>
      <c r="I224" s="67" t="s">
        <v>6784</v>
      </c>
      <c r="J224" s="17">
        <f t="shared" si="15"/>
        <v>2151</v>
      </c>
      <c r="K224" s="17">
        <f t="shared" si="16"/>
        <v>156</v>
      </c>
      <c r="L224" s="17">
        <f t="shared" si="17"/>
        <v>0</v>
      </c>
      <c r="M224" s="56">
        <f t="shared" si="18"/>
        <v>522711</v>
      </c>
      <c r="N224" s="57">
        <f t="shared" si="19"/>
        <v>519.42169999999976</v>
      </c>
      <c r="O224" s="72">
        <v>2.1509999999999998</v>
      </c>
      <c r="P224" s="71"/>
      <c r="Q224" s="71"/>
      <c r="R224" s="67" t="s">
        <v>7283</v>
      </c>
    </row>
    <row r="225" spans="1:18">
      <c r="A225" s="67">
        <v>416</v>
      </c>
      <c r="B225" s="67">
        <v>2544497</v>
      </c>
      <c r="C225" s="68">
        <v>41675</v>
      </c>
      <c r="D225" s="67" t="s">
        <v>1760</v>
      </c>
      <c r="E225" s="69">
        <v>3987.6462000000001</v>
      </c>
      <c r="F225" s="69">
        <v>3989.1361999999999</v>
      </c>
      <c r="G225" s="70" t="s">
        <v>1762</v>
      </c>
      <c r="H225" s="67" t="s">
        <v>6784</v>
      </c>
      <c r="I225" s="67" t="s">
        <v>6784</v>
      </c>
      <c r="J225" s="17">
        <f t="shared" si="15"/>
        <v>1490</v>
      </c>
      <c r="K225" s="17">
        <f t="shared" si="16"/>
        <v>156</v>
      </c>
      <c r="L225" s="17">
        <f t="shared" si="17"/>
        <v>0</v>
      </c>
      <c r="M225" s="56">
        <f t="shared" si="18"/>
        <v>524201</v>
      </c>
      <c r="N225" s="57">
        <f t="shared" si="19"/>
        <v>520.91169999999977</v>
      </c>
      <c r="O225" s="72">
        <v>1.49</v>
      </c>
      <c r="P225" s="71"/>
      <c r="Q225" s="71"/>
      <c r="R225" s="67"/>
    </row>
    <row r="226" spans="1:18">
      <c r="A226" s="67">
        <v>416</v>
      </c>
      <c r="B226" s="67">
        <v>2544498</v>
      </c>
      <c r="C226" s="68">
        <v>41676</v>
      </c>
      <c r="D226" s="67" t="s">
        <v>1765</v>
      </c>
      <c r="E226" s="69">
        <v>3989.1361999999999</v>
      </c>
      <c r="F226" s="69">
        <v>3989.2862</v>
      </c>
      <c r="G226" s="70" t="s">
        <v>1767</v>
      </c>
      <c r="H226" s="67"/>
      <c r="I226" s="67"/>
      <c r="J226" s="17">
        <f t="shared" si="15"/>
        <v>150</v>
      </c>
      <c r="K226" s="17">
        <f t="shared" si="16"/>
        <v>156</v>
      </c>
      <c r="L226" s="17">
        <f t="shared" si="17"/>
        <v>0</v>
      </c>
      <c r="M226" s="56">
        <f t="shared" si="18"/>
        <v>524351</v>
      </c>
      <c r="N226" s="57">
        <f t="shared" si="19"/>
        <v>521.06169999999975</v>
      </c>
      <c r="O226" s="72">
        <v>0.15</v>
      </c>
      <c r="P226" s="71"/>
      <c r="Q226" s="71"/>
      <c r="R226" s="67" t="s">
        <v>1769</v>
      </c>
    </row>
    <row r="227" spans="1:18">
      <c r="A227" s="67">
        <v>416</v>
      </c>
      <c r="B227" s="67">
        <v>2544499</v>
      </c>
      <c r="C227" s="68">
        <v>41678</v>
      </c>
      <c r="D227" s="67" t="s">
        <v>1765</v>
      </c>
      <c r="E227" s="69">
        <v>3990.0362</v>
      </c>
      <c r="F227" s="69">
        <v>3990.1862000000001</v>
      </c>
      <c r="G227" s="70" t="s">
        <v>1767</v>
      </c>
      <c r="H227" s="67"/>
      <c r="I227" s="67"/>
      <c r="J227" s="17">
        <f t="shared" si="15"/>
        <v>150</v>
      </c>
      <c r="K227" s="17">
        <f t="shared" si="16"/>
        <v>156</v>
      </c>
      <c r="L227" s="17">
        <f t="shared" si="17"/>
        <v>0</v>
      </c>
      <c r="M227" s="56">
        <f t="shared" si="18"/>
        <v>524501</v>
      </c>
      <c r="N227" s="57">
        <f t="shared" si="19"/>
        <v>521.21169999999972</v>
      </c>
      <c r="O227" s="72">
        <v>0.15</v>
      </c>
      <c r="P227" s="71"/>
      <c r="Q227" s="71"/>
      <c r="R227" s="67" t="s">
        <v>1769</v>
      </c>
    </row>
    <row r="228" spans="1:18">
      <c r="A228" s="67">
        <v>416</v>
      </c>
      <c r="B228" s="67">
        <v>2544500</v>
      </c>
      <c r="C228" s="68">
        <v>41679</v>
      </c>
      <c r="D228" s="67" t="s">
        <v>1774</v>
      </c>
      <c r="E228" s="69">
        <v>3990.1862000000001</v>
      </c>
      <c r="F228" s="69">
        <v>3992.5762</v>
      </c>
      <c r="G228" s="70" t="s">
        <v>1776</v>
      </c>
      <c r="H228" s="67" t="s">
        <v>6784</v>
      </c>
      <c r="I228" s="67" t="s">
        <v>6784</v>
      </c>
      <c r="J228" s="17">
        <f t="shared" si="15"/>
        <v>2390</v>
      </c>
      <c r="K228" s="17">
        <f t="shared" si="16"/>
        <v>156</v>
      </c>
      <c r="L228" s="17">
        <f t="shared" si="17"/>
        <v>0</v>
      </c>
      <c r="M228" s="56">
        <f t="shared" si="18"/>
        <v>526891</v>
      </c>
      <c r="N228" s="57">
        <f t="shared" si="19"/>
        <v>523.60169999999971</v>
      </c>
      <c r="O228" s="72">
        <v>2.39</v>
      </c>
      <c r="P228" s="71"/>
      <c r="Q228" s="71"/>
      <c r="R228" s="67" t="s">
        <v>7189</v>
      </c>
    </row>
    <row r="229" spans="1:18">
      <c r="A229" s="67">
        <v>416</v>
      </c>
      <c r="B229" s="67">
        <v>3489101</v>
      </c>
      <c r="C229" s="68">
        <v>41679</v>
      </c>
      <c r="D229" s="67" t="s">
        <v>6746</v>
      </c>
      <c r="E229" s="69">
        <v>3992.4681999999998</v>
      </c>
      <c r="F229" s="69">
        <v>3992.4681999999998</v>
      </c>
      <c r="G229" s="70" t="s">
        <v>6748</v>
      </c>
      <c r="H229" s="67"/>
      <c r="I229" s="67"/>
      <c r="J229" s="17">
        <f t="shared" si="15"/>
        <v>57</v>
      </c>
      <c r="K229" s="17">
        <f t="shared" si="16"/>
        <v>-1</v>
      </c>
      <c r="L229" s="17">
        <f t="shared" si="17"/>
        <v>-1</v>
      </c>
      <c r="M229" s="56">
        <f t="shared" si="18"/>
        <v>526948</v>
      </c>
      <c r="N229" s="57">
        <f t="shared" si="19"/>
        <v>523.60169999999971</v>
      </c>
      <c r="O229" s="71">
        <v>0</v>
      </c>
      <c r="P229" s="71"/>
      <c r="Q229" s="71"/>
      <c r="R229" s="67"/>
    </row>
    <row r="230" spans="1:18">
      <c r="A230" s="67">
        <v>416</v>
      </c>
      <c r="B230" s="67">
        <v>2544501</v>
      </c>
      <c r="C230" s="68">
        <v>41693</v>
      </c>
      <c r="D230" s="67" t="s">
        <v>1781</v>
      </c>
      <c r="E230" s="69">
        <v>3992.5762</v>
      </c>
      <c r="F230" s="69">
        <v>3996.3932</v>
      </c>
      <c r="G230" s="70" t="s">
        <v>1783</v>
      </c>
      <c r="H230" s="67" t="s">
        <v>6784</v>
      </c>
      <c r="I230" s="67" t="s">
        <v>6784</v>
      </c>
      <c r="J230" s="17">
        <f t="shared" si="15"/>
        <v>3817</v>
      </c>
      <c r="K230" s="17">
        <f t="shared" si="16"/>
        <v>156</v>
      </c>
      <c r="L230" s="17">
        <f t="shared" si="17"/>
        <v>0</v>
      </c>
      <c r="M230" s="56">
        <f t="shared" si="18"/>
        <v>530765</v>
      </c>
      <c r="N230" s="57">
        <f t="shared" si="19"/>
        <v>527.41869999999972</v>
      </c>
      <c r="O230" s="72">
        <v>3.8170000000000002</v>
      </c>
      <c r="P230" s="71"/>
      <c r="Q230" s="71"/>
      <c r="R230" s="67" t="s">
        <v>1785</v>
      </c>
    </row>
    <row r="231" spans="1:18">
      <c r="A231" s="67">
        <v>416</v>
      </c>
      <c r="B231" s="67">
        <v>3501350</v>
      </c>
      <c r="C231" s="68">
        <v>41698</v>
      </c>
      <c r="D231" s="67" t="s">
        <v>1787</v>
      </c>
      <c r="E231" s="69">
        <v>3996.3932</v>
      </c>
      <c r="F231" s="69">
        <v>3996.4412000000002</v>
      </c>
      <c r="G231" s="70" t="s">
        <v>5871</v>
      </c>
      <c r="H231" s="67" t="s">
        <v>6784</v>
      </c>
      <c r="I231" s="67" t="s">
        <v>7428</v>
      </c>
      <c r="J231" s="17">
        <f t="shared" si="15"/>
        <v>48</v>
      </c>
      <c r="K231" s="17">
        <f t="shared" si="16"/>
        <v>-1</v>
      </c>
      <c r="L231" s="17">
        <f t="shared" si="17"/>
        <v>-1</v>
      </c>
      <c r="M231" s="56">
        <f t="shared" si="18"/>
        <v>530813</v>
      </c>
      <c r="N231" s="57">
        <f t="shared" si="19"/>
        <v>527.46669999999972</v>
      </c>
      <c r="O231" s="72">
        <v>4.8000000000000001E-2</v>
      </c>
      <c r="P231" s="71"/>
      <c r="Q231" s="71"/>
      <c r="R231" s="67"/>
    </row>
    <row r="232" spans="1:18">
      <c r="A232" s="67">
        <v>416</v>
      </c>
      <c r="B232" s="67">
        <v>2363054</v>
      </c>
      <c r="C232" s="68">
        <v>41698</v>
      </c>
      <c r="D232" s="67" t="s">
        <v>3256</v>
      </c>
      <c r="E232" s="69">
        <v>3996.4412000000002</v>
      </c>
      <c r="F232" s="69">
        <v>3996.7752</v>
      </c>
      <c r="G232" s="70" t="s">
        <v>3259</v>
      </c>
      <c r="H232" s="67"/>
      <c r="I232" s="67"/>
      <c r="J232" s="17">
        <f t="shared" si="15"/>
        <v>430</v>
      </c>
      <c r="K232" s="17" t="str">
        <f t="shared" si="16"/>
        <v>plan ?</v>
      </c>
      <c r="L232" s="17" t="str">
        <f t="shared" si="17"/>
        <v>plan ?</v>
      </c>
      <c r="M232" s="56">
        <f t="shared" si="18"/>
        <v>531243</v>
      </c>
      <c r="N232" s="57">
        <f t="shared" si="19"/>
        <v>527.80069999999967</v>
      </c>
      <c r="O232" s="72">
        <v>0.33400000000000002</v>
      </c>
      <c r="P232" s="71"/>
      <c r="Q232" s="71"/>
      <c r="R232" s="67" t="s">
        <v>3261</v>
      </c>
    </row>
    <row r="233" spans="1:18">
      <c r="A233" s="67">
        <v>416</v>
      </c>
      <c r="B233" s="67">
        <v>3501351</v>
      </c>
      <c r="C233" s="68">
        <v>41699</v>
      </c>
      <c r="D233" s="67" t="s">
        <v>1787</v>
      </c>
      <c r="E233" s="69">
        <v>3996.7752</v>
      </c>
      <c r="F233" s="69">
        <v>3996.8231999999998</v>
      </c>
      <c r="G233" s="70" t="s">
        <v>5871</v>
      </c>
      <c r="H233" s="67" t="s">
        <v>6784</v>
      </c>
      <c r="I233" s="67" t="s">
        <v>7428</v>
      </c>
      <c r="J233" s="17">
        <f t="shared" si="15"/>
        <v>48</v>
      </c>
      <c r="K233" s="17">
        <f t="shared" si="16"/>
        <v>-1</v>
      </c>
      <c r="L233" s="17">
        <f t="shared" si="17"/>
        <v>-1</v>
      </c>
      <c r="M233" s="56">
        <f t="shared" si="18"/>
        <v>531291</v>
      </c>
      <c r="N233" s="57">
        <f t="shared" si="19"/>
        <v>527.84869999999967</v>
      </c>
      <c r="O233" s="72">
        <v>4.8000000000000001E-2</v>
      </c>
      <c r="P233" s="71"/>
      <c r="Q233" s="71"/>
      <c r="R233" s="67"/>
    </row>
    <row r="234" spans="1:18">
      <c r="A234" s="67">
        <v>416</v>
      </c>
      <c r="B234" s="67">
        <v>2544503</v>
      </c>
      <c r="C234" s="68">
        <v>41699</v>
      </c>
      <c r="D234" s="67" t="s">
        <v>1795</v>
      </c>
      <c r="E234" s="69">
        <v>3996.8231999999998</v>
      </c>
      <c r="F234" s="69">
        <v>3997.7982000000002</v>
      </c>
      <c r="G234" s="70" t="s">
        <v>7281</v>
      </c>
      <c r="H234" s="67" t="s">
        <v>6784</v>
      </c>
      <c r="I234" s="67" t="s">
        <v>6784</v>
      </c>
      <c r="J234" s="17">
        <f t="shared" si="15"/>
        <v>975</v>
      </c>
      <c r="K234" s="17">
        <f t="shared" si="16"/>
        <v>156</v>
      </c>
      <c r="L234" s="17">
        <f t="shared" si="17"/>
        <v>0</v>
      </c>
      <c r="M234" s="56">
        <f t="shared" si="18"/>
        <v>532266</v>
      </c>
      <c r="N234" s="57">
        <f t="shared" si="19"/>
        <v>528.82369999999969</v>
      </c>
      <c r="O234" s="72">
        <v>0.97499999999999998</v>
      </c>
      <c r="P234" s="71"/>
      <c r="Q234" s="71"/>
      <c r="R234" s="67" t="s">
        <v>7283</v>
      </c>
    </row>
    <row r="235" spans="1:18">
      <c r="A235" s="67">
        <v>416</v>
      </c>
      <c r="B235" s="67">
        <v>2544504</v>
      </c>
      <c r="C235" s="68">
        <v>41703</v>
      </c>
      <c r="D235" s="67" t="s">
        <v>1799</v>
      </c>
      <c r="E235" s="69">
        <v>3997.7982000000002</v>
      </c>
      <c r="F235" s="69">
        <v>3998.5832</v>
      </c>
      <c r="G235" s="70" t="s">
        <v>1801</v>
      </c>
      <c r="H235" s="67" t="s">
        <v>7168</v>
      </c>
      <c r="I235" s="67" t="s">
        <v>6784</v>
      </c>
      <c r="J235" s="17">
        <f t="shared" si="15"/>
        <v>785</v>
      </c>
      <c r="K235" s="17">
        <f t="shared" si="16"/>
        <v>142</v>
      </c>
      <c r="L235" s="17">
        <f t="shared" si="17"/>
        <v>0</v>
      </c>
      <c r="M235" s="56">
        <f t="shared" si="18"/>
        <v>533051</v>
      </c>
      <c r="N235" s="57">
        <f t="shared" si="19"/>
        <v>529.60869999999966</v>
      </c>
      <c r="O235" s="72">
        <v>0.78500000000000003</v>
      </c>
      <c r="P235" s="71"/>
      <c r="Q235" s="71"/>
      <c r="R235" s="67" t="s">
        <v>1803</v>
      </c>
    </row>
    <row r="236" spans="1:18">
      <c r="A236" s="67">
        <v>416</v>
      </c>
      <c r="B236" s="67">
        <v>2544505</v>
      </c>
      <c r="C236" s="68">
        <v>41707</v>
      </c>
      <c r="D236" s="67" t="s">
        <v>1805</v>
      </c>
      <c r="E236" s="69">
        <v>3998.9832000000001</v>
      </c>
      <c r="F236" s="69">
        <v>3999.2501999999999</v>
      </c>
      <c r="G236" s="70" t="s">
        <v>1808</v>
      </c>
      <c r="H236" s="67"/>
      <c r="I236" s="67"/>
      <c r="J236" s="17">
        <f t="shared" si="15"/>
        <v>267</v>
      </c>
      <c r="K236" s="17">
        <f t="shared" si="16"/>
        <v>156</v>
      </c>
      <c r="L236" s="17">
        <f t="shared" si="17"/>
        <v>0</v>
      </c>
      <c r="M236" s="56">
        <f t="shared" si="18"/>
        <v>533318</v>
      </c>
      <c r="N236" s="57">
        <f t="shared" si="19"/>
        <v>529.87569999999971</v>
      </c>
      <c r="O236" s="72">
        <v>0.26700000000000002</v>
      </c>
      <c r="P236" s="71"/>
      <c r="Q236" s="71"/>
      <c r="R236" s="67" t="s">
        <v>1810</v>
      </c>
    </row>
    <row r="237" spans="1:18">
      <c r="A237" s="67">
        <v>417</v>
      </c>
      <c r="B237" s="67">
        <v>2460589</v>
      </c>
      <c r="C237" s="68">
        <v>41710</v>
      </c>
      <c r="D237" s="67" t="s">
        <v>7246</v>
      </c>
      <c r="E237" s="69">
        <v>3999.2498999999998</v>
      </c>
      <c r="F237" s="69">
        <v>4003.2609000000002</v>
      </c>
      <c r="G237" s="70" t="s">
        <v>7249</v>
      </c>
      <c r="H237" s="67"/>
      <c r="I237" s="67"/>
      <c r="J237" s="17">
        <f t="shared" si="15"/>
        <v>4011</v>
      </c>
      <c r="K237" s="17">
        <f t="shared" si="16"/>
        <v>155</v>
      </c>
      <c r="L237" s="17">
        <f t="shared" si="17"/>
        <v>95</v>
      </c>
      <c r="M237" s="56">
        <f t="shared" si="18"/>
        <v>537329</v>
      </c>
      <c r="N237" s="57">
        <f t="shared" si="19"/>
        <v>533.88669999999968</v>
      </c>
      <c r="O237" s="72">
        <v>4.0110000000000001</v>
      </c>
      <c r="P237" s="71"/>
      <c r="Q237" s="71"/>
      <c r="R237" s="67" t="s">
        <v>7251</v>
      </c>
    </row>
    <row r="238" spans="1:18">
      <c r="A238" s="67">
        <v>417</v>
      </c>
      <c r="B238" s="67">
        <v>2722800</v>
      </c>
      <c r="C238" s="68">
        <v>41731</v>
      </c>
      <c r="D238" s="67" t="s">
        <v>1815</v>
      </c>
      <c r="E238" s="69">
        <v>4003.2609000000002</v>
      </c>
      <c r="F238" s="69">
        <v>4003.7609000000002</v>
      </c>
      <c r="G238" s="70" t="s">
        <v>1817</v>
      </c>
      <c r="H238" s="67" t="s">
        <v>6784</v>
      </c>
      <c r="I238" s="67" t="s">
        <v>6784</v>
      </c>
      <c r="J238" s="17">
        <f t="shared" si="15"/>
        <v>500</v>
      </c>
      <c r="K238" s="17">
        <f t="shared" si="16"/>
        <v>156</v>
      </c>
      <c r="L238" s="17">
        <f t="shared" si="17"/>
        <v>0</v>
      </c>
      <c r="M238" s="56">
        <f t="shared" si="18"/>
        <v>537829</v>
      </c>
      <c r="N238" s="57">
        <f t="shared" si="19"/>
        <v>534.38669999999968</v>
      </c>
      <c r="O238" s="72">
        <v>0.5</v>
      </c>
      <c r="P238" s="71"/>
      <c r="Q238" s="71"/>
      <c r="R238" s="67" t="s">
        <v>1818</v>
      </c>
    </row>
    <row r="239" spans="1:18">
      <c r="A239" s="67">
        <v>417</v>
      </c>
      <c r="B239" s="67">
        <v>3489102</v>
      </c>
      <c r="C239" s="68">
        <v>41731</v>
      </c>
      <c r="D239" s="67" t="s">
        <v>7331</v>
      </c>
      <c r="E239" s="69">
        <v>4003.5709000000002</v>
      </c>
      <c r="F239" s="69">
        <v>4003.5709000000002</v>
      </c>
      <c r="G239" s="70" t="s">
        <v>7193</v>
      </c>
      <c r="H239" s="67"/>
      <c r="I239" s="67"/>
      <c r="J239" s="17">
        <f t="shared" si="15"/>
        <v>57</v>
      </c>
      <c r="K239" s="17">
        <f t="shared" si="16"/>
        <v>-1</v>
      </c>
      <c r="L239" s="17">
        <f t="shared" si="17"/>
        <v>-1</v>
      </c>
      <c r="M239" s="56">
        <f t="shared" si="18"/>
        <v>537886</v>
      </c>
      <c r="N239" s="57">
        <f t="shared" si="19"/>
        <v>534.38669999999968</v>
      </c>
      <c r="O239" s="71">
        <v>0</v>
      </c>
      <c r="P239" s="71"/>
      <c r="Q239" s="71"/>
      <c r="R239" s="67"/>
    </row>
    <row r="240" spans="1:18">
      <c r="A240" s="67">
        <v>417</v>
      </c>
      <c r="B240" s="67">
        <v>2363058</v>
      </c>
      <c r="C240" s="68">
        <v>41731</v>
      </c>
      <c r="D240" s="67" t="s">
        <v>7289</v>
      </c>
      <c r="E240" s="69">
        <v>4003.7609000000002</v>
      </c>
      <c r="F240" s="69">
        <v>4003.9358999999999</v>
      </c>
      <c r="G240" s="70" t="s">
        <v>7291</v>
      </c>
      <c r="H240" s="67"/>
      <c r="I240" s="67"/>
      <c r="J240" s="17">
        <f t="shared" si="15"/>
        <v>175</v>
      </c>
      <c r="K240" s="17" t="str">
        <f t="shared" si="16"/>
        <v>plan ?</v>
      </c>
      <c r="L240" s="17" t="str">
        <f t="shared" si="17"/>
        <v>plan ?</v>
      </c>
      <c r="M240" s="56">
        <f t="shared" si="18"/>
        <v>538061</v>
      </c>
      <c r="N240" s="57">
        <f t="shared" si="19"/>
        <v>534.56169999999963</v>
      </c>
      <c r="O240" s="72">
        <v>0.17499999999999999</v>
      </c>
      <c r="P240" s="71"/>
      <c r="Q240" s="71"/>
      <c r="R240" s="67" t="s">
        <v>7292</v>
      </c>
    </row>
    <row r="241" spans="1:18">
      <c r="A241" s="67">
        <v>417</v>
      </c>
      <c r="B241" s="67">
        <v>2544572</v>
      </c>
      <c r="C241" s="68">
        <v>41731</v>
      </c>
      <c r="D241" s="67" t="s">
        <v>7316</v>
      </c>
      <c r="E241" s="69">
        <v>4003.9358999999999</v>
      </c>
      <c r="F241" s="69">
        <v>4004.0729000000001</v>
      </c>
      <c r="G241" s="70" t="s">
        <v>7318</v>
      </c>
      <c r="H241" s="67" t="s">
        <v>6784</v>
      </c>
      <c r="I241" s="67" t="s">
        <v>6784</v>
      </c>
      <c r="J241" s="17">
        <f t="shared" si="15"/>
        <v>132</v>
      </c>
      <c r="K241" s="17">
        <f t="shared" si="16"/>
        <v>156</v>
      </c>
      <c r="L241" s="17">
        <f t="shared" si="17"/>
        <v>0</v>
      </c>
      <c r="M241" s="56">
        <f t="shared" si="18"/>
        <v>538193</v>
      </c>
      <c r="N241" s="57">
        <f t="shared" si="19"/>
        <v>534.69869999999958</v>
      </c>
      <c r="O241" s="72">
        <v>0.13700000000000001</v>
      </c>
      <c r="P241" s="71"/>
      <c r="Q241" s="71"/>
      <c r="R241" s="67" t="s">
        <v>7319</v>
      </c>
    </row>
    <row r="242" spans="1:18">
      <c r="A242" s="67">
        <v>417</v>
      </c>
      <c r="B242" s="67">
        <v>2544573</v>
      </c>
      <c r="C242" s="68">
        <v>41732</v>
      </c>
      <c r="D242" s="67" t="s">
        <v>1826</v>
      </c>
      <c r="E242" s="69">
        <v>4004.0729000000001</v>
      </c>
      <c r="F242" s="69">
        <v>4005.5729000000001</v>
      </c>
      <c r="G242" s="70" t="s">
        <v>1828</v>
      </c>
      <c r="H242" s="67" t="s">
        <v>6784</v>
      </c>
      <c r="I242" s="67" t="s">
        <v>6784</v>
      </c>
      <c r="J242" s="17">
        <f t="shared" si="15"/>
        <v>-1</v>
      </c>
      <c r="K242" s="17">
        <f t="shared" si="16"/>
        <v>-1</v>
      </c>
      <c r="L242" s="17">
        <f t="shared" si="17"/>
        <v>-1</v>
      </c>
      <c r="M242" s="56">
        <f t="shared" si="18"/>
        <v>538192</v>
      </c>
      <c r="N242" s="57">
        <f t="shared" si="19"/>
        <v>536.19869999999958</v>
      </c>
      <c r="O242" s="72">
        <v>1.5</v>
      </c>
      <c r="P242" s="71"/>
      <c r="Q242" s="71"/>
      <c r="R242" s="67" t="s">
        <v>1830</v>
      </c>
    </row>
    <row r="243" spans="1:18">
      <c r="A243" s="67">
        <v>417</v>
      </c>
      <c r="B243" s="67">
        <v>2544574</v>
      </c>
      <c r="C243" s="68">
        <v>41734</v>
      </c>
      <c r="D243" s="67" t="s">
        <v>1832</v>
      </c>
      <c r="E243" s="69">
        <v>4005.5729000000001</v>
      </c>
      <c r="F243" s="69">
        <v>4007.5259000000001</v>
      </c>
      <c r="G243" s="70" t="s">
        <v>1834</v>
      </c>
      <c r="H243" s="67"/>
      <c r="I243" s="67"/>
      <c r="J243" s="17">
        <f t="shared" si="15"/>
        <v>1953</v>
      </c>
      <c r="K243" s="17">
        <f t="shared" si="16"/>
        <v>155</v>
      </c>
      <c r="L243" s="17">
        <f t="shared" si="17"/>
        <v>0</v>
      </c>
      <c r="M243" s="56">
        <f t="shared" si="18"/>
        <v>540145</v>
      </c>
      <c r="N243" s="57">
        <f t="shared" si="19"/>
        <v>538.15169999999955</v>
      </c>
      <c r="O243" s="72">
        <v>1.9530000000000001</v>
      </c>
      <c r="P243" s="71"/>
      <c r="Q243" s="71"/>
      <c r="R243" s="67" t="s">
        <v>1836</v>
      </c>
    </row>
    <row r="244" spans="1:18">
      <c r="A244" s="67">
        <v>417</v>
      </c>
      <c r="B244" s="67">
        <v>3515002</v>
      </c>
      <c r="C244" s="68">
        <v>41737</v>
      </c>
      <c r="D244" s="67" t="s">
        <v>1838</v>
      </c>
      <c r="E244" s="69">
        <v>4007.7008999999998</v>
      </c>
      <c r="F244" s="69">
        <v>4011.5749000000001</v>
      </c>
      <c r="G244" s="70" t="s">
        <v>1834</v>
      </c>
      <c r="H244" s="67"/>
      <c r="I244" s="67"/>
      <c r="J244" s="17">
        <f t="shared" si="15"/>
        <v>-1</v>
      </c>
      <c r="K244" s="17">
        <f t="shared" si="16"/>
        <v>0</v>
      </c>
      <c r="L244" s="17">
        <f t="shared" si="17"/>
        <v>0</v>
      </c>
      <c r="M244" s="56">
        <f t="shared" si="18"/>
        <v>540144</v>
      </c>
      <c r="N244" s="57">
        <f t="shared" si="19"/>
        <v>542.02569999999957</v>
      </c>
      <c r="O244" s="72">
        <v>3.8740000000000001</v>
      </c>
      <c r="P244" s="71"/>
      <c r="Q244" s="71"/>
      <c r="R244" s="67" t="s">
        <v>1842</v>
      </c>
    </row>
    <row r="245" spans="1:18">
      <c r="A245" s="67">
        <v>417</v>
      </c>
      <c r="B245" s="67">
        <v>2544576</v>
      </c>
      <c r="C245" s="68">
        <v>41753</v>
      </c>
      <c r="D245" s="67" t="s">
        <v>1832</v>
      </c>
      <c r="E245" s="69">
        <v>4011.7498999999998</v>
      </c>
      <c r="F245" s="69">
        <v>4013.7029000000002</v>
      </c>
      <c r="G245" s="70" t="s">
        <v>1834</v>
      </c>
      <c r="H245" s="67"/>
      <c r="I245" s="67"/>
      <c r="J245" s="17">
        <f t="shared" si="15"/>
        <v>1953</v>
      </c>
      <c r="K245" s="17">
        <f t="shared" si="16"/>
        <v>155</v>
      </c>
      <c r="L245" s="17">
        <f t="shared" si="17"/>
        <v>0</v>
      </c>
      <c r="M245" s="56">
        <f t="shared" si="18"/>
        <v>542097</v>
      </c>
      <c r="N245" s="57">
        <f t="shared" si="19"/>
        <v>543.97869999999955</v>
      </c>
      <c r="O245" s="72">
        <v>1.9530000000000001</v>
      </c>
      <c r="P245" s="71"/>
      <c r="Q245" s="71"/>
      <c r="R245" s="67" t="s">
        <v>1836</v>
      </c>
    </row>
    <row r="246" spans="1:18">
      <c r="A246" s="67">
        <v>417</v>
      </c>
      <c r="B246" s="67">
        <v>2544577</v>
      </c>
      <c r="C246" s="68">
        <v>41756</v>
      </c>
      <c r="D246" s="67" t="s">
        <v>1847</v>
      </c>
      <c r="E246" s="69">
        <v>4013.7029000000002</v>
      </c>
      <c r="F246" s="69">
        <v>4014.2109</v>
      </c>
      <c r="G246" s="70" t="s">
        <v>1849</v>
      </c>
      <c r="H246" s="67" t="s">
        <v>6784</v>
      </c>
      <c r="I246" s="67" t="s">
        <v>6784</v>
      </c>
      <c r="J246" s="17">
        <f t="shared" si="15"/>
        <v>508</v>
      </c>
      <c r="K246" s="17">
        <f t="shared" si="16"/>
        <v>156</v>
      </c>
      <c r="L246" s="17">
        <f t="shared" si="17"/>
        <v>0</v>
      </c>
      <c r="M246" s="56">
        <f t="shared" si="18"/>
        <v>542605</v>
      </c>
      <c r="N246" s="57">
        <f t="shared" si="19"/>
        <v>544.48669999999959</v>
      </c>
      <c r="O246" s="72">
        <v>0.50800000000000001</v>
      </c>
      <c r="P246" s="71"/>
      <c r="Q246" s="71"/>
      <c r="R246" s="67" t="s">
        <v>7235</v>
      </c>
    </row>
    <row r="247" spans="1:18">
      <c r="A247" s="67">
        <v>417</v>
      </c>
      <c r="B247" s="67">
        <v>2363060</v>
      </c>
      <c r="C247" s="68">
        <v>41757</v>
      </c>
      <c r="D247" s="67" t="s">
        <v>7289</v>
      </c>
      <c r="E247" s="69">
        <v>4014.2078999999999</v>
      </c>
      <c r="F247" s="69">
        <v>4014.3829000000001</v>
      </c>
      <c r="G247" s="70" t="s">
        <v>7291</v>
      </c>
      <c r="H247" s="67"/>
      <c r="I247" s="67"/>
      <c r="J247" s="17">
        <f t="shared" si="15"/>
        <v>175</v>
      </c>
      <c r="K247" s="17" t="str">
        <f t="shared" si="16"/>
        <v>plan ?</v>
      </c>
      <c r="L247" s="17" t="str">
        <f t="shared" si="17"/>
        <v>plan ?</v>
      </c>
      <c r="M247" s="56">
        <f t="shared" si="18"/>
        <v>542780</v>
      </c>
      <c r="N247" s="57">
        <f t="shared" si="19"/>
        <v>544.66169999999954</v>
      </c>
      <c r="O247" s="72">
        <v>0.17499999999999999</v>
      </c>
      <c r="P247" s="71"/>
      <c r="Q247" s="71"/>
      <c r="R247" s="67" t="s">
        <v>7292</v>
      </c>
    </row>
    <row r="248" spans="1:18">
      <c r="A248" s="67">
        <v>417</v>
      </c>
      <c r="B248" s="67">
        <v>2544578</v>
      </c>
      <c r="C248" s="68">
        <v>41757</v>
      </c>
      <c r="D248" s="67" t="s">
        <v>1815</v>
      </c>
      <c r="E248" s="69">
        <v>4014.3859000000002</v>
      </c>
      <c r="F248" s="69">
        <v>4014.8859000000002</v>
      </c>
      <c r="G248" s="70" t="s">
        <v>1817</v>
      </c>
      <c r="H248" s="67" t="s">
        <v>6784</v>
      </c>
      <c r="I248" s="67" t="s">
        <v>6784</v>
      </c>
      <c r="J248" s="17">
        <f t="shared" si="15"/>
        <v>500</v>
      </c>
      <c r="K248" s="17">
        <f t="shared" si="16"/>
        <v>156</v>
      </c>
      <c r="L248" s="17">
        <f t="shared" si="17"/>
        <v>0</v>
      </c>
      <c r="M248" s="56">
        <f t="shared" si="18"/>
        <v>543280</v>
      </c>
      <c r="N248" s="57">
        <f t="shared" si="19"/>
        <v>545.16169999999954</v>
      </c>
      <c r="O248" s="72">
        <v>0.5</v>
      </c>
      <c r="P248" s="71"/>
      <c r="Q248" s="71"/>
      <c r="R248" s="67" t="s">
        <v>1818</v>
      </c>
    </row>
    <row r="249" spans="1:18">
      <c r="A249" s="67">
        <v>417</v>
      </c>
      <c r="B249" s="67">
        <v>3489103</v>
      </c>
      <c r="C249" s="68">
        <v>41757</v>
      </c>
      <c r="D249" s="67" t="s">
        <v>7331</v>
      </c>
      <c r="E249" s="69">
        <v>4014.6959000000002</v>
      </c>
      <c r="F249" s="69">
        <v>4014.6959000000002</v>
      </c>
      <c r="G249" s="70" t="s">
        <v>7193</v>
      </c>
      <c r="H249" s="67"/>
      <c r="I249" s="67"/>
      <c r="J249" s="17">
        <f t="shared" si="15"/>
        <v>57</v>
      </c>
      <c r="K249" s="17">
        <f t="shared" si="16"/>
        <v>-1</v>
      </c>
      <c r="L249" s="17">
        <f t="shared" si="17"/>
        <v>-1</v>
      </c>
      <c r="M249" s="56">
        <f t="shared" si="18"/>
        <v>543337</v>
      </c>
      <c r="N249" s="57">
        <f t="shared" si="19"/>
        <v>545.16169999999954</v>
      </c>
      <c r="O249" s="71">
        <v>0</v>
      </c>
      <c r="P249" s="71"/>
      <c r="Q249" s="71"/>
      <c r="R249" s="67"/>
    </row>
    <row r="250" spans="1:18">
      <c r="A250" s="67">
        <v>417</v>
      </c>
      <c r="B250" s="67">
        <v>2709485</v>
      </c>
      <c r="C250" s="68">
        <v>41758</v>
      </c>
      <c r="D250" s="67" t="s">
        <v>1860</v>
      </c>
      <c r="E250" s="69">
        <v>4014.8859000000002</v>
      </c>
      <c r="F250" s="69">
        <v>4015.6559000000002</v>
      </c>
      <c r="G250" s="70" t="s">
        <v>7324</v>
      </c>
      <c r="H250" s="67" t="s">
        <v>6784</v>
      </c>
      <c r="I250" s="67" t="s">
        <v>6784</v>
      </c>
      <c r="J250" s="17">
        <f t="shared" si="15"/>
        <v>770</v>
      </c>
      <c r="K250" s="17">
        <f t="shared" si="16"/>
        <v>156</v>
      </c>
      <c r="L250" s="17">
        <f t="shared" si="17"/>
        <v>0</v>
      </c>
      <c r="M250" s="56">
        <f t="shared" si="18"/>
        <v>544107</v>
      </c>
      <c r="N250" s="57">
        <f t="shared" si="19"/>
        <v>545.93169999999952</v>
      </c>
      <c r="O250" s="72">
        <v>0.77</v>
      </c>
      <c r="P250" s="71"/>
      <c r="Q250" s="71"/>
      <c r="R250" s="67" t="s">
        <v>7283</v>
      </c>
    </row>
    <row r="251" spans="1:18">
      <c r="A251" s="67">
        <v>417</v>
      </c>
      <c r="B251" s="67">
        <v>2544580</v>
      </c>
      <c r="C251" s="68">
        <v>41760</v>
      </c>
      <c r="D251" s="67" t="s">
        <v>1310</v>
      </c>
      <c r="E251" s="69">
        <v>4015.6559000000002</v>
      </c>
      <c r="F251" s="69">
        <v>4022.3159000000001</v>
      </c>
      <c r="G251" s="70" t="s">
        <v>1312</v>
      </c>
      <c r="H251" s="67" t="s">
        <v>6784</v>
      </c>
      <c r="I251" s="67" t="s">
        <v>6784</v>
      </c>
      <c r="J251" s="17">
        <f t="shared" si="15"/>
        <v>6660</v>
      </c>
      <c r="K251" s="17">
        <f t="shared" si="16"/>
        <v>156</v>
      </c>
      <c r="L251" s="17">
        <f t="shared" si="17"/>
        <v>0</v>
      </c>
      <c r="M251" s="56">
        <f t="shared" si="18"/>
        <v>550767</v>
      </c>
      <c r="N251" s="57">
        <f t="shared" si="19"/>
        <v>552.59169999999949</v>
      </c>
      <c r="O251" s="72">
        <v>6.66</v>
      </c>
      <c r="P251" s="71"/>
      <c r="Q251" s="71"/>
      <c r="R251" s="67" t="s">
        <v>7189</v>
      </c>
    </row>
    <row r="252" spans="1:18">
      <c r="A252" s="67">
        <v>417</v>
      </c>
      <c r="B252" s="67">
        <v>3489112</v>
      </c>
      <c r="C252" s="68">
        <v>41760</v>
      </c>
      <c r="D252" s="67" t="s">
        <v>4723</v>
      </c>
      <c r="E252" s="69">
        <v>4022.2078999999999</v>
      </c>
      <c r="F252" s="69">
        <v>4022.2078999999999</v>
      </c>
      <c r="G252" s="70" t="s">
        <v>7193</v>
      </c>
      <c r="H252" s="67"/>
      <c r="I252" s="67"/>
      <c r="J252" s="17">
        <f t="shared" si="15"/>
        <v>57</v>
      </c>
      <c r="K252" s="17">
        <f t="shared" si="16"/>
        <v>-1</v>
      </c>
      <c r="L252" s="17">
        <f t="shared" si="17"/>
        <v>-1</v>
      </c>
      <c r="M252" s="56">
        <f t="shared" si="18"/>
        <v>550824</v>
      </c>
      <c r="N252" s="57">
        <f t="shared" si="19"/>
        <v>552.59169999999949</v>
      </c>
      <c r="O252" s="71">
        <v>0</v>
      </c>
      <c r="P252" s="71"/>
      <c r="Q252" s="71"/>
      <c r="R252" s="67"/>
    </row>
    <row r="253" spans="1:18">
      <c r="A253" s="67">
        <v>417</v>
      </c>
      <c r="B253" s="67">
        <v>2544581</v>
      </c>
      <c r="C253" s="68">
        <v>41779</v>
      </c>
      <c r="D253" s="67" t="s">
        <v>7239</v>
      </c>
      <c r="E253" s="69">
        <v>4022.3159000000001</v>
      </c>
      <c r="F253" s="69">
        <v>4022.4529000000002</v>
      </c>
      <c r="G253" s="70" t="s">
        <v>7241</v>
      </c>
      <c r="H253" s="67" t="s">
        <v>6784</v>
      </c>
      <c r="I253" s="67" t="s">
        <v>7242</v>
      </c>
      <c r="J253" s="17">
        <f t="shared" si="15"/>
        <v>137</v>
      </c>
      <c r="K253" s="17">
        <f t="shared" si="16"/>
        <v>156</v>
      </c>
      <c r="L253" s="17">
        <f t="shared" si="17"/>
        <v>0</v>
      </c>
      <c r="M253" s="56">
        <f t="shared" si="18"/>
        <v>550961</v>
      </c>
      <c r="N253" s="57">
        <f t="shared" si="19"/>
        <v>552.72869999999944</v>
      </c>
      <c r="O253" s="72">
        <v>0.13700000000000001</v>
      </c>
      <c r="P253" s="71"/>
      <c r="Q253" s="71"/>
      <c r="R253" s="67" t="s">
        <v>7244</v>
      </c>
    </row>
    <row r="254" spans="1:18">
      <c r="A254" s="67">
        <v>417</v>
      </c>
      <c r="B254" s="67">
        <v>2544582</v>
      </c>
      <c r="C254" s="68">
        <v>41779</v>
      </c>
      <c r="D254" s="67" t="s">
        <v>1870</v>
      </c>
      <c r="E254" s="69">
        <v>4022.4529000000002</v>
      </c>
      <c r="F254" s="69">
        <v>4029.0799000000002</v>
      </c>
      <c r="G254" s="70" t="s">
        <v>1872</v>
      </c>
      <c r="H254" s="67" t="s">
        <v>7242</v>
      </c>
      <c r="I254" s="67" t="s">
        <v>7242</v>
      </c>
      <c r="J254" s="17">
        <f t="shared" si="15"/>
        <v>6627</v>
      </c>
      <c r="K254" s="17">
        <f t="shared" si="16"/>
        <v>156</v>
      </c>
      <c r="L254" s="17">
        <f t="shared" si="17"/>
        <v>0</v>
      </c>
      <c r="M254" s="56">
        <f t="shared" si="18"/>
        <v>557588</v>
      </c>
      <c r="N254" s="57">
        <f t="shared" si="19"/>
        <v>559.35569999999939</v>
      </c>
      <c r="O254" s="72">
        <v>6.6269999999999998</v>
      </c>
      <c r="P254" s="71"/>
      <c r="Q254" s="71"/>
      <c r="R254" s="67" t="s">
        <v>1874</v>
      </c>
    </row>
    <row r="255" spans="1:18">
      <c r="A255" s="67">
        <v>417</v>
      </c>
      <c r="B255" s="67">
        <v>2544583</v>
      </c>
      <c r="C255" s="68">
        <v>41799</v>
      </c>
      <c r="D255" s="67" t="s">
        <v>1876</v>
      </c>
      <c r="E255" s="69">
        <v>4029.0799000000002</v>
      </c>
      <c r="F255" s="69">
        <v>4029.2638999999999</v>
      </c>
      <c r="G255" s="70" t="s">
        <v>1878</v>
      </c>
      <c r="H255" s="67" t="s">
        <v>7168</v>
      </c>
      <c r="I255" s="67" t="s">
        <v>7168</v>
      </c>
      <c r="J255" s="17">
        <f t="shared" si="15"/>
        <v>134</v>
      </c>
      <c r="K255" s="17">
        <f t="shared" si="16"/>
        <v>273</v>
      </c>
      <c r="L255" s="17">
        <f t="shared" si="17"/>
        <v>0</v>
      </c>
      <c r="M255" s="56">
        <f t="shared" si="18"/>
        <v>557722</v>
      </c>
      <c r="N255" s="57">
        <f t="shared" si="19"/>
        <v>559.53969999999936</v>
      </c>
      <c r="O255" s="72">
        <v>0.184</v>
      </c>
      <c r="P255" s="71"/>
      <c r="Q255" s="71"/>
      <c r="R255" s="67" t="s">
        <v>1879</v>
      </c>
    </row>
    <row r="256" spans="1:18">
      <c r="A256" s="67">
        <v>417</v>
      </c>
      <c r="B256" s="67">
        <v>2544586</v>
      </c>
      <c r="C256" s="68">
        <v>41802</v>
      </c>
      <c r="D256" s="67" t="s">
        <v>1876</v>
      </c>
      <c r="E256" s="69">
        <v>4029.6639</v>
      </c>
      <c r="F256" s="69">
        <v>4029.8479000000002</v>
      </c>
      <c r="G256" s="70" t="s">
        <v>1878</v>
      </c>
      <c r="H256" s="67" t="s">
        <v>7168</v>
      </c>
      <c r="I256" s="67" t="s">
        <v>7168</v>
      </c>
      <c r="J256" s="17">
        <f t="shared" si="15"/>
        <v>134</v>
      </c>
      <c r="K256" s="17">
        <f t="shared" si="16"/>
        <v>273</v>
      </c>
      <c r="L256" s="17">
        <f t="shared" si="17"/>
        <v>0</v>
      </c>
      <c r="M256" s="56">
        <f t="shared" si="18"/>
        <v>557856</v>
      </c>
      <c r="N256" s="57">
        <f t="shared" si="19"/>
        <v>559.72369999999933</v>
      </c>
      <c r="O256" s="72">
        <v>0.184</v>
      </c>
      <c r="P256" s="71"/>
      <c r="Q256" s="71"/>
      <c r="R256" s="67" t="s">
        <v>1879</v>
      </c>
    </row>
    <row r="257" spans="1:18">
      <c r="A257" s="67">
        <v>417</v>
      </c>
      <c r="B257" s="67">
        <v>2544585</v>
      </c>
      <c r="C257" s="68">
        <v>41804</v>
      </c>
      <c r="D257" s="67" t="s">
        <v>1884</v>
      </c>
      <c r="E257" s="69">
        <v>4029.8479000000002</v>
      </c>
      <c r="F257" s="69">
        <v>4031.0639000000001</v>
      </c>
      <c r="G257" s="70" t="s">
        <v>1886</v>
      </c>
      <c r="H257" s="67" t="s">
        <v>7168</v>
      </c>
      <c r="I257" s="67" t="s">
        <v>7168</v>
      </c>
      <c r="J257" s="17">
        <f t="shared" si="15"/>
        <v>1216</v>
      </c>
      <c r="K257" s="17">
        <f t="shared" si="16"/>
        <v>219</v>
      </c>
      <c r="L257" s="17">
        <f t="shared" si="17"/>
        <v>49</v>
      </c>
      <c r="M257" s="56">
        <f t="shared" si="18"/>
        <v>559072</v>
      </c>
      <c r="N257" s="57">
        <f t="shared" si="19"/>
        <v>560.93969999999933</v>
      </c>
      <c r="O257" s="72">
        <v>1.216</v>
      </c>
      <c r="P257" s="71"/>
      <c r="Q257" s="71"/>
      <c r="R257" s="67" t="s">
        <v>1888</v>
      </c>
    </row>
    <row r="258" spans="1:18">
      <c r="A258" s="67">
        <v>417</v>
      </c>
      <c r="B258" s="67">
        <v>2709486</v>
      </c>
      <c r="C258" s="68">
        <v>41807</v>
      </c>
      <c r="D258" s="67" t="s">
        <v>1876</v>
      </c>
      <c r="E258" s="69">
        <v>4031.0639000000001</v>
      </c>
      <c r="F258" s="69">
        <v>4031.2478999999998</v>
      </c>
      <c r="G258" s="70" t="s">
        <v>1878</v>
      </c>
      <c r="H258" s="67" t="s">
        <v>7168</v>
      </c>
      <c r="I258" s="67" t="s">
        <v>7168</v>
      </c>
      <c r="J258" s="17">
        <f t="shared" si="15"/>
        <v>134</v>
      </c>
      <c r="K258" s="17">
        <f t="shared" si="16"/>
        <v>273</v>
      </c>
      <c r="L258" s="17">
        <f t="shared" si="17"/>
        <v>0</v>
      </c>
      <c r="M258" s="56">
        <f t="shared" si="18"/>
        <v>559206</v>
      </c>
      <c r="N258" s="57">
        <f t="shared" si="19"/>
        <v>561.1236999999993</v>
      </c>
      <c r="O258" s="72">
        <v>0.184</v>
      </c>
      <c r="P258" s="71"/>
      <c r="Q258" s="71"/>
      <c r="R258" s="67" t="s">
        <v>1879</v>
      </c>
    </row>
    <row r="259" spans="1:18">
      <c r="A259" s="67">
        <v>418</v>
      </c>
      <c r="B259" s="67">
        <v>2544588</v>
      </c>
      <c r="C259" s="68">
        <v>41810</v>
      </c>
      <c r="D259" s="67" t="s">
        <v>5798</v>
      </c>
      <c r="E259" s="69">
        <v>4031.2476000000001</v>
      </c>
      <c r="F259" s="69">
        <v>4035.2586000000001</v>
      </c>
      <c r="G259" s="70" t="s">
        <v>3196</v>
      </c>
      <c r="H259" s="67"/>
      <c r="I259" s="67"/>
      <c r="J259" s="17">
        <f t="shared" si="15"/>
        <v>4011</v>
      </c>
      <c r="K259" s="17">
        <f t="shared" si="16"/>
        <v>219</v>
      </c>
      <c r="L259" s="17">
        <f t="shared" si="17"/>
        <v>46.6</v>
      </c>
      <c r="M259" s="56">
        <f t="shared" si="18"/>
        <v>563217</v>
      </c>
      <c r="N259" s="57">
        <f t="shared" si="19"/>
        <v>565.13469999999927</v>
      </c>
      <c r="O259" s="72">
        <v>4.0110000000000001</v>
      </c>
      <c r="P259" s="71"/>
      <c r="Q259" s="71"/>
      <c r="R259" s="67" t="s">
        <v>5800</v>
      </c>
    </row>
    <row r="260" spans="1:18">
      <c r="A260" s="67">
        <v>418</v>
      </c>
      <c r="B260" s="67">
        <v>2544594</v>
      </c>
      <c r="C260" s="68">
        <v>41831</v>
      </c>
      <c r="D260" s="67" t="s">
        <v>1895</v>
      </c>
      <c r="E260" s="69">
        <v>4035.2586000000001</v>
      </c>
      <c r="F260" s="69">
        <v>4035.7586000000001</v>
      </c>
      <c r="G260" s="70" t="s">
        <v>1897</v>
      </c>
      <c r="H260" s="67" t="s">
        <v>7168</v>
      </c>
      <c r="I260" s="67" t="s">
        <v>7168</v>
      </c>
      <c r="J260" s="17">
        <f t="shared" ref="J260:J323" si="20">VLOOKUP(D260,$U$3:$X$80,2)</f>
        <v>500</v>
      </c>
      <c r="K260" s="17">
        <f t="shared" ref="K260:K323" si="21">VLOOKUP(D260,$U$3:$X$80,3)</f>
        <v>270</v>
      </c>
      <c r="L260" s="17">
        <f t="shared" ref="L260:L323" si="22">VLOOKUP(D260,$U$3:$X$80,4)</f>
        <v>0</v>
      </c>
      <c r="M260" s="56">
        <f t="shared" si="18"/>
        <v>563717</v>
      </c>
      <c r="N260" s="57">
        <f t="shared" si="19"/>
        <v>565.63469999999927</v>
      </c>
      <c r="O260" s="72">
        <v>0.5</v>
      </c>
      <c r="P260" s="71"/>
      <c r="Q260" s="71"/>
      <c r="R260" s="67" t="s">
        <v>1898</v>
      </c>
    </row>
    <row r="261" spans="1:18">
      <c r="A261" s="67">
        <v>418</v>
      </c>
      <c r="B261" s="67">
        <v>2544595</v>
      </c>
      <c r="C261" s="68">
        <v>41851</v>
      </c>
      <c r="D261" s="67" t="s">
        <v>5825</v>
      </c>
      <c r="E261" s="69">
        <v>4041.9625999999998</v>
      </c>
      <c r="F261" s="69">
        <v>4042.4926</v>
      </c>
      <c r="G261" s="70" t="s">
        <v>7328</v>
      </c>
      <c r="H261" s="67" t="s">
        <v>7242</v>
      </c>
      <c r="I261" s="67" t="s">
        <v>7242</v>
      </c>
      <c r="J261" s="17">
        <f t="shared" si="20"/>
        <v>530</v>
      </c>
      <c r="K261" s="17">
        <f t="shared" si="21"/>
        <v>214</v>
      </c>
      <c r="L261" s="17">
        <f t="shared" si="22"/>
        <v>0</v>
      </c>
      <c r="M261" s="56">
        <f t="shared" ref="M261:M324" si="23">M260+J261</f>
        <v>564247</v>
      </c>
      <c r="N261" s="57">
        <f t="shared" ref="N261:N324" si="24">N260+O261</f>
        <v>566.16469999999924</v>
      </c>
      <c r="O261" s="72">
        <v>0.53</v>
      </c>
      <c r="P261" s="71"/>
      <c r="Q261" s="71"/>
      <c r="R261" s="67" t="s">
        <v>1032</v>
      </c>
    </row>
    <row r="262" spans="1:18">
      <c r="A262" s="67">
        <v>418</v>
      </c>
      <c r="B262" s="67">
        <v>2544596</v>
      </c>
      <c r="C262" s="68">
        <v>41855</v>
      </c>
      <c r="D262" s="67" t="s">
        <v>5825</v>
      </c>
      <c r="E262" s="69">
        <v>4045.1966000000002</v>
      </c>
      <c r="F262" s="69">
        <v>4045.7266</v>
      </c>
      <c r="G262" s="70" t="s">
        <v>7328</v>
      </c>
      <c r="H262" s="67" t="s">
        <v>7242</v>
      </c>
      <c r="I262" s="67" t="s">
        <v>7242</v>
      </c>
      <c r="J262" s="17">
        <f t="shared" si="20"/>
        <v>530</v>
      </c>
      <c r="K262" s="17">
        <f t="shared" si="21"/>
        <v>214</v>
      </c>
      <c r="L262" s="17">
        <f t="shared" si="22"/>
        <v>0</v>
      </c>
      <c r="M262" s="56">
        <f t="shared" si="23"/>
        <v>564777</v>
      </c>
      <c r="N262" s="57">
        <f t="shared" si="24"/>
        <v>566.69469999999922</v>
      </c>
      <c r="O262" s="72">
        <v>0.53</v>
      </c>
      <c r="P262" s="71"/>
      <c r="Q262" s="71"/>
      <c r="R262" s="67" t="s">
        <v>1032</v>
      </c>
    </row>
    <row r="263" spans="1:18">
      <c r="A263" s="67">
        <v>418</v>
      </c>
      <c r="B263" s="67">
        <v>2544597</v>
      </c>
      <c r="C263" s="68">
        <v>41871</v>
      </c>
      <c r="D263" s="67" t="s">
        <v>5825</v>
      </c>
      <c r="E263" s="69">
        <v>4048.4306000000001</v>
      </c>
      <c r="F263" s="69">
        <v>4048.9605999999999</v>
      </c>
      <c r="G263" s="70" t="s">
        <v>7328</v>
      </c>
      <c r="H263" s="67" t="s">
        <v>7242</v>
      </c>
      <c r="I263" s="67" t="s">
        <v>7242</v>
      </c>
      <c r="J263" s="17">
        <f t="shared" si="20"/>
        <v>530</v>
      </c>
      <c r="K263" s="17">
        <f t="shared" si="21"/>
        <v>214</v>
      </c>
      <c r="L263" s="17">
        <f t="shared" si="22"/>
        <v>0</v>
      </c>
      <c r="M263" s="56">
        <f t="shared" si="23"/>
        <v>565307</v>
      </c>
      <c r="N263" s="57">
        <f t="shared" si="24"/>
        <v>567.22469999999919</v>
      </c>
      <c r="O263" s="72">
        <v>0.53</v>
      </c>
      <c r="P263" s="71"/>
      <c r="Q263" s="71"/>
      <c r="R263" s="67" t="s">
        <v>1032</v>
      </c>
    </row>
    <row r="264" spans="1:18">
      <c r="A264" s="67">
        <v>418</v>
      </c>
      <c r="B264" s="67">
        <v>2544598</v>
      </c>
      <c r="C264" s="68">
        <v>41875</v>
      </c>
      <c r="D264" s="67" t="s">
        <v>5825</v>
      </c>
      <c r="E264" s="69">
        <v>4051.6646000000001</v>
      </c>
      <c r="F264" s="69">
        <v>4052.1945999999998</v>
      </c>
      <c r="G264" s="70" t="s">
        <v>7328</v>
      </c>
      <c r="H264" s="67" t="s">
        <v>7242</v>
      </c>
      <c r="I264" s="67" t="s">
        <v>7242</v>
      </c>
      <c r="J264" s="17">
        <f t="shared" si="20"/>
        <v>530</v>
      </c>
      <c r="K264" s="17">
        <f t="shared" si="21"/>
        <v>214</v>
      </c>
      <c r="L264" s="17">
        <f t="shared" si="22"/>
        <v>0</v>
      </c>
      <c r="M264" s="56">
        <f t="shared" si="23"/>
        <v>565837</v>
      </c>
      <c r="N264" s="57">
        <f t="shared" si="24"/>
        <v>567.75469999999916</v>
      </c>
      <c r="O264" s="72">
        <v>0.53</v>
      </c>
      <c r="P264" s="71"/>
      <c r="Q264" s="71"/>
      <c r="R264" s="67" t="s">
        <v>1032</v>
      </c>
    </row>
    <row r="265" spans="1:18">
      <c r="A265" s="67">
        <v>418</v>
      </c>
      <c r="B265" s="67">
        <v>2544599</v>
      </c>
      <c r="C265" s="68">
        <v>41880</v>
      </c>
      <c r="D265" s="67" t="s">
        <v>5825</v>
      </c>
      <c r="E265" s="69">
        <v>4054.8986</v>
      </c>
      <c r="F265" s="69">
        <v>4055.4286000000002</v>
      </c>
      <c r="G265" s="70" t="s">
        <v>7328</v>
      </c>
      <c r="H265" s="67" t="s">
        <v>7242</v>
      </c>
      <c r="I265" s="67" t="s">
        <v>7242</v>
      </c>
      <c r="J265" s="17">
        <f t="shared" si="20"/>
        <v>530</v>
      </c>
      <c r="K265" s="17">
        <f t="shared" si="21"/>
        <v>214</v>
      </c>
      <c r="L265" s="17">
        <f t="shared" si="22"/>
        <v>0</v>
      </c>
      <c r="M265" s="56">
        <f t="shared" si="23"/>
        <v>566367</v>
      </c>
      <c r="N265" s="57">
        <f t="shared" si="24"/>
        <v>568.28469999999913</v>
      </c>
      <c r="O265" s="72">
        <v>0.53</v>
      </c>
      <c r="P265" s="71"/>
      <c r="Q265" s="71"/>
      <c r="R265" s="67" t="s">
        <v>1032</v>
      </c>
    </row>
    <row r="266" spans="1:18">
      <c r="A266" s="67">
        <v>418</v>
      </c>
      <c r="B266" s="67">
        <v>2544600</v>
      </c>
      <c r="C266" s="68">
        <v>41896</v>
      </c>
      <c r="D266" s="67" t="s">
        <v>1915</v>
      </c>
      <c r="E266" s="69">
        <v>4058.6626000000001</v>
      </c>
      <c r="F266" s="69">
        <v>4058.9861000000001</v>
      </c>
      <c r="G266" s="70" t="s">
        <v>1918</v>
      </c>
      <c r="H266" s="67" t="s">
        <v>7168</v>
      </c>
      <c r="I266" s="67" t="s">
        <v>7168</v>
      </c>
      <c r="J266" s="17">
        <f t="shared" si="20"/>
        <v>323.5</v>
      </c>
      <c r="K266" s="17">
        <f t="shared" si="21"/>
        <v>270</v>
      </c>
      <c r="L266" s="17">
        <f t="shared" si="22"/>
        <v>0</v>
      </c>
      <c r="M266" s="56">
        <f t="shared" si="23"/>
        <v>566690.5</v>
      </c>
      <c r="N266" s="57">
        <f t="shared" si="24"/>
        <v>568.6081999999991</v>
      </c>
      <c r="O266" s="72">
        <v>0.32350000000000001</v>
      </c>
      <c r="P266" s="71"/>
      <c r="Q266" s="71"/>
      <c r="R266" s="67" t="s">
        <v>1920</v>
      </c>
    </row>
    <row r="267" spans="1:18">
      <c r="A267" s="67">
        <v>418</v>
      </c>
      <c r="B267" s="67">
        <v>2544601</v>
      </c>
      <c r="C267" s="68">
        <v>41897</v>
      </c>
      <c r="D267" s="67" t="s">
        <v>1922</v>
      </c>
      <c r="E267" s="69">
        <v>4058.9861000000001</v>
      </c>
      <c r="F267" s="69">
        <v>4059.2860999999998</v>
      </c>
      <c r="G267" s="70" t="s">
        <v>1924</v>
      </c>
      <c r="H267" s="67"/>
      <c r="I267" s="67"/>
      <c r="J267" s="17">
        <f t="shared" si="20"/>
        <v>300</v>
      </c>
      <c r="K267" s="17">
        <f t="shared" si="21"/>
        <v>133</v>
      </c>
      <c r="L267" s="17">
        <f t="shared" si="22"/>
        <v>0</v>
      </c>
      <c r="M267" s="56">
        <f t="shared" si="23"/>
        <v>566990.5</v>
      </c>
      <c r="N267" s="57">
        <f t="shared" si="24"/>
        <v>568.90819999999906</v>
      </c>
      <c r="O267" s="72">
        <v>0.3</v>
      </c>
      <c r="P267" s="71"/>
      <c r="Q267" s="71"/>
      <c r="R267" s="67" t="s">
        <v>1926</v>
      </c>
    </row>
    <row r="268" spans="1:18">
      <c r="A268" s="67">
        <v>418</v>
      </c>
      <c r="B268" s="67">
        <v>2544602</v>
      </c>
      <c r="C268" s="68">
        <v>41897</v>
      </c>
      <c r="D268" s="67" t="s">
        <v>1928</v>
      </c>
      <c r="E268" s="69">
        <v>4059.2860999999998</v>
      </c>
      <c r="F268" s="69">
        <v>4062.0560999999998</v>
      </c>
      <c r="G268" s="70" t="s">
        <v>1930</v>
      </c>
      <c r="H268" s="67" t="s">
        <v>4651</v>
      </c>
      <c r="I268" s="67" t="s">
        <v>4651</v>
      </c>
      <c r="J268" s="17">
        <f t="shared" si="20"/>
        <v>2770</v>
      </c>
      <c r="K268" s="17">
        <f t="shared" si="21"/>
        <v>-1</v>
      </c>
      <c r="L268" s="17">
        <f t="shared" si="22"/>
        <v>-1</v>
      </c>
      <c r="M268" s="56">
        <f t="shared" si="23"/>
        <v>569760.5</v>
      </c>
      <c r="N268" s="57">
        <f t="shared" si="24"/>
        <v>571.67819999999904</v>
      </c>
      <c r="O268" s="72">
        <v>2.77</v>
      </c>
      <c r="P268" s="71"/>
      <c r="Q268" s="71"/>
      <c r="R268" s="67" t="s">
        <v>1031</v>
      </c>
    </row>
    <row r="269" spans="1:18">
      <c r="A269" s="67">
        <v>418</v>
      </c>
      <c r="B269" s="67">
        <v>2544615</v>
      </c>
      <c r="C269" s="68">
        <v>41902</v>
      </c>
      <c r="D269" s="67" t="s">
        <v>1936</v>
      </c>
      <c r="E269" s="69">
        <v>4062.0560999999998</v>
      </c>
      <c r="F269" s="69">
        <v>4062.5711000000001</v>
      </c>
      <c r="G269" s="70" t="s">
        <v>7342</v>
      </c>
      <c r="H269" s="67" t="s">
        <v>6784</v>
      </c>
      <c r="I269" s="67" t="s">
        <v>6784</v>
      </c>
      <c r="J269" s="17">
        <f t="shared" si="20"/>
        <v>515</v>
      </c>
      <c r="K269" s="17">
        <f t="shared" si="21"/>
        <v>156</v>
      </c>
      <c r="L269" s="17">
        <f t="shared" si="22"/>
        <v>0</v>
      </c>
      <c r="M269" s="56">
        <f t="shared" si="23"/>
        <v>570275.5</v>
      </c>
      <c r="N269" s="57">
        <f t="shared" si="24"/>
        <v>572.19319999999902</v>
      </c>
      <c r="O269" s="72">
        <v>0.51500000000000001</v>
      </c>
      <c r="P269" s="71"/>
      <c r="Q269" s="71"/>
      <c r="R269" s="67" t="s">
        <v>7235</v>
      </c>
    </row>
    <row r="270" spans="1:18">
      <c r="A270" s="67">
        <v>418</v>
      </c>
      <c r="B270" s="67">
        <v>2363078</v>
      </c>
      <c r="C270" s="68">
        <v>41904</v>
      </c>
      <c r="D270" s="67" t="s">
        <v>7289</v>
      </c>
      <c r="E270" s="69">
        <v>4062.5702999999999</v>
      </c>
      <c r="F270" s="69">
        <v>4062.7453</v>
      </c>
      <c r="G270" s="70" t="s">
        <v>7291</v>
      </c>
      <c r="H270" s="67"/>
      <c r="I270" s="67"/>
      <c r="J270" s="17">
        <f t="shared" si="20"/>
        <v>175</v>
      </c>
      <c r="K270" s="17" t="str">
        <f t="shared" si="21"/>
        <v>plan ?</v>
      </c>
      <c r="L270" s="17" t="str">
        <f t="shared" si="22"/>
        <v>plan ?</v>
      </c>
      <c r="M270" s="56">
        <f t="shared" si="23"/>
        <v>570450.5</v>
      </c>
      <c r="N270" s="57">
        <f t="shared" si="24"/>
        <v>572.36819999999898</v>
      </c>
      <c r="O270" s="72">
        <v>0.17499999999999999</v>
      </c>
      <c r="P270" s="71"/>
      <c r="Q270" s="71"/>
      <c r="R270" s="67" t="s">
        <v>7292</v>
      </c>
    </row>
    <row r="271" spans="1:18">
      <c r="A271" s="67">
        <v>418</v>
      </c>
      <c r="B271" s="67">
        <v>2544616</v>
      </c>
      <c r="C271" s="68">
        <v>41905</v>
      </c>
      <c r="D271" s="67" t="s">
        <v>1943</v>
      </c>
      <c r="E271" s="69">
        <v>4062.7460999999998</v>
      </c>
      <c r="F271" s="69">
        <v>4063.2460999999998</v>
      </c>
      <c r="G271" s="70" t="s">
        <v>7324</v>
      </c>
      <c r="H271" s="67" t="s">
        <v>6784</v>
      </c>
      <c r="I271" s="67" t="s">
        <v>6784</v>
      </c>
      <c r="J271" s="17">
        <f t="shared" si="20"/>
        <v>500</v>
      </c>
      <c r="K271" s="17">
        <f t="shared" si="21"/>
        <v>156</v>
      </c>
      <c r="L271" s="17">
        <f t="shared" si="22"/>
        <v>0</v>
      </c>
      <c r="M271" s="56">
        <f t="shared" si="23"/>
        <v>570950.5</v>
      </c>
      <c r="N271" s="57">
        <f t="shared" si="24"/>
        <v>572.86819999999898</v>
      </c>
      <c r="O271" s="72">
        <v>0.5</v>
      </c>
      <c r="P271" s="71"/>
      <c r="Q271" s="71"/>
      <c r="R271" s="67" t="s">
        <v>7283</v>
      </c>
    </row>
    <row r="272" spans="1:18">
      <c r="A272" s="67">
        <v>419</v>
      </c>
      <c r="B272" s="67">
        <v>2460595</v>
      </c>
      <c r="C272" s="68">
        <v>41910</v>
      </c>
      <c r="D272" s="67" t="s">
        <v>7246</v>
      </c>
      <c r="E272" s="69">
        <v>4063.2453</v>
      </c>
      <c r="F272" s="69">
        <v>4067.2563</v>
      </c>
      <c r="G272" s="70" t="s">
        <v>7249</v>
      </c>
      <c r="H272" s="67"/>
      <c r="I272" s="67"/>
      <c r="J272" s="17">
        <f t="shared" si="20"/>
        <v>4011</v>
      </c>
      <c r="K272" s="17">
        <f t="shared" si="21"/>
        <v>155</v>
      </c>
      <c r="L272" s="17">
        <f t="shared" si="22"/>
        <v>95</v>
      </c>
      <c r="M272" s="56">
        <f t="shared" si="23"/>
        <v>574961.5</v>
      </c>
      <c r="N272" s="57">
        <f t="shared" si="24"/>
        <v>576.87919999999895</v>
      </c>
      <c r="O272" s="72">
        <v>4.0110000000000001</v>
      </c>
      <c r="P272" s="71"/>
      <c r="Q272" s="71"/>
      <c r="R272" s="67" t="s">
        <v>7251</v>
      </c>
    </row>
    <row r="273" spans="1:18">
      <c r="A273" s="67">
        <v>419</v>
      </c>
      <c r="B273" s="67">
        <v>2461150</v>
      </c>
      <c r="C273" s="68">
        <v>41931</v>
      </c>
      <c r="D273" s="67" t="s">
        <v>1950</v>
      </c>
      <c r="E273" s="69">
        <v>4067.2563</v>
      </c>
      <c r="F273" s="69">
        <v>4067.5162999999998</v>
      </c>
      <c r="G273" s="70" t="s">
        <v>1808</v>
      </c>
      <c r="H273" s="67"/>
      <c r="I273" s="67"/>
      <c r="J273" s="17">
        <f t="shared" si="20"/>
        <v>267</v>
      </c>
      <c r="K273" s="17">
        <f t="shared" si="21"/>
        <v>156</v>
      </c>
      <c r="L273" s="17">
        <f t="shared" si="22"/>
        <v>0</v>
      </c>
      <c r="M273" s="56">
        <f t="shared" si="23"/>
        <v>575228.5</v>
      </c>
      <c r="N273" s="57">
        <f t="shared" si="24"/>
        <v>577.13919999999894</v>
      </c>
      <c r="O273" s="72">
        <v>0.26</v>
      </c>
      <c r="P273" s="71"/>
      <c r="Q273" s="71"/>
      <c r="R273" s="67" t="s">
        <v>1810</v>
      </c>
    </row>
    <row r="274" spans="1:18">
      <c r="A274" s="67">
        <v>419</v>
      </c>
      <c r="B274" s="67">
        <v>2461151</v>
      </c>
      <c r="C274" s="68">
        <v>41932</v>
      </c>
      <c r="D274" s="67" t="s">
        <v>1799</v>
      </c>
      <c r="E274" s="69">
        <v>4067.9162999999999</v>
      </c>
      <c r="F274" s="69">
        <v>4068.7013000000002</v>
      </c>
      <c r="G274" s="70" t="s">
        <v>1801</v>
      </c>
      <c r="H274" s="67" t="s">
        <v>7168</v>
      </c>
      <c r="I274" s="67" t="s">
        <v>6784</v>
      </c>
      <c r="J274" s="17">
        <f t="shared" si="20"/>
        <v>785</v>
      </c>
      <c r="K274" s="17">
        <f t="shared" si="21"/>
        <v>142</v>
      </c>
      <c r="L274" s="17">
        <f t="shared" si="22"/>
        <v>0</v>
      </c>
      <c r="M274" s="56">
        <f t="shared" si="23"/>
        <v>576013.5</v>
      </c>
      <c r="N274" s="57">
        <f t="shared" si="24"/>
        <v>577.9241999999989</v>
      </c>
      <c r="O274" s="72">
        <v>0.78500000000000003</v>
      </c>
      <c r="P274" s="71"/>
      <c r="Q274" s="71"/>
      <c r="R274" s="67" t="s">
        <v>1803</v>
      </c>
    </row>
    <row r="275" spans="1:18">
      <c r="A275" s="67">
        <v>419</v>
      </c>
      <c r="B275" s="67">
        <v>2461315</v>
      </c>
      <c r="C275" s="68">
        <v>41933</v>
      </c>
      <c r="D275" s="67" t="s">
        <v>1956</v>
      </c>
      <c r="E275" s="69">
        <v>4068.7013000000002</v>
      </c>
      <c r="F275" s="69">
        <v>4069.6513</v>
      </c>
      <c r="G275" s="70" t="s">
        <v>7281</v>
      </c>
      <c r="H275" s="67" t="s">
        <v>6784</v>
      </c>
      <c r="I275" s="67" t="s">
        <v>6784</v>
      </c>
      <c r="J275" s="17">
        <f t="shared" si="20"/>
        <v>950</v>
      </c>
      <c r="K275" s="17">
        <f t="shared" si="21"/>
        <v>156</v>
      </c>
      <c r="L275" s="17">
        <f t="shared" si="22"/>
        <v>0</v>
      </c>
      <c r="M275" s="56">
        <f t="shared" si="23"/>
        <v>576963.5</v>
      </c>
      <c r="N275" s="57">
        <f t="shared" si="24"/>
        <v>578.87419999999895</v>
      </c>
      <c r="O275" s="72">
        <v>0.95</v>
      </c>
      <c r="P275" s="71"/>
      <c r="Q275" s="71"/>
      <c r="R275" s="67" t="s">
        <v>7283</v>
      </c>
    </row>
    <row r="276" spans="1:18">
      <c r="A276" s="67">
        <v>419</v>
      </c>
      <c r="B276" s="67">
        <v>2461317</v>
      </c>
      <c r="C276" s="68">
        <v>41934</v>
      </c>
      <c r="D276" s="67" t="s">
        <v>1960</v>
      </c>
      <c r="E276" s="69">
        <v>4069.6513</v>
      </c>
      <c r="F276" s="69">
        <v>4074.2242999999999</v>
      </c>
      <c r="G276" s="70" t="s">
        <v>1382</v>
      </c>
      <c r="H276" s="67" t="s">
        <v>6784</v>
      </c>
      <c r="I276" s="67" t="s">
        <v>6784</v>
      </c>
      <c r="J276" s="17">
        <f t="shared" si="20"/>
        <v>4573</v>
      </c>
      <c r="K276" s="17">
        <f t="shared" si="21"/>
        <v>156</v>
      </c>
      <c r="L276" s="17">
        <f t="shared" si="22"/>
        <v>0</v>
      </c>
      <c r="M276" s="56">
        <f t="shared" si="23"/>
        <v>581536.5</v>
      </c>
      <c r="N276" s="57">
        <f t="shared" si="24"/>
        <v>583.44719999999893</v>
      </c>
      <c r="O276" s="72">
        <v>4.5730000000000004</v>
      </c>
      <c r="P276" s="71"/>
      <c r="Q276" s="71"/>
      <c r="R276" s="67" t="s">
        <v>3367</v>
      </c>
    </row>
    <row r="277" spans="1:18">
      <c r="A277" s="67">
        <v>419</v>
      </c>
      <c r="B277" s="67">
        <v>3489109</v>
      </c>
      <c r="C277" s="68">
        <v>41934</v>
      </c>
      <c r="D277" s="67" t="s">
        <v>4723</v>
      </c>
      <c r="E277" s="69">
        <v>4074.1163000000001</v>
      </c>
      <c r="F277" s="69">
        <v>4074.1163000000001</v>
      </c>
      <c r="G277" s="70" t="s">
        <v>7193</v>
      </c>
      <c r="H277" s="67"/>
      <c r="I277" s="67"/>
      <c r="J277" s="17">
        <f t="shared" si="20"/>
        <v>57</v>
      </c>
      <c r="K277" s="17">
        <f t="shared" si="21"/>
        <v>-1</v>
      </c>
      <c r="L277" s="17">
        <f t="shared" si="22"/>
        <v>-1</v>
      </c>
      <c r="M277" s="56">
        <f t="shared" si="23"/>
        <v>581593.5</v>
      </c>
      <c r="N277" s="57">
        <f t="shared" si="24"/>
        <v>583.44719999999893</v>
      </c>
      <c r="O277" s="71">
        <v>0</v>
      </c>
      <c r="P277" s="71"/>
      <c r="Q277" s="71"/>
      <c r="R277" s="67"/>
    </row>
    <row r="278" spans="1:18">
      <c r="A278" s="67">
        <v>419</v>
      </c>
      <c r="B278" s="67">
        <v>2461318</v>
      </c>
      <c r="C278" s="68">
        <v>41951</v>
      </c>
      <c r="D278" s="67" t="s">
        <v>1310</v>
      </c>
      <c r="E278" s="69">
        <v>4074.2242999999999</v>
      </c>
      <c r="F278" s="69">
        <v>4080.8843000000002</v>
      </c>
      <c r="G278" s="70" t="s">
        <v>1312</v>
      </c>
      <c r="H278" s="67" t="s">
        <v>6784</v>
      </c>
      <c r="I278" s="67" t="s">
        <v>6784</v>
      </c>
      <c r="J278" s="17">
        <f t="shared" si="20"/>
        <v>6660</v>
      </c>
      <c r="K278" s="17">
        <f t="shared" si="21"/>
        <v>156</v>
      </c>
      <c r="L278" s="17">
        <f t="shared" si="22"/>
        <v>0</v>
      </c>
      <c r="M278" s="56">
        <f t="shared" si="23"/>
        <v>588253.5</v>
      </c>
      <c r="N278" s="57">
        <f t="shared" si="24"/>
        <v>590.1071999999989</v>
      </c>
      <c r="O278" s="72">
        <v>6.66</v>
      </c>
      <c r="P278" s="71"/>
      <c r="Q278" s="71"/>
      <c r="R278" s="67" t="s">
        <v>7189</v>
      </c>
    </row>
    <row r="279" spans="1:18">
      <c r="A279" s="67">
        <v>419</v>
      </c>
      <c r="B279" s="67">
        <v>3489110</v>
      </c>
      <c r="C279" s="68">
        <v>41951</v>
      </c>
      <c r="D279" s="67" t="s">
        <v>4723</v>
      </c>
      <c r="E279" s="69">
        <v>4080.7763</v>
      </c>
      <c r="F279" s="69">
        <v>4080.7763</v>
      </c>
      <c r="G279" s="70" t="s">
        <v>7193</v>
      </c>
      <c r="H279" s="67"/>
      <c r="I279" s="67"/>
      <c r="J279" s="17">
        <f t="shared" si="20"/>
        <v>57</v>
      </c>
      <c r="K279" s="17">
        <f t="shared" si="21"/>
        <v>-1</v>
      </c>
      <c r="L279" s="17">
        <f t="shared" si="22"/>
        <v>-1</v>
      </c>
      <c r="M279" s="56">
        <f t="shared" si="23"/>
        <v>588310.5</v>
      </c>
      <c r="N279" s="57">
        <f t="shared" si="24"/>
        <v>590.1071999999989</v>
      </c>
      <c r="O279" s="71">
        <v>0</v>
      </c>
      <c r="P279" s="71"/>
      <c r="Q279" s="71"/>
      <c r="R279" s="67"/>
    </row>
    <row r="280" spans="1:18">
      <c r="A280" s="67">
        <v>419</v>
      </c>
      <c r="B280" s="67">
        <v>2461319</v>
      </c>
      <c r="C280" s="68">
        <v>41971</v>
      </c>
      <c r="D280" s="67" t="s">
        <v>1310</v>
      </c>
      <c r="E280" s="69">
        <v>4080.8843000000002</v>
      </c>
      <c r="F280" s="69">
        <v>4087.5443</v>
      </c>
      <c r="G280" s="70" t="s">
        <v>1312</v>
      </c>
      <c r="H280" s="67" t="s">
        <v>6784</v>
      </c>
      <c r="I280" s="67" t="s">
        <v>6784</v>
      </c>
      <c r="J280" s="17">
        <f t="shared" si="20"/>
        <v>6660</v>
      </c>
      <c r="K280" s="17">
        <f t="shared" si="21"/>
        <v>156</v>
      </c>
      <c r="L280" s="17">
        <f t="shared" si="22"/>
        <v>0</v>
      </c>
      <c r="M280" s="56">
        <f t="shared" si="23"/>
        <v>594970.5</v>
      </c>
      <c r="N280" s="57">
        <f t="shared" si="24"/>
        <v>596.76719999999887</v>
      </c>
      <c r="O280" s="72">
        <v>6.66</v>
      </c>
      <c r="P280" s="71"/>
      <c r="Q280" s="71"/>
      <c r="R280" s="67" t="s">
        <v>7189</v>
      </c>
    </row>
    <row r="281" spans="1:18">
      <c r="A281" s="67">
        <v>419</v>
      </c>
      <c r="B281" s="67">
        <v>3489111</v>
      </c>
      <c r="C281" s="68">
        <v>41971</v>
      </c>
      <c r="D281" s="67" t="s">
        <v>4723</v>
      </c>
      <c r="E281" s="69">
        <v>4087.4362999999998</v>
      </c>
      <c r="F281" s="69">
        <v>4087.4362999999998</v>
      </c>
      <c r="G281" s="70" t="s">
        <v>7193</v>
      </c>
      <c r="H281" s="67"/>
      <c r="I281" s="67"/>
      <c r="J281" s="17">
        <f t="shared" si="20"/>
        <v>57</v>
      </c>
      <c r="K281" s="17">
        <f t="shared" si="21"/>
        <v>-1</v>
      </c>
      <c r="L281" s="17">
        <f t="shared" si="22"/>
        <v>-1</v>
      </c>
      <c r="M281" s="56">
        <f t="shared" si="23"/>
        <v>595027.5</v>
      </c>
      <c r="N281" s="57">
        <f t="shared" si="24"/>
        <v>596.76719999999887</v>
      </c>
      <c r="O281" s="71">
        <v>0</v>
      </c>
      <c r="P281" s="71"/>
      <c r="Q281" s="71"/>
      <c r="R281" s="67"/>
    </row>
    <row r="282" spans="1:18">
      <c r="A282" s="67">
        <v>419</v>
      </c>
      <c r="B282" s="67">
        <v>2461321</v>
      </c>
      <c r="C282" s="68">
        <v>41991</v>
      </c>
      <c r="D282" s="67" t="s">
        <v>1974</v>
      </c>
      <c r="E282" s="69">
        <v>4087.5443</v>
      </c>
      <c r="F282" s="69">
        <v>4089.3852999999999</v>
      </c>
      <c r="G282" s="70" t="s">
        <v>7324</v>
      </c>
      <c r="H282" s="67" t="s">
        <v>6784</v>
      </c>
      <c r="I282" s="67" t="s">
        <v>6784</v>
      </c>
      <c r="J282" s="17">
        <f t="shared" si="20"/>
        <v>1841</v>
      </c>
      <c r="K282" s="17">
        <f t="shared" si="21"/>
        <v>156</v>
      </c>
      <c r="L282" s="17">
        <f t="shared" si="22"/>
        <v>0</v>
      </c>
      <c r="M282" s="56">
        <f t="shared" si="23"/>
        <v>596868.5</v>
      </c>
      <c r="N282" s="57">
        <f t="shared" si="24"/>
        <v>598.60819999999887</v>
      </c>
      <c r="O282" s="72">
        <v>1.841</v>
      </c>
      <c r="P282" s="71"/>
      <c r="Q282" s="71"/>
      <c r="R282" s="67" t="s">
        <v>7283</v>
      </c>
    </row>
    <row r="283" spans="1:18">
      <c r="A283" s="67">
        <v>419</v>
      </c>
      <c r="B283" s="67">
        <v>2461322</v>
      </c>
      <c r="C283" s="68">
        <v>41994</v>
      </c>
      <c r="D283" s="67" t="s">
        <v>5696</v>
      </c>
      <c r="E283" s="69">
        <v>4089.3852999999999</v>
      </c>
      <c r="F283" s="69">
        <v>4091.7503000000002</v>
      </c>
      <c r="G283" s="70" t="s">
        <v>5698</v>
      </c>
      <c r="H283" s="67"/>
      <c r="I283" s="67"/>
      <c r="J283" s="17">
        <f t="shared" si="20"/>
        <v>2365</v>
      </c>
      <c r="K283" s="17">
        <f t="shared" si="21"/>
        <v>152</v>
      </c>
      <c r="L283" s="17">
        <f t="shared" si="22"/>
        <v>38.700000000000003</v>
      </c>
      <c r="M283" s="56">
        <f t="shared" si="23"/>
        <v>599233.5</v>
      </c>
      <c r="N283" s="57">
        <f t="shared" si="24"/>
        <v>600.97319999999888</v>
      </c>
      <c r="O283" s="72">
        <v>2.3650000000000002</v>
      </c>
      <c r="P283" s="71"/>
      <c r="Q283" s="71"/>
      <c r="R283" s="67" t="s">
        <v>5700</v>
      </c>
    </row>
    <row r="284" spans="1:18">
      <c r="A284" s="67">
        <v>419</v>
      </c>
      <c r="B284" s="67">
        <v>2461323</v>
      </c>
      <c r="C284" s="68">
        <v>41997</v>
      </c>
      <c r="D284" s="67" t="s">
        <v>7316</v>
      </c>
      <c r="E284" s="69">
        <v>4091.7503000000002</v>
      </c>
      <c r="F284" s="69">
        <v>4091.8872999999999</v>
      </c>
      <c r="G284" s="70" t="s">
        <v>7318</v>
      </c>
      <c r="H284" s="67" t="s">
        <v>6784</v>
      </c>
      <c r="I284" s="67" t="s">
        <v>6784</v>
      </c>
      <c r="J284" s="17">
        <f t="shared" si="20"/>
        <v>132</v>
      </c>
      <c r="K284" s="17">
        <f t="shared" si="21"/>
        <v>156</v>
      </c>
      <c r="L284" s="17">
        <f t="shared" si="22"/>
        <v>0</v>
      </c>
      <c r="M284" s="56">
        <f t="shared" si="23"/>
        <v>599365.5</v>
      </c>
      <c r="N284" s="57">
        <f t="shared" si="24"/>
        <v>601.11019999999883</v>
      </c>
      <c r="O284" s="72">
        <v>0.13700000000000001</v>
      </c>
      <c r="P284" s="71"/>
      <c r="Q284" s="71"/>
      <c r="R284" s="67" t="s">
        <v>7319</v>
      </c>
    </row>
    <row r="285" spans="1:18">
      <c r="A285" s="67">
        <v>419</v>
      </c>
      <c r="B285" s="67">
        <v>2544617</v>
      </c>
      <c r="C285" s="68">
        <v>41998</v>
      </c>
      <c r="D285" s="67" t="s">
        <v>1982</v>
      </c>
      <c r="E285" s="69">
        <v>4091.8872999999999</v>
      </c>
      <c r="F285" s="69">
        <v>4094.4203000000002</v>
      </c>
      <c r="G285" s="70" t="s">
        <v>1984</v>
      </c>
      <c r="H285" s="67" t="s">
        <v>6784</v>
      </c>
      <c r="I285" s="67" t="s">
        <v>6784</v>
      </c>
      <c r="J285" s="17">
        <f t="shared" si="20"/>
        <v>5400</v>
      </c>
      <c r="K285" s="17">
        <f t="shared" si="21"/>
        <v>-1</v>
      </c>
      <c r="L285" s="17">
        <f t="shared" si="22"/>
        <v>-1</v>
      </c>
      <c r="M285" s="56">
        <f t="shared" si="23"/>
        <v>604765.5</v>
      </c>
      <c r="N285" s="57">
        <f t="shared" si="24"/>
        <v>603.64319999999884</v>
      </c>
      <c r="O285" s="72">
        <v>2.5329999999999999</v>
      </c>
      <c r="P285" s="71"/>
      <c r="Q285" s="71"/>
      <c r="R285" s="67" t="s">
        <v>1986</v>
      </c>
    </row>
    <row r="286" spans="1:18">
      <c r="A286" s="67">
        <v>419</v>
      </c>
      <c r="B286" s="67">
        <v>2544618</v>
      </c>
      <c r="C286" s="68">
        <v>42005</v>
      </c>
      <c r="D286" s="67" t="s">
        <v>3450</v>
      </c>
      <c r="E286" s="69">
        <v>4094.4203000000002</v>
      </c>
      <c r="F286" s="69">
        <v>4094.9823000000001</v>
      </c>
      <c r="G286" s="70" t="s">
        <v>3452</v>
      </c>
      <c r="H286" s="67" t="s">
        <v>6784</v>
      </c>
      <c r="I286" s="67" t="s">
        <v>6784</v>
      </c>
      <c r="J286" s="17">
        <f t="shared" si="20"/>
        <v>562</v>
      </c>
      <c r="K286" s="17">
        <f t="shared" si="21"/>
        <v>156</v>
      </c>
      <c r="L286" s="17">
        <f t="shared" si="22"/>
        <v>42.3</v>
      </c>
      <c r="M286" s="56">
        <f t="shared" si="23"/>
        <v>605327.5</v>
      </c>
      <c r="N286" s="57">
        <f t="shared" si="24"/>
        <v>604.20519999999885</v>
      </c>
      <c r="O286" s="72">
        <v>0.56200000000000006</v>
      </c>
      <c r="P286" s="71"/>
      <c r="Q286" s="71"/>
      <c r="R286" s="67" t="s">
        <v>3453</v>
      </c>
    </row>
    <row r="287" spans="1:18">
      <c r="A287" s="67">
        <v>419</v>
      </c>
      <c r="B287" s="67">
        <v>2557412</v>
      </c>
      <c r="C287" s="68">
        <v>42008</v>
      </c>
      <c r="D287" s="67" t="s">
        <v>6835</v>
      </c>
      <c r="E287" s="69">
        <v>4094.9810000000002</v>
      </c>
      <c r="F287" s="69">
        <v>4095.6109999999999</v>
      </c>
      <c r="G287" s="70" t="s">
        <v>6837</v>
      </c>
      <c r="H287" s="67"/>
      <c r="I287" s="67"/>
      <c r="J287" s="17">
        <f t="shared" si="20"/>
        <v>630</v>
      </c>
      <c r="K287" s="17">
        <f t="shared" si="21"/>
        <v>44</v>
      </c>
      <c r="L287" s="17">
        <f t="shared" si="22"/>
        <v>154</v>
      </c>
      <c r="M287" s="56">
        <f t="shared" si="23"/>
        <v>605957.5</v>
      </c>
      <c r="N287" s="57">
        <f t="shared" si="24"/>
        <v>604.83519999999885</v>
      </c>
      <c r="O287" s="72">
        <v>0.63</v>
      </c>
      <c r="P287" s="71"/>
      <c r="Q287" s="71"/>
      <c r="R287" s="67" t="s">
        <v>6838</v>
      </c>
    </row>
    <row r="288" spans="1:18">
      <c r="A288" s="67">
        <v>420</v>
      </c>
      <c r="B288" s="67">
        <v>2470039</v>
      </c>
      <c r="C288" s="68">
        <v>42010</v>
      </c>
      <c r="D288" s="67" t="s">
        <v>6739</v>
      </c>
      <c r="E288" s="69">
        <v>4095.6109999999999</v>
      </c>
      <c r="F288" s="69">
        <v>4098.9570000000003</v>
      </c>
      <c r="G288" s="70" t="s">
        <v>6742</v>
      </c>
      <c r="H288" s="67"/>
      <c r="I288" s="67"/>
      <c r="J288" s="17">
        <f t="shared" si="20"/>
        <v>3346</v>
      </c>
      <c r="K288" s="17">
        <f t="shared" si="21"/>
        <v>156</v>
      </c>
      <c r="L288" s="17">
        <f t="shared" si="22"/>
        <v>42.3</v>
      </c>
      <c r="M288" s="56">
        <f t="shared" si="23"/>
        <v>609303.5</v>
      </c>
      <c r="N288" s="57">
        <f t="shared" si="24"/>
        <v>608.18119999999885</v>
      </c>
      <c r="O288" s="72">
        <v>3.3460000000000001</v>
      </c>
      <c r="P288" s="71"/>
      <c r="Q288" s="71"/>
      <c r="R288" s="67" t="s">
        <v>6744</v>
      </c>
    </row>
    <row r="289" spans="1:18">
      <c r="A289" s="67">
        <v>420</v>
      </c>
      <c r="B289" s="67">
        <v>3328608</v>
      </c>
      <c r="C289" s="68">
        <v>42020</v>
      </c>
      <c r="D289" s="67" t="s">
        <v>6746</v>
      </c>
      <c r="E289" s="69">
        <v>4098.8999999999996</v>
      </c>
      <c r="F289" s="69">
        <v>4098.8999999999996</v>
      </c>
      <c r="G289" s="70" t="s">
        <v>6748</v>
      </c>
      <c r="H289" s="67"/>
      <c r="I289" s="67"/>
      <c r="J289" s="17">
        <f t="shared" si="20"/>
        <v>57</v>
      </c>
      <c r="K289" s="17">
        <f t="shared" si="21"/>
        <v>-1</v>
      </c>
      <c r="L289" s="17">
        <f t="shared" si="22"/>
        <v>-1</v>
      </c>
      <c r="M289" s="56">
        <f t="shared" si="23"/>
        <v>609360.5</v>
      </c>
      <c r="N289" s="57">
        <f t="shared" si="24"/>
        <v>608.18119999999885</v>
      </c>
      <c r="O289" s="71">
        <v>0</v>
      </c>
      <c r="P289" s="71"/>
      <c r="Q289" s="71"/>
      <c r="R289" s="67"/>
    </row>
    <row r="290" spans="1:18">
      <c r="A290" s="67">
        <v>420</v>
      </c>
      <c r="B290" s="67">
        <v>2569701</v>
      </c>
      <c r="C290" s="68">
        <v>42030</v>
      </c>
      <c r="D290" s="67" t="s">
        <v>6750</v>
      </c>
      <c r="E290" s="69">
        <v>4098.9570000000003</v>
      </c>
      <c r="F290" s="69">
        <v>4105.6170000000002</v>
      </c>
      <c r="G290" s="70" t="s">
        <v>6752</v>
      </c>
      <c r="H290" s="67"/>
      <c r="I290" s="67"/>
      <c r="J290" s="17">
        <f t="shared" si="20"/>
        <v>6660</v>
      </c>
      <c r="K290" s="17">
        <f t="shared" si="21"/>
        <v>156</v>
      </c>
      <c r="L290" s="17">
        <f t="shared" si="22"/>
        <v>38.5</v>
      </c>
      <c r="M290" s="56">
        <f t="shared" si="23"/>
        <v>616020.5</v>
      </c>
      <c r="N290" s="57">
        <f t="shared" si="24"/>
        <v>614.84119999999882</v>
      </c>
      <c r="O290" s="72">
        <v>6.66</v>
      </c>
      <c r="P290" s="71"/>
      <c r="Q290" s="71"/>
      <c r="R290" s="67" t="s">
        <v>6754</v>
      </c>
    </row>
    <row r="291" spans="1:18">
      <c r="A291" s="67">
        <v>420</v>
      </c>
      <c r="B291" s="67">
        <v>3327202</v>
      </c>
      <c r="C291" s="68">
        <v>42040</v>
      </c>
      <c r="D291" s="67" t="s">
        <v>6746</v>
      </c>
      <c r="E291" s="69">
        <v>4105.5600000000004</v>
      </c>
      <c r="F291" s="69">
        <v>4105.5600000000004</v>
      </c>
      <c r="G291" s="70" t="s">
        <v>6748</v>
      </c>
      <c r="H291" s="67"/>
      <c r="I291" s="67"/>
      <c r="J291" s="17">
        <f t="shared" si="20"/>
        <v>57</v>
      </c>
      <c r="K291" s="17">
        <f t="shared" si="21"/>
        <v>-1</v>
      </c>
      <c r="L291" s="17">
        <f t="shared" si="22"/>
        <v>-1</v>
      </c>
      <c r="M291" s="56">
        <f t="shared" si="23"/>
        <v>616077.5</v>
      </c>
      <c r="N291" s="57">
        <f t="shared" si="24"/>
        <v>614.84119999999882</v>
      </c>
      <c r="O291" s="71">
        <v>0</v>
      </c>
      <c r="P291" s="71"/>
      <c r="Q291" s="71"/>
      <c r="R291" s="67"/>
    </row>
    <row r="292" spans="1:18">
      <c r="A292" s="67">
        <v>420</v>
      </c>
      <c r="B292" s="67">
        <v>2569702</v>
      </c>
      <c r="C292" s="68">
        <v>42050</v>
      </c>
      <c r="D292" s="67" t="s">
        <v>6750</v>
      </c>
      <c r="E292" s="69">
        <v>4105.6170000000002</v>
      </c>
      <c r="F292" s="69">
        <v>4112.277</v>
      </c>
      <c r="G292" s="70" t="s">
        <v>6752</v>
      </c>
      <c r="H292" s="67"/>
      <c r="I292" s="67"/>
      <c r="J292" s="17">
        <f t="shared" si="20"/>
        <v>6660</v>
      </c>
      <c r="K292" s="17">
        <f t="shared" si="21"/>
        <v>156</v>
      </c>
      <c r="L292" s="17">
        <f t="shared" si="22"/>
        <v>38.5</v>
      </c>
      <c r="M292" s="56">
        <f t="shared" si="23"/>
        <v>622737.5</v>
      </c>
      <c r="N292" s="57">
        <f t="shared" si="24"/>
        <v>621.50119999999879</v>
      </c>
      <c r="O292" s="72">
        <v>6.66</v>
      </c>
      <c r="P292" s="71"/>
      <c r="Q292" s="71"/>
      <c r="R292" s="67" t="s">
        <v>6754</v>
      </c>
    </row>
    <row r="293" spans="1:18">
      <c r="A293" s="67">
        <v>420</v>
      </c>
      <c r="B293" s="67">
        <v>3327200</v>
      </c>
      <c r="C293" s="68">
        <v>42060</v>
      </c>
      <c r="D293" s="67" t="s">
        <v>6746</v>
      </c>
      <c r="E293" s="69">
        <v>4112.22</v>
      </c>
      <c r="F293" s="69">
        <v>4112.22</v>
      </c>
      <c r="G293" s="70" t="s">
        <v>6748</v>
      </c>
      <c r="H293" s="67"/>
      <c r="I293" s="67"/>
      <c r="J293" s="17">
        <f t="shared" si="20"/>
        <v>57</v>
      </c>
      <c r="K293" s="17">
        <f t="shared" si="21"/>
        <v>-1</v>
      </c>
      <c r="L293" s="17">
        <f t="shared" si="22"/>
        <v>-1</v>
      </c>
      <c r="M293" s="56">
        <f t="shared" si="23"/>
        <v>622794.5</v>
      </c>
      <c r="N293" s="57">
        <f t="shared" si="24"/>
        <v>621.50119999999879</v>
      </c>
      <c r="O293" s="71">
        <v>0</v>
      </c>
      <c r="P293" s="71"/>
      <c r="Q293" s="71"/>
      <c r="R293" s="67"/>
    </row>
    <row r="294" spans="1:18">
      <c r="A294" s="67">
        <v>420</v>
      </c>
      <c r="B294" s="67">
        <v>2569714</v>
      </c>
      <c r="C294" s="68">
        <v>42070</v>
      </c>
      <c r="D294" s="67" t="s">
        <v>6762</v>
      </c>
      <c r="E294" s="69">
        <v>4112.277</v>
      </c>
      <c r="F294" s="69">
        <v>4118.9170000000004</v>
      </c>
      <c r="G294" s="70" t="s">
        <v>6764</v>
      </c>
      <c r="H294" s="67"/>
      <c r="I294" s="67"/>
      <c r="J294" s="17">
        <f t="shared" si="20"/>
        <v>6640</v>
      </c>
      <c r="K294" s="17">
        <f t="shared" si="21"/>
        <v>132</v>
      </c>
      <c r="L294" s="17">
        <f t="shared" si="22"/>
        <v>51.5</v>
      </c>
      <c r="M294" s="56">
        <f t="shared" si="23"/>
        <v>629434.5</v>
      </c>
      <c r="N294" s="57">
        <f t="shared" si="24"/>
        <v>628.14119999999878</v>
      </c>
      <c r="O294" s="72">
        <v>6.64</v>
      </c>
      <c r="P294" s="71"/>
      <c r="Q294" s="71"/>
      <c r="R294" s="67" t="s">
        <v>6766</v>
      </c>
    </row>
    <row r="295" spans="1:18">
      <c r="A295" s="67">
        <v>420</v>
      </c>
      <c r="B295" s="67">
        <v>3327945</v>
      </c>
      <c r="C295" s="68">
        <v>42080</v>
      </c>
      <c r="D295" s="67" t="s">
        <v>6746</v>
      </c>
      <c r="E295" s="69">
        <v>4118.8599999999997</v>
      </c>
      <c r="F295" s="69">
        <v>4118.8599999999997</v>
      </c>
      <c r="G295" s="70" t="s">
        <v>6748</v>
      </c>
      <c r="H295" s="67"/>
      <c r="I295" s="67"/>
      <c r="J295" s="17">
        <f t="shared" si="20"/>
        <v>57</v>
      </c>
      <c r="K295" s="17">
        <f t="shared" si="21"/>
        <v>-1</v>
      </c>
      <c r="L295" s="17">
        <f t="shared" si="22"/>
        <v>-1</v>
      </c>
      <c r="M295" s="56">
        <f t="shared" si="23"/>
        <v>629491.5</v>
      </c>
      <c r="N295" s="57">
        <f t="shared" si="24"/>
        <v>628.14119999999878</v>
      </c>
      <c r="O295" s="71">
        <v>0</v>
      </c>
      <c r="P295" s="71"/>
      <c r="Q295" s="71"/>
      <c r="R295" s="67"/>
    </row>
    <row r="296" spans="1:18">
      <c r="A296" s="67">
        <v>420</v>
      </c>
      <c r="B296" s="67">
        <v>2569715</v>
      </c>
      <c r="C296" s="68">
        <v>42090</v>
      </c>
      <c r="D296" s="67" t="s">
        <v>6762</v>
      </c>
      <c r="E296" s="69">
        <v>4118.9170000000004</v>
      </c>
      <c r="F296" s="69">
        <v>4125.5569999999998</v>
      </c>
      <c r="G296" s="70" t="s">
        <v>6764</v>
      </c>
      <c r="H296" s="67"/>
      <c r="I296" s="67"/>
      <c r="J296" s="17">
        <f t="shared" si="20"/>
        <v>6640</v>
      </c>
      <c r="K296" s="17">
        <f t="shared" si="21"/>
        <v>132</v>
      </c>
      <c r="L296" s="17">
        <f t="shared" si="22"/>
        <v>51.5</v>
      </c>
      <c r="M296" s="56">
        <f t="shared" si="23"/>
        <v>636131.5</v>
      </c>
      <c r="N296" s="57">
        <f t="shared" si="24"/>
        <v>634.78119999999876</v>
      </c>
      <c r="O296" s="72">
        <v>6.64</v>
      </c>
      <c r="P296" s="71"/>
      <c r="Q296" s="71"/>
      <c r="R296" s="67" t="s">
        <v>6766</v>
      </c>
    </row>
    <row r="297" spans="1:18">
      <c r="A297" s="67">
        <v>420</v>
      </c>
      <c r="B297" s="67">
        <v>3327939</v>
      </c>
      <c r="C297" s="68">
        <v>42101</v>
      </c>
      <c r="D297" s="67" t="s">
        <v>6746</v>
      </c>
      <c r="E297" s="69">
        <v>4125.5</v>
      </c>
      <c r="F297" s="69">
        <v>4125.5</v>
      </c>
      <c r="G297" s="70" t="s">
        <v>6748</v>
      </c>
      <c r="H297" s="67"/>
      <c r="I297" s="67"/>
      <c r="J297" s="17">
        <f t="shared" si="20"/>
        <v>57</v>
      </c>
      <c r="K297" s="17">
        <f t="shared" si="21"/>
        <v>-1</v>
      </c>
      <c r="L297" s="17">
        <f t="shared" si="22"/>
        <v>-1</v>
      </c>
      <c r="M297" s="56">
        <f t="shared" si="23"/>
        <v>636188.5</v>
      </c>
      <c r="N297" s="57">
        <f t="shared" si="24"/>
        <v>634.78119999999876</v>
      </c>
      <c r="O297" s="71">
        <v>0</v>
      </c>
      <c r="P297" s="71"/>
      <c r="Q297" s="71"/>
      <c r="R297" s="67"/>
    </row>
    <row r="298" spans="1:18">
      <c r="A298" s="67">
        <v>420</v>
      </c>
      <c r="B298" s="67">
        <v>2569706</v>
      </c>
      <c r="C298" s="68">
        <v>42101</v>
      </c>
      <c r="D298" s="67" t="s">
        <v>2013</v>
      </c>
      <c r="E298" s="69">
        <v>4125.5569999999998</v>
      </c>
      <c r="F298" s="69">
        <v>4126.4769999999999</v>
      </c>
      <c r="G298" s="70" t="s">
        <v>6783</v>
      </c>
      <c r="H298" s="67" t="s">
        <v>6784</v>
      </c>
      <c r="I298" s="67" t="s">
        <v>6784</v>
      </c>
      <c r="J298" s="17">
        <f t="shared" si="20"/>
        <v>920</v>
      </c>
      <c r="K298" s="17">
        <f t="shared" si="21"/>
        <v>86</v>
      </c>
      <c r="L298" s="17">
        <f t="shared" si="22"/>
        <v>0</v>
      </c>
      <c r="M298" s="56">
        <f t="shared" si="23"/>
        <v>637108.5</v>
      </c>
      <c r="N298" s="57">
        <f t="shared" si="24"/>
        <v>635.70119999999872</v>
      </c>
      <c r="O298" s="72">
        <v>0.92</v>
      </c>
      <c r="P298" s="71"/>
      <c r="Q298" s="71"/>
      <c r="R298" s="67" t="s">
        <v>6786</v>
      </c>
    </row>
    <row r="299" spans="1:18">
      <c r="A299" s="67">
        <v>421</v>
      </c>
      <c r="B299" s="67">
        <v>2550984</v>
      </c>
      <c r="C299" s="68">
        <v>42108</v>
      </c>
      <c r="D299" s="67" t="s">
        <v>6794</v>
      </c>
      <c r="E299" s="69">
        <v>4126.9786999999997</v>
      </c>
      <c r="F299" s="69">
        <v>4127.6086999999998</v>
      </c>
      <c r="G299" s="70" t="s">
        <v>6796</v>
      </c>
      <c r="H299" s="67"/>
      <c r="I299" s="67"/>
      <c r="J299" s="17">
        <f t="shared" si="20"/>
        <v>630</v>
      </c>
      <c r="K299" s="17">
        <f t="shared" si="21"/>
        <v>83</v>
      </c>
      <c r="L299" s="17">
        <f t="shared" si="22"/>
        <v>0</v>
      </c>
      <c r="M299" s="56">
        <f t="shared" si="23"/>
        <v>637738.5</v>
      </c>
      <c r="N299" s="57">
        <f t="shared" si="24"/>
        <v>636.33119999999872</v>
      </c>
      <c r="O299" s="72">
        <v>0.63</v>
      </c>
      <c r="P299" s="71"/>
      <c r="Q299" s="71"/>
      <c r="R299" s="67" t="s">
        <v>6798</v>
      </c>
    </row>
    <row r="300" spans="1:18">
      <c r="A300" s="67">
        <v>421</v>
      </c>
      <c r="B300" s="67">
        <v>2470233</v>
      </c>
      <c r="C300" s="68">
        <v>42110</v>
      </c>
      <c r="D300" s="67" t="s">
        <v>6800</v>
      </c>
      <c r="E300" s="69">
        <v>4127.6086999999998</v>
      </c>
      <c r="F300" s="69">
        <v>4130.9547000000002</v>
      </c>
      <c r="G300" s="70" t="s">
        <v>6802</v>
      </c>
      <c r="H300" s="67"/>
      <c r="I300" s="67"/>
      <c r="J300" s="17">
        <f t="shared" si="20"/>
        <v>3346</v>
      </c>
      <c r="K300" s="17">
        <f t="shared" si="21"/>
        <v>83</v>
      </c>
      <c r="L300" s="17">
        <f t="shared" si="22"/>
        <v>0</v>
      </c>
      <c r="M300" s="56">
        <f t="shared" si="23"/>
        <v>641084.5</v>
      </c>
      <c r="N300" s="57">
        <f t="shared" si="24"/>
        <v>639.67719999999872</v>
      </c>
      <c r="O300" s="72">
        <v>3.3460000000000001</v>
      </c>
      <c r="P300" s="71"/>
      <c r="Q300" s="71"/>
      <c r="R300" s="67" t="s">
        <v>6803</v>
      </c>
    </row>
    <row r="301" spans="1:18">
      <c r="A301" s="67">
        <v>421</v>
      </c>
      <c r="B301" s="67">
        <v>3328811</v>
      </c>
      <c r="C301" s="68">
        <v>42120</v>
      </c>
      <c r="D301" s="67" t="s">
        <v>6746</v>
      </c>
      <c r="E301" s="69">
        <v>4130.8977000000004</v>
      </c>
      <c r="F301" s="69">
        <v>4130.8977000000004</v>
      </c>
      <c r="G301" s="70" t="s">
        <v>6748</v>
      </c>
      <c r="H301" s="67"/>
      <c r="I301" s="67"/>
      <c r="J301" s="17">
        <f t="shared" si="20"/>
        <v>57</v>
      </c>
      <c r="K301" s="17">
        <f t="shared" si="21"/>
        <v>-1</v>
      </c>
      <c r="L301" s="17">
        <f t="shared" si="22"/>
        <v>-1</v>
      </c>
      <c r="M301" s="56">
        <f t="shared" si="23"/>
        <v>641141.5</v>
      </c>
      <c r="N301" s="57">
        <f t="shared" si="24"/>
        <v>639.67719999999872</v>
      </c>
      <c r="O301" s="71">
        <v>0</v>
      </c>
      <c r="P301" s="71"/>
      <c r="Q301" s="71"/>
      <c r="R301" s="67"/>
    </row>
    <row r="302" spans="1:18">
      <c r="A302" s="67">
        <v>421</v>
      </c>
      <c r="B302" s="67">
        <v>2569716</v>
      </c>
      <c r="C302" s="68">
        <v>42130</v>
      </c>
      <c r="D302" s="67" t="s">
        <v>6762</v>
      </c>
      <c r="E302" s="69">
        <v>4130.9547000000002</v>
      </c>
      <c r="F302" s="69">
        <v>4137.5946999999996</v>
      </c>
      <c r="G302" s="70" t="s">
        <v>6764</v>
      </c>
      <c r="H302" s="67"/>
      <c r="I302" s="67"/>
      <c r="J302" s="17">
        <f t="shared" si="20"/>
        <v>6640</v>
      </c>
      <c r="K302" s="17">
        <f t="shared" si="21"/>
        <v>132</v>
      </c>
      <c r="L302" s="17">
        <f t="shared" si="22"/>
        <v>51.5</v>
      </c>
      <c r="M302" s="56">
        <f t="shared" si="23"/>
        <v>647781.5</v>
      </c>
      <c r="N302" s="57">
        <f t="shared" si="24"/>
        <v>646.31719999999871</v>
      </c>
      <c r="O302" s="72">
        <v>6.64</v>
      </c>
      <c r="P302" s="71"/>
      <c r="Q302" s="71"/>
      <c r="R302" s="67" t="s">
        <v>6766</v>
      </c>
    </row>
    <row r="303" spans="1:18">
      <c r="A303" s="67">
        <v>421</v>
      </c>
      <c r="B303" s="67">
        <v>3327941</v>
      </c>
      <c r="C303" s="68">
        <v>42140</v>
      </c>
      <c r="D303" s="67" t="s">
        <v>6746</v>
      </c>
      <c r="E303" s="69">
        <v>4137.5376999999999</v>
      </c>
      <c r="F303" s="69">
        <v>4137.5376999999999</v>
      </c>
      <c r="G303" s="70" t="s">
        <v>6748</v>
      </c>
      <c r="H303" s="67"/>
      <c r="I303" s="67"/>
      <c r="J303" s="17">
        <f t="shared" si="20"/>
        <v>57</v>
      </c>
      <c r="K303" s="17">
        <f t="shared" si="21"/>
        <v>-1</v>
      </c>
      <c r="L303" s="17">
        <f t="shared" si="22"/>
        <v>-1</v>
      </c>
      <c r="M303" s="56">
        <f t="shared" si="23"/>
        <v>647838.5</v>
      </c>
      <c r="N303" s="57">
        <f t="shared" si="24"/>
        <v>646.31719999999871</v>
      </c>
      <c r="O303" s="71">
        <v>0</v>
      </c>
      <c r="P303" s="71"/>
      <c r="Q303" s="71"/>
      <c r="R303" s="67"/>
    </row>
    <row r="304" spans="1:18">
      <c r="A304" s="67">
        <v>421</v>
      </c>
      <c r="B304" s="67">
        <v>2569717</v>
      </c>
      <c r="C304" s="68">
        <v>42150</v>
      </c>
      <c r="D304" s="67" t="s">
        <v>6762</v>
      </c>
      <c r="E304" s="69">
        <v>4137.5946999999996</v>
      </c>
      <c r="F304" s="69">
        <v>4144.2347</v>
      </c>
      <c r="G304" s="70" t="s">
        <v>6764</v>
      </c>
      <c r="H304" s="67"/>
      <c r="I304" s="67"/>
      <c r="J304" s="17">
        <f t="shared" si="20"/>
        <v>6640</v>
      </c>
      <c r="K304" s="17">
        <f t="shared" si="21"/>
        <v>132</v>
      </c>
      <c r="L304" s="17">
        <f t="shared" si="22"/>
        <v>51.5</v>
      </c>
      <c r="M304" s="56">
        <f t="shared" si="23"/>
        <v>654478.5</v>
      </c>
      <c r="N304" s="57">
        <f t="shared" si="24"/>
        <v>652.95719999999869</v>
      </c>
      <c r="O304" s="72">
        <v>6.64</v>
      </c>
      <c r="P304" s="71"/>
      <c r="Q304" s="71"/>
      <c r="R304" s="67" t="s">
        <v>6766</v>
      </c>
    </row>
    <row r="305" spans="1:18">
      <c r="A305" s="67">
        <v>421</v>
      </c>
      <c r="B305" s="67">
        <v>3327943</v>
      </c>
      <c r="C305" s="68">
        <v>42160</v>
      </c>
      <c r="D305" s="67" t="s">
        <v>6746</v>
      </c>
      <c r="E305" s="69">
        <v>4144.1777000000002</v>
      </c>
      <c r="F305" s="69">
        <v>4144.1777000000002</v>
      </c>
      <c r="G305" s="70" t="s">
        <v>6748</v>
      </c>
      <c r="H305" s="67"/>
      <c r="I305" s="67"/>
      <c r="J305" s="17">
        <f t="shared" si="20"/>
        <v>57</v>
      </c>
      <c r="K305" s="17">
        <f t="shared" si="21"/>
        <v>-1</v>
      </c>
      <c r="L305" s="17">
        <f t="shared" si="22"/>
        <v>-1</v>
      </c>
      <c r="M305" s="56">
        <f t="shared" si="23"/>
        <v>654535.5</v>
      </c>
      <c r="N305" s="57">
        <f t="shared" si="24"/>
        <v>652.95719999999869</v>
      </c>
      <c r="O305" s="71">
        <v>0</v>
      </c>
      <c r="P305" s="71"/>
      <c r="Q305" s="71"/>
      <c r="R305" s="67"/>
    </row>
    <row r="306" spans="1:18">
      <c r="A306" s="67">
        <v>421</v>
      </c>
      <c r="B306" s="67">
        <v>2569710</v>
      </c>
      <c r="C306" s="68">
        <v>42160</v>
      </c>
      <c r="D306" s="67" t="s">
        <v>2032</v>
      </c>
      <c r="E306" s="69">
        <v>4144.2347</v>
      </c>
      <c r="F306" s="69">
        <v>4144.5347000000002</v>
      </c>
      <c r="G306" s="70" t="s">
        <v>7342</v>
      </c>
      <c r="H306" s="67" t="s">
        <v>6784</v>
      </c>
      <c r="I306" s="67" t="s">
        <v>6784</v>
      </c>
      <c r="J306" s="17">
        <f t="shared" si="20"/>
        <v>300</v>
      </c>
      <c r="K306" s="17">
        <f t="shared" si="21"/>
        <v>156</v>
      </c>
      <c r="L306" s="17">
        <f t="shared" si="22"/>
        <v>0</v>
      </c>
      <c r="M306" s="56">
        <f t="shared" si="23"/>
        <v>654835.5</v>
      </c>
      <c r="N306" s="57">
        <f t="shared" si="24"/>
        <v>653.25719999999865</v>
      </c>
      <c r="O306" s="72">
        <v>0.3</v>
      </c>
      <c r="P306" s="71"/>
      <c r="Q306" s="71"/>
      <c r="R306" s="67" t="s">
        <v>7235</v>
      </c>
    </row>
    <row r="307" spans="1:18">
      <c r="A307" s="67">
        <v>421</v>
      </c>
      <c r="B307" s="67">
        <v>2569711</v>
      </c>
      <c r="C307" s="68">
        <v>42171</v>
      </c>
      <c r="D307" s="67" t="s">
        <v>7401</v>
      </c>
      <c r="E307" s="69">
        <v>4144.5347000000002</v>
      </c>
      <c r="F307" s="69">
        <v>4144.6716999999999</v>
      </c>
      <c r="G307" s="70" t="s">
        <v>7403</v>
      </c>
      <c r="H307" s="67" t="s">
        <v>6784</v>
      </c>
      <c r="I307" s="67" t="s">
        <v>6784</v>
      </c>
      <c r="J307" s="17">
        <f t="shared" si="20"/>
        <v>132</v>
      </c>
      <c r="K307" s="17">
        <f t="shared" si="21"/>
        <v>156</v>
      </c>
      <c r="L307" s="17">
        <f t="shared" si="22"/>
        <v>0</v>
      </c>
      <c r="M307" s="56">
        <f t="shared" si="23"/>
        <v>654967.5</v>
      </c>
      <c r="N307" s="57">
        <f t="shared" si="24"/>
        <v>653.39419999999859</v>
      </c>
      <c r="O307" s="72">
        <v>0.13700000000000001</v>
      </c>
      <c r="P307" s="71"/>
      <c r="Q307" s="71"/>
      <c r="R307" s="67" t="s">
        <v>7319</v>
      </c>
    </row>
    <row r="308" spans="1:18">
      <c r="A308" s="67">
        <v>421</v>
      </c>
      <c r="B308" s="67">
        <v>2569713</v>
      </c>
      <c r="C308" s="68">
        <v>42172</v>
      </c>
      <c r="D308" s="67" t="s">
        <v>2037</v>
      </c>
      <c r="E308" s="69">
        <v>4145.3917000000001</v>
      </c>
      <c r="F308" s="69">
        <v>4146.8806999999997</v>
      </c>
      <c r="G308" s="70" t="s">
        <v>7281</v>
      </c>
      <c r="H308" s="67" t="s">
        <v>6784</v>
      </c>
      <c r="I308" s="67" t="s">
        <v>6784</v>
      </c>
      <c r="J308" s="17">
        <f t="shared" si="20"/>
        <v>1489</v>
      </c>
      <c r="K308" s="17">
        <f t="shared" si="21"/>
        <v>156</v>
      </c>
      <c r="L308" s="17">
        <f t="shared" si="22"/>
        <v>0</v>
      </c>
      <c r="M308" s="56">
        <f t="shared" si="23"/>
        <v>656456.5</v>
      </c>
      <c r="N308" s="57">
        <f t="shared" si="24"/>
        <v>654.88319999999862</v>
      </c>
      <c r="O308" s="72">
        <v>1.4890000000000001</v>
      </c>
      <c r="P308" s="71"/>
      <c r="Q308" s="71"/>
      <c r="R308" s="67" t="s">
        <v>7283</v>
      </c>
    </row>
    <row r="309" spans="1:18">
      <c r="A309" s="67">
        <v>421</v>
      </c>
      <c r="B309" s="67">
        <v>2569718</v>
      </c>
      <c r="C309" s="68">
        <v>42174</v>
      </c>
      <c r="D309" s="67" t="s">
        <v>4799</v>
      </c>
      <c r="E309" s="69">
        <v>4146.8806999999997</v>
      </c>
      <c r="F309" s="69">
        <v>4147.3806999999997</v>
      </c>
      <c r="G309" s="70" t="s">
        <v>4801</v>
      </c>
      <c r="H309" s="67" t="s">
        <v>6784</v>
      </c>
      <c r="I309" s="67" t="s">
        <v>6784</v>
      </c>
      <c r="J309" s="17">
        <f t="shared" si="20"/>
        <v>500</v>
      </c>
      <c r="K309" s="17">
        <f t="shared" si="21"/>
        <v>159</v>
      </c>
      <c r="L309" s="17">
        <f t="shared" si="22"/>
        <v>0</v>
      </c>
      <c r="M309" s="56">
        <f t="shared" si="23"/>
        <v>656956.5</v>
      </c>
      <c r="N309" s="57">
        <f t="shared" si="24"/>
        <v>655.38319999999862</v>
      </c>
      <c r="O309" s="72">
        <v>0.5</v>
      </c>
      <c r="P309" s="71"/>
      <c r="Q309" s="71"/>
      <c r="R309" s="67" t="s">
        <v>4802</v>
      </c>
    </row>
    <row r="310" spans="1:18">
      <c r="A310" s="67">
        <v>421</v>
      </c>
      <c r="B310" s="67">
        <v>3489106</v>
      </c>
      <c r="C310" s="68">
        <v>42174</v>
      </c>
      <c r="D310" s="67" t="s">
        <v>2044</v>
      </c>
      <c r="E310" s="69">
        <v>4147.0027</v>
      </c>
      <c r="F310" s="69">
        <v>4147.0027</v>
      </c>
      <c r="G310" s="70" t="s">
        <v>2046</v>
      </c>
      <c r="H310" s="67"/>
      <c r="I310" s="67"/>
      <c r="J310" s="17">
        <f t="shared" si="20"/>
        <v>57</v>
      </c>
      <c r="K310" s="17">
        <f t="shared" si="21"/>
        <v>-1</v>
      </c>
      <c r="L310" s="17">
        <f t="shared" si="22"/>
        <v>-1</v>
      </c>
      <c r="M310" s="56">
        <f t="shared" si="23"/>
        <v>657013.5</v>
      </c>
      <c r="N310" s="57">
        <f t="shared" si="24"/>
        <v>655.38319999999862</v>
      </c>
      <c r="O310" s="71">
        <v>0</v>
      </c>
      <c r="P310" s="71"/>
      <c r="Q310" s="71"/>
      <c r="R310" s="67"/>
    </row>
    <row r="311" spans="1:18">
      <c r="A311" s="67">
        <v>421</v>
      </c>
      <c r="B311" s="67">
        <v>2569720</v>
      </c>
      <c r="C311" s="68">
        <v>42175</v>
      </c>
      <c r="D311" s="67" t="s">
        <v>2048</v>
      </c>
      <c r="E311" s="69">
        <v>4147.3806999999997</v>
      </c>
      <c r="F311" s="69">
        <v>4150.7547000000004</v>
      </c>
      <c r="G311" s="70" t="s">
        <v>7281</v>
      </c>
      <c r="H311" s="67" t="s">
        <v>6784</v>
      </c>
      <c r="I311" s="67" t="s">
        <v>6784</v>
      </c>
      <c r="J311" s="17">
        <f t="shared" si="20"/>
        <v>3374</v>
      </c>
      <c r="K311" s="17">
        <f t="shared" si="21"/>
        <v>156</v>
      </c>
      <c r="L311" s="17">
        <f t="shared" si="22"/>
        <v>0</v>
      </c>
      <c r="M311" s="56">
        <f t="shared" si="23"/>
        <v>660387.5</v>
      </c>
      <c r="N311" s="57">
        <f t="shared" si="24"/>
        <v>658.75719999999865</v>
      </c>
      <c r="O311" s="72">
        <v>3.3740000000000001</v>
      </c>
      <c r="P311" s="71"/>
      <c r="Q311" s="71"/>
      <c r="R311" s="67" t="s">
        <v>7283</v>
      </c>
    </row>
    <row r="312" spans="1:18">
      <c r="A312" s="67">
        <v>421</v>
      </c>
      <c r="B312" s="67">
        <v>2569722</v>
      </c>
      <c r="C312" s="68">
        <v>42190</v>
      </c>
      <c r="D312" s="67" t="s">
        <v>2052</v>
      </c>
      <c r="E312" s="69">
        <v>4150.7547000000004</v>
      </c>
      <c r="F312" s="69">
        <v>4151.2996999999996</v>
      </c>
      <c r="G312" s="70" t="s">
        <v>2054</v>
      </c>
      <c r="H312" s="67" t="s">
        <v>6784</v>
      </c>
      <c r="I312" s="67" t="s">
        <v>6784</v>
      </c>
      <c r="J312" s="17">
        <f t="shared" si="20"/>
        <v>545</v>
      </c>
      <c r="K312" s="17">
        <f t="shared" si="21"/>
        <v>156</v>
      </c>
      <c r="L312" s="17">
        <f t="shared" si="22"/>
        <v>0</v>
      </c>
      <c r="M312" s="56">
        <f t="shared" si="23"/>
        <v>660932.5</v>
      </c>
      <c r="N312" s="57">
        <f t="shared" si="24"/>
        <v>659.30219999999861</v>
      </c>
      <c r="O312" s="72">
        <v>0.54500000000000004</v>
      </c>
      <c r="P312" s="71"/>
      <c r="Q312" s="71"/>
      <c r="R312" s="67" t="s">
        <v>3367</v>
      </c>
    </row>
    <row r="313" spans="1:18">
      <c r="A313" s="67">
        <v>421</v>
      </c>
      <c r="B313" s="67">
        <v>2569723</v>
      </c>
      <c r="C313" s="68">
        <v>42191</v>
      </c>
      <c r="D313" s="67" t="s">
        <v>7316</v>
      </c>
      <c r="E313" s="69">
        <v>4151.2996999999996</v>
      </c>
      <c r="F313" s="69">
        <v>4151.4367000000002</v>
      </c>
      <c r="G313" s="70" t="s">
        <v>7318</v>
      </c>
      <c r="H313" s="67" t="s">
        <v>6784</v>
      </c>
      <c r="I313" s="67" t="s">
        <v>6784</v>
      </c>
      <c r="J313" s="17">
        <f t="shared" si="20"/>
        <v>132</v>
      </c>
      <c r="K313" s="17">
        <f t="shared" si="21"/>
        <v>156</v>
      </c>
      <c r="L313" s="17">
        <f t="shared" si="22"/>
        <v>0</v>
      </c>
      <c r="M313" s="56">
        <f t="shared" si="23"/>
        <v>661064.5</v>
      </c>
      <c r="N313" s="57">
        <f t="shared" si="24"/>
        <v>659.43919999999855</v>
      </c>
      <c r="O313" s="72">
        <v>0.13700000000000001</v>
      </c>
      <c r="P313" s="71"/>
      <c r="Q313" s="71"/>
      <c r="R313" s="67" t="s">
        <v>7319</v>
      </c>
    </row>
    <row r="314" spans="1:18">
      <c r="A314" s="67">
        <v>421</v>
      </c>
      <c r="B314" s="67">
        <v>2569724</v>
      </c>
      <c r="C314" s="68">
        <v>42192</v>
      </c>
      <c r="D314" s="67" t="s">
        <v>7316</v>
      </c>
      <c r="E314" s="69">
        <v>4151.8867</v>
      </c>
      <c r="F314" s="69">
        <v>4152.0236999999997</v>
      </c>
      <c r="G314" s="70" t="s">
        <v>7318</v>
      </c>
      <c r="H314" s="67" t="s">
        <v>6784</v>
      </c>
      <c r="I314" s="67" t="s">
        <v>6784</v>
      </c>
      <c r="J314" s="17">
        <f t="shared" si="20"/>
        <v>132</v>
      </c>
      <c r="K314" s="17">
        <f t="shared" si="21"/>
        <v>156</v>
      </c>
      <c r="L314" s="17">
        <f t="shared" si="22"/>
        <v>0</v>
      </c>
      <c r="M314" s="56">
        <f t="shared" si="23"/>
        <v>661196.5</v>
      </c>
      <c r="N314" s="57">
        <f t="shared" si="24"/>
        <v>659.57619999999849</v>
      </c>
      <c r="O314" s="72">
        <v>0.13700000000000001</v>
      </c>
      <c r="P314" s="71"/>
      <c r="Q314" s="71"/>
      <c r="R314" s="67" t="s">
        <v>7319</v>
      </c>
    </row>
    <row r="315" spans="1:18">
      <c r="A315" s="67">
        <v>421</v>
      </c>
      <c r="B315" s="67">
        <v>2569726</v>
      </c>
      <c r="C315" s="68">
        <v>42193</v>
      </c>
      <c r="D315" s="67" t="s">
        <v>2062</v>
      </c>
      <c r="E315" s="69">
        <v>4152.7047000000002</v>
      </c>
      <c r="F315" s="69">
        <v>4153.4287000000004</v>
      </c>
      <c r="G315" s="70" t="s">
        <v>7324</v>
      </c>
      <c r="H315" s="67" t="s">
        <v>6784</v>
      </c>
      <c r="I315" s="67" t="s">
        <v>6784</v>
      </c>
      <c r="J315" s="17">
        <f t="shared" si="20"/>
        <v>724</v>
      </c>
      <c r="K315" s="17">
        <f t="shared" si="21"/>
        <v>156</v>
      </c>
      <c r="L315" s="17">
        <f t="shared" si="22"/>
        <v>0</v>
      </c>
      <c r="M315" s="56">
        <f t="shared" si="23"/>
        <v>661920.5</v>
      </c>
      <c r="N315" s="57">
        <f t="shared" si="24"/>
        <v>660.30019999999854</v>
      </c>
      <c r="O315" s="72">
        <v>0.72399999999999998</v>
      </c>
      <c r="P315" s="71"/>
      <c r="Q315" s="71"/>
      <c r="R315" s="67" t="s">
        <v>7283</v>
      </c>
    </row>
    <row r="316" spans="1:18">
      <c r="A316" s="67">
        <v>421</v>
      </c>
      <c r="B316" s="67">
        <v>2569728</v>
      </c>
      <c r="C316" s="68">
        <v>42194</v>
      </c>
      <c r="D316" s="67" t="s">
        <v>2067</v>
      </c>
      <c r="E316" s="69">
        <v>4153.8787000000002</v>
      </c>
      <c r="F316" s="69">
        <v>4155.9486999999999</v>
      </c>
      <c r="G316" s="70" t="s">
        <v>7324</v>
      </c>
      <c r="H316" s="67" t="s">
        <v>6784</v>
      </c>
      <c r="I316" s="67" t="s">
        <v>6784</v>
      </c>
      <c r="J316" s="17">
        <f t="shared" si="20"/>
        <v>2070</v>
      </c>
      <c r="K316" s="17">
        <f t="shared" si="21"/>
        <v>156</v>
      </c>
      <c r="L316" s="17">
        <f t="shared" si="22"/>
        <v>0</v>
      </c>
      <c r="M316" s="56">
        <f t="shared" si="23"/>
        <v>663990.5</v>
      </c>
      <c r="N316" s="57">
        <f t="shared" si="24"/>
        <v>662.37019999999859</v>
      </c>
      <c r="O316" s="72">
        <v>2.0699999999999998</v>
      </c>
      <c r="P316" s="71"/>
      <c r="Q316" s="71"/>
      <c r="R316" s="67" t="s">
        <v>7283</v>
      </c>
    </row>
    <row r="317" spans="1:18">
      <c r="A317" s="67">
        <v>421</v>
      </c>
      <c r="B317" s="67">
        <v>2569729</v>
      </c>
      <c r="C317" s="68">
        <v>42198</v>
      </c>
      <c r="D317" s="67" t="s">
        <v>1815</v>
      </c>
      <c r="E317" s="69">
        <v>4155.9486999999999</v>
      </c>
      <c r="F317" s="69">
        <v>4156.4486999999999</v>
      </c>
      <c r="G317" s="70" t="s">
        <v>1817</v>
      </c>
      <c r="H317" s="67" t="s">
        <v>6784</v>
      </c>
      <c r="I317" s="67" t="s">
        <v>6784</v>
      </c>
      <c r="J317" s="17">
        <f t="shared" si="20"/>
        <v>500</v>
      </c>
      <c r="K317" s="17">
        <f t="shared" si="21"/>
        <v>156</v>
      </c>
      <c r="L317" s="17">
        <f t="shared" si="22"/>
        <v>0</v>
      </c>
      <c r="M317" s="56">
        <f t="shared" si="23"/>
        <v>664490.5</v>
      </c>
      <c r="N317" s="57">
        <f t="shared" si="24"/>
        <v>662.87019999999859</v>
      </c>
      <c r="O317" s="72">
        <v>0.5</v>
      </c>
      <c r="P317" s="71"/>
      <c r="Q317" s="71"/>
      <c r="R317" s="67" t="s">
        <v>1818</v>
      </c>
    </row>
    <row r="318" spans="1:18">
      <c r="A318" s="67">
        <v>421</v>
      </c>
      <c r="B318" s="67">
        <v>3489107</v>
      </c>
      <c r="C318" s="68">
        <v>42198</v>
      </c>
      <c r="D318" s="67" t="s">
        <v>2044</v>
      </c>
      <c r="E318" s="69">
        <v>4156.1986999999999</v>
      </c>
      <c r="F318" s="69">
        <v>4156.1986999999999</v>
      </c>
      <c r="G318" s="70" t="s">
        <v>2046</v>
      </c>
      <c r="H318" s="67"/>
      <c r="I318" s="67"/>
      <c r="J318" s="17">
        <f t="shared" si="20"/>
        <v>57</v>
      </c>
      <c r="K318" s="17">
        <f t="shared" si="21"/>
        <v>-1</v>
      </c>
      <c r="L318" s="17">
        <f t="shared" si="22"/>
        <v>-1</v>
      </c>
      <c r="M318" s="56">
        <f t="shared" si="23"/>
        <v>664547.5</v>
      </c>
      <c r="N318" s="57">
        <f t="shared" si="24"/>
        <v>662.87019999999859</v>
      </c>
      <c r="O318" s="71">
        <v>0</v>
      </c>
      <c r="P318" s="71"/>
      <c r="Q318" s="71"/>
      <c r="R318" s="67"/>
    </row>
    <row r="319" spans="1:18">
      <c r="A319" s="67">
        <v>421</v>
      </c>
      <c r="B319" s="67">
        <v>2569731</v>
      </c>
      <c r="C319" s="68">
        <v>42198</v>
      </c>
      <c r="D319" s="67" t="s">
        <v>2076</v>
      </c>
      <c r="E319" s="69">
        <v>4156.4486999999999</v>
      </c>
      <c r="F319" s="69">
        <v>4157.5586999999996</v>
      </c>
      <c r="G319" s="70" t="s">
        <v>2078</v>
      </c>
      <c r="H319" s="67"/>
      <c r="I319" s="67"/>
      <c r="J319" s="17">
        <f t="shared" si="20"/>
        <v>1110</v>
      </c>
      <c r="K319" s="17">
        <f t="shared" si="21"/>
        <v>-1</v>
      </c>
      <c r="L319" s="17">
        <f t="shared" si="22"/>
        <v>-1</v>
      </c>
      <c r="M319" s="56">
        <f t="shared" si="23"/>
        <v>665657.5</v>
      </c>
      <c r="N319" s="57">
        <f t="shared" si="24"/>
        <v>663.9801999999986</v>
      </c>
      <c r="O319" s="72">
        <v>1.1100000000000001</v>
      </c>
      <c r="P319" s="71"/>
      <c r="Q319" s="71"/>
      <c r="R319" s="67" t="s">
        <v>2080</v>
      </c>
    </row>
    <row r="320" spans="1:18">
      <c r="A320" s="67">
        <v>421</v>
      </c>
      <c r="B320" s="67">
        <v>3489104</v>
      </c>
      <c r="C320" s="68">
        <v>42198</v>
      </c>
      <c r="D320" s="67" t="s">
        <v>6746</v>
      </c>
      <c r="E320" s="69">
        <v>4157.5016999999998</v>
      </c>
      <c r="F320" s="69">
        <v>4157.5016999999998</v>
      </c>
      <c r="G320" s="70" t="s">
        <v>6748</v>
      </c>
      <c r="H320" s="67"/>
      <c r="I320" s="67"/>
      <c r="J320" s="17">
        <f t="shared" si="20"/>
        <v>57</v>
      </c>
      <c r="K320" s="17">
        <f t="shared" si="21"/>
        <v>-1</v>
      </c>
      <c r="L320" s="17">
        <f t="shared" si="22"/>
        <v>-1</v>
      </c>
      <c r="M320" s="56">
        <f t="shared" si="23"/>
        <v>665714.5</v>
      </c>
      <c r="N320" s="57">
        <f t="shared" si="24"/>
        <v>663.9801999999986</v>
      </c>
      <c r="O320" s="71">
        <v>0</v>
      </c>
      <c r="P320" s="71"/>
      <c r="Q320" s="71"/>
      <c r="R320" s="67"/>
    </row>
    <row r="321" spans="1:18">
      <c r="A321" s="67">
        <v>421</v>
      </c>
      <c r="B321" s="67">
        <v>2569732</v>
      </c>
      <c r="C321" s="68">
        <v>42202</v>
      </c>
      <c r="D321" s="67" t="s">
        <v>3447</v>
      </c>
      <c r="E321" s="69">
        <v>4157.5586999999996</v>
      </c>
      <c r="F321" s="69">
        <v>4158.4187000000002</v>
      </c>
      <c r="G321" s="70" t="s">
        <v>3373</v>
      </c>
      <c r="H321" s="67" t="s">
        <v>6784</v>
      </c>
      <c r="I321" s="67" t="s">
        <v>6784</v>
      </c>
      <c r="J321" s="17">
        <f t="shared" si="20"/>
        <v>860</v>
      </c>
      <c r="K321" s="17">
        <f t="shared" si="21"/>
        <v>152</v>
      </c>
      <c r="L321" s="17">
        <f t="shared" si="22"/>
        <v>45.5</v>
      </c>
      <c r="M321" s="56">
        <f t="shared" si="23"/>
        <v>666574.5</v>
      </c>
      <c r="N321" s="57">
        <f t="shared" si="24"/>
        <v>664.84019999999862</v>
      </c>
      <c r="O321" s="72">
        <v>0.86</v>
      </c>
      <c r="P321" s="71"/>
      <c r="Q321" s="71"/>
      <c r="R321" s="67" t="s">
        <v>3374</v>
      </c>
    </row>
    <row r="322" spans="1:18">
      <c r="A322" s="67">
        <v>421</v>
      </c>
      <c r="B322" s="67">
        <v>2569733</v>
      </c>
      <c r="C322" s="68">
        <v>42203</v>
      </c>
      <c r="D322" s="67" t="s">
        <v>3450</v>
      </c>
      <c r="E322" s="69">
        <v>4158.4187000000002</v>
      </c>
      <c r="F322" s="69">
        <v>4158.9807000000001</v>
      </c>
      <c r="G322" s="70" t="s">
        <v>3452</v>
      </c>
      <c r="H322" s="67" t="s">
        <v>6784</v>
      </c>
      <c r="I322" s="67" t="s">
        <v>6784</v>
      </c>
      <c r="J322" s="17">
        <f t="shared" si="20"/>
        <v>562</v>
      </c>
      <c r="K322" s="17">
        <f t="shared" si="21"/>
        <v>156</v>
      </c>
      <c r="L322" s="17">
        <f t="shared" si="22"/>
        <v>42.3</v>
      </c>
      <c r="M322" s="56">
        <f t="shared" si="23"/>
        <v>667136.5</v>
      </c>
      <c r="N322" s="57">
        <f t="shared" si="24"/>
        <v>665.40219999999863</v>
      </c>
      <c r="O322" s="72">
        <v>0.56200000000000006</v>
      </c>
      <c r="P322" s="71"/>
      <c r="Q322" s="71"/>
      <c r="R322" s="67" t="s">
        <v>3453</v>
      </c>
    </row>
    <row r="323" spans="1:18">
      <c r="A323" s="67">
        <v>422</v>
      </c>
      <c r="B323" s="67">
        <v>2557413</v>
      </c>
      <c r="C323" s="68">
        <v>42208</v>
      </c>
      <c r="D323" s="67" t="s">
        <v>6835</v>
      </c>
      <c r="E323" s="69">
        <v>4158.9763999999996</v>
      </c>
      <c r="F323" s="69">
        <v>4159.6063999999997</v>
      </c>
      <c r="G323" s="70" t="s">
        <v>6837</v>
      </c>
      <c r="H323" s="67"/>
      <c r="I323" s="67"/>
      <c r="J323" s="17">
        <f t="shared" si="20"/>
        <v>630</v>
      </c>
      <c r="K323" s="17">
        <f t="shared" si="21"/>
        <v>44</v>
      </c>
      <c r="L323" s="17">
        <f t="shared" si="22"/>
        <v>154</v>
      </c>
      <c r="M323" s="56">
        <f t="shared" si="23"/>
        <v>667766.5</v>
      </c>
      <c r="N323" s="57">
        <f t="shared" si="24"/>
        <v>666.03219999999862</v>
      </c>
      <c r="O323" s="72">
        <v>0.63</v>
      </c>
      <c r="P323" s="71"/>
      <c r="Q323" s="71"/>
      <c r="R323" s="67" t="s">
        <v>6838</v>
      </c>
    </row>
    <row r="324" spans="1:18">
      <c r="A324" s="67">
        <v>422</v>
      </c>
      <c r="B324" s="67">
        <v>2470049</v>
      </c>
      <c r="C324" s="68">
        <v>42210</v>
      </c>
      <c r="D324" s="67" t="s">
        <v>6739</v>
      </c>
      <c r="E324" s="69">
        <v>4159.6063999999997</v>
      </c>
      <c r="F324" s="69">
        <v>4162.9524000000001</v>
      </c>
      <c r="G324" s="70" t="s">
        <v>6742</v>
      </c>
      <c r="H324" s="67"/>
      <c r="I324" s="67"/>
      <c r="J324" s="17">
        <f t="shared" ref="J324:J387" si="25">VLOOKUP(D324,$U$3:$X$80,2)</f>
        <v>3346</v>
      </c>
      <c r="K324" s="17">
        <f t="shared" ref="K324:K387" si="26">VLOOKUP(D324,$U$3:$X$80,3)</f>
        <v>156</v>
      </c>
      <c r="L324" s="17">
        <f t="shared" ref="L324:L387" si="27">VLOOKUP(D324,$U$3:$X$80,4)</f>
        <v>42.3</v>
      </c>
      <c r="M324" s="56">
        <f t="shared" si="23"/>
        <v>671112.5</v>
      </c>
      <c r="N324" s="57">
        <f t="shared" si="24"/>
        <v>669.37819999999863</v>
      </c>
      <c r="O324" s="72">
        <v>3.3460000000000001</v>
      </c>
      <c r="P324" s="71"/>
      <c r="Q324" s="71"/>
      <c r="R324" s="67" t="s">
        <v>6744</v>
      </c>
    </row>
    <row r="325" spans="1:18">
      <c r="A325" s="67">
        <v>422</v>
      </c>
      <c r="B325" s="67">
        <v>3328618</v>
      </c>
      <c r="C325" s="68">
        <v>42220</v>
      </c>
      <c r="D325" s="67" t="s">
        <v>6746</v>
      </c>
      <c r="E325" s="69">
        <v>4162.8954000000003</v>
      </c>
      <c r="F325" s="69">
        <v>4162.8954000000003</v>
      </c>
      <c r="G325" s="70" t="s">
        <v>6748</v>
      </c>
      <c r="H325" s="67"/>
      <c r="I325" s="67"/>
      <c r="J325" s="17">
        <f t="shared" si="25"/>
        <v>57</v>
      </c>
      <c r="K325" s="17">
        <f t="shared" si="26"/>
        <v>-1</v>
      </c>
      <c r="L325" s="17">
        <f t="shared" si="27"/>
        <v>-1</v>
      </c>
      <c r="M325" s="56">
        <f t="shared" ref="M325:M388" si="28">M324+J325</f>
        <v>671169.5</v>
      </c>
      <c r="N325" s="57">
        <f t="shared" ref="N325:N388" si="29">N324+O325</f>
        <v>669.37819999999863</v>
      </c>
      <c r="O325" s="71">
        <v>0</v>
      </c>
      <c r="P325" s="71"/>
      <c r="Q325" s="71"/>
      <c r="R325" s="67"/>
    </row>
    <row r="326" spans="1:18">
      <c r="A326" s="67">
        <v>422</v>
      </c>
      <c r="B326" s="67">
        <v>2774955</v>
      </c>
      <c r="C326" s="68">
        <v>42230</v>
      </c>
      <c r="D326" s="67" t="s">
        <v>6750</v>
      </c>
      <c r="E326" s="69">
        <v>4162.9524000000001</v>
      </c>
      <c r="F326" s="69">
        <v>4169.6124</v>
      </c>
      <c r="G326" s="70" t="s">
        <v>6752</v>
      </c>
      <c r="H326" s="67"/>
      <c r="I326" s="67"/>
      <c r="J326" s="17">
        <f t="shared" si="25"/>
        <v>6660</v>
      </c>
      <c r="K326" s="17">
        <f t="shared" si="26"/>
        <v>156</v>
      </c>
      <c r="L326" s="17">
        <f t="shared" si="27"/>
        <v>38.5</v>
      </c>
      <c r="M326" s="56">
        <f t="shared" si="28"/>
        <v>677829.5</v>
      </c>
      <c r="N326" s="57">
        <f t="shared" si="29"/>
        <v>676.0381999999986</v>
      </c>
      <c r="O326" s="72">
        <v>6.66</v>
      </c>
      <c r="P326" s="71"/>
      <c r="Q326" s="71"/>
      <c r="R326" s="67" t="s">
        <v>6754</v>
      </c>
    </row>
    <row r="327" spans="1:18">
      <c r="A327" s="67">
        <v>422</v>
      </c>
      <c r="B327" s="67">
        <v>3327132</v>
      </c>
      <c r="C327" s="68">
        <v>42240</v>
      </c>
      <c r="D327" s="67" t="s">
        <v>6746</v>
      </c>
      <c r="E327" s="69">
        <v>4169.5554000000002</v>
      </c>
      <c r="F327" s="69">
        <v>4169.5554000000002</v>
      </c>
      <c r="G327" s="70" t="s">
        <v>6748</v>
      </c>
      <c r="H327" s="67"/>
      <c r="I327" s="67"/>
      <c r="J327" s="17">
        <f t="shared" si="25"/>
        <v>57</v>
      </c>
      <c r="K327" s="17">
        <f t="shared" si="26"/>
        <v>-1</v>
      </c>
      <c r="L327" s="17">
        <f t="shared" si="27"/>
        <v>-1</v>
      </c>
      <c r="M327" s="56">
        <f t="shared" si="28"/>
        <v>677886.5</v>
      </c>
      <c r="N327" s="57">
        <f t="shared" si="29"/>
        <v>676.0381999999986</v>
      </c>
      <c r="O327" s="71">
        <v>0</v>
      </c>
      <c r="P327" s="71"/>
      <c r="Q327" s="71"/>
      <c r="R327" s="67"/>
    </row>
    <row r="328" spans="1:18">
      <c r="A328" s="67">
        <v>422</v>
      </c>
      <c r="B328" s="67">
        <v>2774956</v>
      </c>
      <c r="C328" s="68">
        <v>42250</v>
      </c>
      <c r="D328" s="67" t="s">
        <v>6750</v>
      </c>
      <c r="E328" s="69">
        <v>4169.6124</v>
      </c>
      <c r="F328" s="69">
        <v>4176.2723999999998</v>
      </c>
      <c r="G328" s="70" t="s">
        <v>6752</v>
      </c>
      <c r="H328" s="67"/>
      <c r="I328" s="67"/>
      <c r="J328" s="17">
        <f t="shared" si="25"/>
        <v>6660</v>
      </c>
      <c r="K328" s="17">
        <f t="shared" si="26"/>
        <v>156</v>
      </c>
      <c r="L328" s="17">
        <f t="shared" si="27"/>
        <v>38.5</v>
      </c>
      <c r="M328" s="56">
        <f t="shared" si="28"/>
        <v>684546.5</v>
      </c>
      <c r="N328" s="57">
        <f t="shared" si="29"/>
        <v>682.69819999999856</v>
      </c>
      <c r="O328" s="72">
        <v>6.66</v>
      </c>
      <c r="P328" s="71"/>
      <c r="Q328" s="71"/>
      <c r="R328" s="67" t="s">
        <v>6754</v>
      </c>
    </row>
    <row r="329" spans="1:18">
      <c r="A329" s="67">
        <v>422</v>
      </c>
      <c r="B329" s="67">
        <v>3327134</v>
      </c>
      <c r="C329" s="68">
        <v>42260</v>
      </c>
      <c r="D329" s="67" t="s">
        <v>6746</v>
      </c>
      <c r="E329" s="69">
        <v>4176.2154</v>
      </c>
      <c r="F329" s="69">
        <v>4176.2154</v>
      </c>
      <c r="G329" s="70" t="s">
        <v>6748</v>
      </c>
      <c r="H329" s="67"/>
      <c r="I329" s="67"/>
      <c r="J329" s="17">
        <f t="shared" si="25"/>
        <v>57</v>
      </c>
      <c r="K329" s="17">
        <f t="shared" si="26"/>
        <v>-1</v>
      </c>
      <c r="L329" s="17">
        <f t="shared" si="27"/>
        <v>-1</v>
      </c>
      <c r="M329" s="56">
        <f t="shared" si="28"/>
        <v>684603.5</v>
      </c>
      <c r="N329" s="57">
        <f t="shared" si="29"/>
        <v>682.69819999999856</v>
      </c>
      <c r="O329" s="71">
        <v>0</v>
      </c>
      <c r="P329" s="71"/>
      <c r="Q329" s="71"/>
      <c r="R329" s="67"/>
    </row>
    <row r="330" spans="1:18">
      <c r="A330" s="67">
        <v>422</v>
      </c>
      <c r="B330" s="67">
        <v>2774957</v>
      </c>
      <c r="C330" s="68">
        <v>42270</v>
      </c>
      <c r="D330" s="67" t="s">
        <v>6762</v>
      </c>
      <c r="E330" s="69">
        <v>4176.2723999999998</v>
      </c>
      <c r="F330" s="69">
        <v>4182.9124000000002</v>
      </c>
      <c r="G330" s="70" t="s">
        <v>6764</v>
      </c>
      <c r="H330" s="67"/>
      <c r="I330" s="67"/>
      <c r="J330" s="17">
        <f t="shared" si="25"/>
        <v>6640</v>
      </c>
      <c r="K330" s="17">
        <f t="shared" si="26"/>
        <v>132</v>
      </c>
      <c r="L330" s="17">
        <f t="shared" si="27"/>
        <v>51.5</v>
      </c>
      <c r="M330" s="56">
        <f t="shared" si="28"/>
        <v>691243.5</v>
      </c>
      <c r="N330" s="57">
        <f t="shared" si="29"/>
        <v>689.33819999999855</v>
      </c>
      <c r="O330" s="72">
        <v>6.64</v>
      </c>
      <c r="P330" s="71"/>
      <c r="Q330" s="71"/>
      <c r="R330" s="67" t="s">
        <v>6766</v>
      </c>
    </row>
    <row r="331" spans="1:18">
      <c r="A331" s="67">
        <v>422</v>
      </c>
      <c r="B331" s="67">
        <v>3327871</v>
      </c>
      <c r="C331" s="68">
        <v>42280</v>
      </c>
      <c r="D331" s="67" t="s">
        <v>6746</v>
      </c>
      <c r="E331" s="69">
        <v>4182.8554000000004</v>
      </c>
      <c r="F331" s="69">
        <v>4182.8554000000004</v>
      </c>
      <c r="G331" s="70" t="s">
        <v>6748</v>
      </c>
      <c r="H331" s="67"/>
      <c r="I331" s="67"/>
      <c r="J331" s="17">
        <f t="shared" si="25"/>
        <v>57</v>
      </c>
      <c r="K331" s="17">
        <f t="shared" si="26"/>
        <v>-1</v>
      </c>
      <c r="L331" s="17">
        <f t="shared" si="27"/>
        <v>-1</v>
      </c>
      <c r="M331" s="56">
        <f t="shared" si="28"/>
        <v>691300.5</v>
      </c>
      <c r="N331" s="57">
        <f t="shared" si="29"/>
        <v>689.33819999999855</v>
      </c>
      <c r="O331" s="71">
        <v>0</v>
      </c>
      <c r="P331" s="71"/>
      <c r="Q331" s="71"/>
      <c r="R331" s="67"/>
    </row>
    <row r="332" spans="1:18">
      <c r="A332" s="67">
        <v>422</v>
      </c>
      <c r="B332" s="67">
        <v>2774958</v>
      </c>
      <c r="C332" s="68">
        <v>42290</v>
      </c>
      <c r="D332" s="67" t="s">
        <v>6762</v>
      </c>
      <c r="E332" s="69">
        <v>4182.9124000000002</v>
      </c>
      <c r="F332" s="69">
        <v>4189.5523999999996</v>
      </c>
      <c r="G332" s="70" t="s">
        <v>6764</v>
      </c>
      <c r="H332" s="67"/>
      <c r="I332" s="67"/>
      <c r="J332" s="17">
        <f t="shared" si="25"/>
        <v>6640</v>
      </c>
      <c r="K332" s="17">
        <f t="shared" si="26"/>
        <v>132</v>
      </c>
      <c r="L332" s="17">
        <f t="shared" si="27"/>
        <v>51.5</v>
      </c>
      <c r="M332" s="56">
        <f t="shared" si="28"/>
        <v>697940.5</v>
      </c>
      <c r="N332" s="57">
        <f t="shared" si="29"/>
        <v>695.97819999999854</v>
      </c>
      <c r="O332" s="72">
        <v>6.64</v>
      </c>
      <c r="P332" s="71"/>
      <c r="Q332" s="71"/>
      <c r="R332" s="67" t="s">
        <v>6766</v>
      </c>
    </row>
    <row r="333" spans="1:18">
      <c r="A333" s="67">
        <v>422</v>
      </c>
      <c r="B333" s="67">
        <v>3327873</v>
      </c>
      <c r="C333" s="68">
        <v>42301</v>
      </c>
      <c r="D333" s="67" t="s">
        <v>6746</v>
      </c>
      <c r="E333" s="69">
        <v>4189.4953999999998</v>
      </c>
      <c r="F333" s="69">
        <v>4189.4953999999998</v>
      </c>
      <c r="G333" s="70" t="s">
        <v>6748</v>
      </c>
      <c r="H333" s="67"/>
      <c r="I333" s="67"/>
      <c r="J333" s="17">
        <f t="shared" si="25"/>
        <v>57</v>
      </c>
      <c r="K333" s="17">
        <f t="shared" si="26"/>
        <v>-1</v>
      </c>
      <c r="L333" s="17">
        <f t="shared" si="27"/>
        <v>-1</v>
      </c>
      <c r="M333" s="56">
        <f t="shared" si="28"/>
        <v>697997.5</v>
      </c>
      <c r="N333" s="57">
        <f t="shared" si="29"/>
        <v>695.97819999999854</v>
      </c>
      <c r="O333" s="71">
        <v>0</v>
      </c>
      <c r="P333" s="71"/>
      <c r="Q333" s="71"/>
      <c r="R333" s="67"/>
    </row>
    <row r="334" spans="1:18">
      <c r="A334" s="67">
        <v>422</v>
      </c>
      <c r="B334" s="67">
        <v>2363111</v>
      </c>
      <c r="C334" s="68">
        <v>42301</v>
      </c>
      <c r="D334" s="67" t="s">
        <v>6774</v>
      </c>
      <c r="E334" s="69">
        <v>4189.5523999999996</v>
      </c>
      <c r="F334" s="69">
        <v>4189.7273999999998</v>
      </c>
      <c r="G334" s="70" t="s">
        <v>6776</v>
      </c>
      <c r="H334" s="67"/>
      <c r="I334" s="67"/>
      <c r="J334" s="17">
        <f t="shared" si="25"/>
        <v>175</v>
      </c>
      <c r="K334" s="17" t="str">
        <f t="shared" si="26"/>
        <v>plan ?</v>
      </c>
      <c r="L334" s="17" t="str">
        <f t="shared" si="27"/>
        <v>plan ?</v>
      </c>
      <c r="M334" s="56">
        <f t="shared" si="28"/>
        <v>698172.5</v>
      </c>
      <c r="N334" s="57">
        <f t="shared" si="29"/>
        <v>696.15319999999849</v>
      </c>
      <c r="O334" s="72">
        <v>0.17499999999999999</v>
      </c>
      <c r="P334" s="71"/>
      <c r="Q334" s="71"/>
      <c r="R334" s="67" t="s">
        <v>6778</v>
      </c>
    </row>
    <row r="335" spans="1:18">
      <c r="A335" s="67">
        <v>422</v>
      </c>
      <c r="B335" s="67">
        <v>3159766</v>
      </c>
      <c r="C335" s="68">
        <v>42303</v>
      </c>
      <c r="D335" s="67" t="s">
        <v>6780</v>
      </c>
      <c r="E335" s="69">
        <v>4189.7271000000001</v>
      </c>
      <c r="F335" s="69">
        <v>4190.4120999999996</v>
      </c>
      <c r="G335" s="70" t="s">
        <v>6783</v>
      </c>
      <c r="H335" s="67" t="s">
        <v>6784</v>
      </c>
      <c r="I335" s="67" t="s">
        <v>6784</v>
      </c>
      <c r="J335" s="17">
        <f t="shared" si="25"/>
        <v>685</v>
      </c>
      <c r="K335" s="17">
        <f t="shared" si="26"/>
        <v>86</v>
      </c>
      <c r="L335" s="17">
        <f t="shared" si="27"/>
        <v>0</v>
      </c>
      <c r="M335" s="56">
        <f t="shared" si="28"/>
        <v>698857.5</v>
      </c>
      <c r="N335" s="57">
        <f t="shared" si="29"/>
        <v>696.83819999999844</v>
      </c>
      <c r="O335" s="72">
        <v>0.68500000000000005</v>
      </c>
      <c r="P335" s="71"/>
      <c r="Q335" s="71"/>
      <c r="R335" s="67" t="s">
        <v>6786</v>
      </c>
    </row>
    <row r="336" spans="1:18">
      <c r="A336" s="67">
        <v>422</v>
      </c>
      <c r="B336" s="67">
        <v>3159767</v>
      </c>
      <c r="C336" s="68">
        <v>42305</v>
      </c>
      <c r="D336" s="67" t="s">
        <v>6788</v>
      </c>
      <c r="E336" s="69">
        <v>4190.4120999999996</v>
      </c>
      <c r="F336" s="69">
        <v>4190.9741000000004</v>
      </c>
      <c r="G336" s="70" t="s">
        <v>6790</v>
      </c>
      <c r="H336" s="67" t="s">
        <v>6784</v>
      </c>
      <c r="I336" s="67" t="s">
        <v>6784</v>
      </c>
      <c r="J336" s="17">
        <f t="shared" si="25"/>
        <v>562</v>
      </c>
      <c r="K336" s="17">
        <f t="shared" si="26"/>
        <v>86</v>
      </c>
      <c r="L336" s="17">
        <f t="shared" si="27"/>
        <v>0</v>
      </c>
      <c r="M336" s="56">
        <f t="shared" si="28"/>
        <v>699419.5</v>
      </c>
      <c r="N336" s="57">
        <f t="shared" si="29"/>
        <v>697.40019999999845</v>
      </c>
      <c r="O336" s="72">
        <v>0.56200000000000006</v>
      </c>
      <c r="P336" s="71"/>
      <c r="Q336" s="71"/>
      <c r="R336" s="67" t="s">
        <v>6792</v>
      </c>
    </row>
    <row r="337" spans="1:18">
      <c r="A337" s="67">
        <v>423</v>
      </c>
      <c r="B337" s="67">
        <v>2550992</v>
      </c>
      <c r="C337" s="68">
        <v>42308</v>
      </c>
      <c r="D337" s="67" t="s">
        <v>6794</v>
      </c>
      <c r="E337" s="69">
        <v>4190.9741000000004</v>
      </c>
      <c r="F337" s="69">
        <v>4191.6040999999996</v>
      </c>
      <c r="G337" s="70" t="s">
        <v>6796</v>
      </c>
      <c r="H337" s="67"/>
      <c r="I337" s="67"/>
      <c r="J337" s="17">
        <f t="shared" si="25"/>
        <v>630</v>
      </c>
      <c r="K337" s="17">
        <f t="shared" si="26"/>
        <v>83</v>
      </c>
      <c r="L337" s="17">
        <f t="shared" si="27"/>
        <v>0</v>
      </c>
      <c r="M337" s="56">
        <f t="shared" si="28"/>
        <v>700049.5</v>
      </c>
      <c r="N337" s="57">
        <f t="shared" si="29"/>
        <v>698.03019999999844</v>
      </c>
      <c r="O337" s="72">
        <v>0.63</v>
      </c>
      <c r="P337" s="71"/>
      <c r="Q337" s="71"/>
      <c r="R337" s="67" t="s">
        <v>6798</v>
      </c>
    </row>
    <row r="338" spans="1:18">
      <c r="A338" s="67">
        <v>423</v>
      </c>
      <c r="B338" s="67">
        <v>2470183</v>
      </c>
      <c r="C338" s="68">
        <v>42310</v>
      </c>
      <c r="D338" s="67" t="s">
        <v>6800</v>
      </c>
      <c r="E338" s="69">
        <v>4191.6040999999996</v>
      </c>
      <c r="F338" s="69">
        <v>4194.9501</v>
      </c>
      <c r="G338" s="70" t="s">
        <v>6802</v>
      </c>
      <c r="H338" s="67"/>
      <c r="I338" s="67"/>
      <c r="J338" s="17">
        <f t="shared" si="25"/>
        <v>3346</v>
      </c>
      <c r="K338" s="17">
        <f t="shared" si="26"/>
        <v>83</v>
      </c>
      <c r="L338" s="17">
        <f t="shared" si="27"/>
        <v>0</v>
      </c>
      <c r="M338" s="56">
        <f t="shared" si="28"/>
        <v>703395.5</v>
      </c>
      <c r="N338" s="57">
        <f t="shared" si="29"/>
        <v>701.37619999999845</v>
      </c>
      <c r="O338" s="72">
        <v>3.3460000000000001</v>
      </c>
      <c r="P338" s="71"/>
      <c r="Q338" s="71"/>
      <c r="R338" s="67" t="s">
        <v>6803</v>
      </c>
    </row>
    <row r="339" spans="1:18">
      <c r="A339" s="67">
        <v>423</v>
      </c>
      <c r="B339" s="67">
        <v>3328761</v>
      </c>
      <c r="C339" s="68">
        <v>42320</v>
      </c>
      <c r="D339" s="67" t="s">
        <v>6746</v>
      </c>
      <c r="E339" s="69">
        <v>4194.8931000000002</v>
      </c>
      <c r="F339" s="69">
        <v>4194.8931000000002</v>
      </c>
      <c r="G339" s="70" t="s">
        <v>6748</v>
      </c>
      <c r="H339" s="67"/>
      <c r="I339" s="67"/>
      <c r="J339" s="17">
        <f t="shared" si="25"/>
        <v>57</v>
      </c>
      <c r="K339" s="17">
        <f t="shared" si="26"/>
        <v>-1</v>
      </c>
      <c r="L339" s="17">
        <f t="shared" si="27"/>
        <v>-1</v>
      </c>
      <c r="M339" s="56">
        <f t="shared" si="28"/>
        <v>703452.5</v>
      </c>
      <c r="N339" s="57">
        <f t="shared" si="29"/>
        <v>701.37619999999845</v>
      </c>
      <c r="O339" s="71">
        <v>0</v>
      </c>
      <c r="P339" s="71"/>
      <c r="Q339" s="71"/>
      <c r="R339" s="67"/>
    </row>
    <row r="340" spans="1:18">
      <c r="A340" s="67">
        <v>423</v>
      </c>
      <c r="B340" s="67">
        <v>2774959</v>
      </c>
      <c r="C340" s="68">
        <v>42330</v>
      </c>
      <c r="D340" s="67" t="s">
        <v>6762</v>
      </c>
      <c r="E340" s="69">
        <v>4194.9501</v>
      </c>
      <c r="F340" s="69">
        <v>4201.5901000000003</v>
      </c>
      <c r="G340" s="70" t="s">
        <v>6764</v>
      </c>
      <c r="H340" s="67"/>
      <c r="I340" s="67"/>
      <c r="J340" s="17">
        <f t="shared" si="25"/>
        <v>6640</v>
      </c>
      <c r="K340" s="17">
        <f t="shared" si="26"/>
        <v>132</v>
      </c>
      <c r="L340" s="17">
        <f t="shared" si="27"/>
        <v>51.5</v>
      </c>
      <c r="M340" s="56">
        <f t="shared" si="28"/>
        <v>710092.5</v>
      </c>
      <c r="N340" s="57">
        <f t="shared" si="29"/>
        <v>708.01619999999843</v>
      </c>
      <c r="O340" s="72">
        <v>6.64</v>
      </c>
      <c r="P340" s="71"/>
      <c r="Q340" s="71"/>
      <c r="R340" s="67" t="s">
        <v>6766</v>
      </c>
    </row>
    <row r="341" spans="1:18">
      <c r="A341" s="67">
        <v>423</v>
      </c>
      <c r="B341" s="67">
        <v>3327875</v>
      </c>
      <c r="C341" s="68">
        <v>42340</v>
      </c>
      <c r="D341" s="67" t="s">
        <v>6746</v>
      </c>
      <c r="E341" s="69">
        <v>4201.5330999999996</v>
      </c>
      <c r="F341" s="69">
        <v>4201.5330999999996</v>
      </c>
      <c r="G341" s="70" t="s">
        <v>6748</v>
      </c>
      <c r="H341" s="67"/>
      <c r="I341" s="67"/>
      <c r="J341" s="17">
        <f t="shared" si="25"/>
        <v>57</v>
      </c>
      <c r="K341" s="17">
        <f t="shared" si="26"/>
        <v>-1</v>
      </c>
      <c r="L341" s="17">
        <f t="shared" si="27"/>
        <v>-1</v>
      </c>
      <c r="M341" s="56">
        <f t="shared" si="28"/>
        <v>710149.5</v>
      </c>
      <c r="N341" s="57">
        <f t="shared" si="29"/>
        <v>708.01619999999843</v>
      </c>
      <c r="O341" s="71">
        <v>0</v>
      </c>
      <c r="P341" s="71"/>
      <c r="Q341" s="71"/>
      <c r="R341" s="67"/>
    </row>
    <row r="342" spans="1:18">
      <c r="A342" s="67">
        <v>423</v>
      </c>
      <c r="B342" s="67">
        <v>2774960</v>
      </c>
      <c r="C342" s="68">
        <v>42350</v>
      </c>
      <c r="D342" s="67" t="s">
        <v>6762</v>
      </c>
      <c r="E342" s="69">
        <v>4201.5901000000003</v>
      </c>
      <c r="F342" s="69">
        <v>4208.2300999999998</v>
      </c>
      <c r="G342" s="70" t="s">
        <v>6764</v>
      </c>
      <c r="H342" s="67"/>
      <c r="I342" s="67"/>
      <c r="J342" s="17">
        <f t="shared" si="25"/>
        <v>6640</v>
      </c>
      <c r="K342" s="17">
        <f t="shared" si="26"/>
        <v>132</v>
      </c>
      <c r="L342" s="17">
        <f t="shared" si="27"/>
        <v>51.5</v>
      </c>
      <c r="M342" s="56">
        <f t="shared" si="28"/>
        <v>716789.5</v>
      </c>
      <c r="N342" s="57">
        <f t="shared" si="29"/>
        <v>714.65619999999842</v>
      </c>
      <c r="O342" s="72">
        <v>6.64</v>
      </c>
      <c r="P342" s="71"/>
      <c r="Q342" s="71"/>
      <c r="R342" s="67" t="s">
        <v>6766</v>
      </c>
    </row>
    <row r="343" spans="1:18">
      <c r="A343" s="67">
        <v>423</v>
      </c>
      <c r="B343" s="67">
        <v>3327877</v>
      </c>
      <c r="C343" s="68">
        <v>42360</v>
      </c>
      <c r="D343" s="67" t="s">
        <v>6746</v>
      </c>
      <c r="E343" s="69">
        <v>4208.1731</v>
      </c>
      <c r="F343" s="69">
        <v>4208.1731</v>
      </c>
      <c r="G343" s="70" t="s">
        <v>6748</v>
      </c>
      <c r="H343" s="67"/>
      <c r="I343" s="67"/>
      <c r="J343" s="17">
        <f t="shared" si="25"/>
        <v>57</v>
      </c>
      <c r="K343" s="17">
        <f t="shared" si="26"/>
        <v>-1</v>
      </c>
      <c r="L343" s="17">
        <f t="shared" si="27"/>
        <v>-1</v>
      </c>
      <c r="M343" s="56">
        <f t="shared" si="28"/>
        <v>716846.5</v>
      </c>
      <c r="N343" s="57">
        <f t="shared" si="29"/>
        <v>714.65619999999842</v>
      </c>
      <c r="O343" s="71">
        <v>0</v>
      </c>
      <c r="P343" s="71"/>
      <c r="Q343" s="71"/>
      <c r="R343" s="67"/>
    </row>
    <row r="344" spans="1:18">
      <c r="A344" s="67">
        <v>423</v>
      </c>
      <c r="B344" s="67">
        <v>2774961</v>
      </c>
      <c r="C344" s="68">
        <v>42370</v>
      </c>
      <c r="D344" s="67" t="s">
        <v>6750</v>
      </c>
      <c r="E344" s="69">
        <v>4208.2300999999998</v>
      </c>
      <c r="F344" s="69">
        <v>4214.8900999999996</v>
      </c>
      <c r="G344" s="70" t="s">
        <v>6752</v>
      </c>
      <c r="H344" s="67"/>
      <c r="I344" s="67"/>
      <c r="J344" s="17">
        <f t="shared" si="25"/>
        <v>6660</v>
      </c>
      <c r="K344" s="17">
        <f t="shared" si="26"/>
        <v>156</v>
      </c>
      <c r="L344" s="17">
        <f t="shared" si="27"/>
        <v>38.5</v>
      </c>
      <c r="M344" s="56">
        <f t="shared" si="28"/>
        <v>723506.5</v>
      </c>
      <c r="N344" s="57">
        <f t="shared" si="29"/>
        <v>721.31619999999839</v>
      </c>
      <c r="O344" s="72">
        <v>6.66</v>
      </c>
      <c r="P344" s="71"/>
      <c r="Q344" s="71"/>
      <c r="R344" s="67" t="s">
        <v>6754</v>
      </c>
    </row>
    <row r="345" spans="1:18">
      <c r="A345" s="67">
        <v>423</v>
      </c>
      <c r="B345" s="67">
        <v>3327136</v>
      </c>
      <c r="C345" s="68">
        <v>42380</v>
      </c>
      <c r="D345" s="67" t="s">
        <v>6746</v>
      </c>
      <c r="E345" s="69">
        <v>4214.8330999999998</v>
      </c>
      <c r="F345" s="69">
        <v>4214.8330999999998</v>
      </c>
      <c r="G345" s="70" t="s">
        <v>6748</v>
      </c>
      <c r="H345" s="67"/>
      <c r="I345" s="67"/>
      <c r="J345" s="17">
        <f t="shared" si="25"/>
        <v>57</v>
      </c>
      <c r="K345" s="17">
        <f t="shared" si="26"/>
        <v>-1</v>
      </c>
      <c r="L345" s="17">
        <f t="shared" si="27"/>
        <v>-1</v>
      </c>
      <c r="M345" s="56">
        <f t="shared" si="28"/>
        <v>723563.5</v>
      </c>
      <c r="N345" s="57">
        <f t="shared" si="29"/>
        <v>721.31619999999839</v>
      </c>
      <c r="O345" s="71">
        <v>0</v>
      </c>
      <c r="P345" s="71"/>
      <c r="Q345" s="71"/>
      <c r="R345" s="67"/>
    </row>
    <row r="346" spans="1:18">
      <c r="A346" s="67">
        <v>423</v>
      </c>
      <c r="B346" s="67">
        <v>2774962</v>
      </c>
      <c r="C346" s="68">
        <v>42390</v>
      </c>
      <c r="D346" s="67" t="s">
        <v>6750</v>
      </c>
      <c r="E346" s="69">
        <v>4214.8900999999996</v>
      </c>
      <c r="F346" s="69">
        <v>4221.5501000000004</v>
      </c>
      <c r="G346" s="70" t="s">
        <v>6752</v>
      </c>
      <c r="H346" s="67"/>
      <c r="I346" s="67"/>
      <c r="J346" s="17">
        <f t="shared" si="25"/>
        <v>6660</v>
      </c>
      <c r="K346" s="17">
        <f t="shared" si="26"/>
        <v>156</v>
      </c>
      <c r="L346" s="17">
        <f t="shared" si="27"/>
        <v>38.5</v>
      </c>
      <c r="M346" s="56">
        <f t="shared" si="28"/>
        <v>730223.5</v>
      </c>
      <c r="N346" s="57">
        <f t="shared" si="29"/>
        <v>727.97619999999836</v>
      </c>
      <c r="O346" s="72">
        <v>6.66</v>
      </c>
      <c r="P346" s="71"/>
      <c r="Q346" s="71"/>
      <c r="R346" s="67" t="s">
        <v>6754</v>
      </c>
    </row>
    <row r="347" spans="1:18">
      <c r="A347" s="67">
        <v>423</v>
      </c>
      <c r="B347" s="67">
        <v>3327138</v>
      </c>
      <c r="C347" s="68">
        <v>42401</v>
      </c>
      <c r="D347" s="67" t="s">
        <v>6746</v>
      </c>
      <c r="E347" s="69">
        <v>4221.4930999999997</v>
      </c>
      <c r="F347" s="69">
        <v>4221.4930999999997</v>
      </c>
      <c r="G347" s="70" t="s">
        <v>6748</v>
      </c>
      <c r="H347" s="67"/>
      <c r="I347" s="67"/>
      <c r="J347" s="17">
        <f t="shared" si="25"/>
        <v>57</v>
      </c>
      <c r="K347" s="17">
        <f t="shared" si="26"/>
        <v>-1</v>
      </c>
      <c r="L347" s="17">
        <f t="shared" si="27"/>
        <v>-1</v>
      </c>
      <c r="M347" s="56">
        <f t="shared" si="28"/>
        <v>730280.5</v>
      </c>
      <c r="N347" s="57">
        <f t="shared" si="29"/>
        <v>727.97619999999836</v>
      </c>
      <c r="O347" s="71">
        <v>0</v>
      </c>
      <c r="P347" s="71"/>
      <c r="Q347" s="71"/>
      <c r="R347" s="67"/>
    </row>
    <row r="348" spans="1:18">
      <c r="A348" s="67">
        <v>423</v>
      </c>
      <c r="B348" s="67">
        <v>3159768</v>
      </c>
      <c r="C348" s="68">
        <v>42402</v>
      </c>
      <c r="D348" s="67" t="s">
        <v>6888</v>
      </c>
      <c r="E348" s="69">
        <v>4221.5497999999998</v>
      </c>
      <c r="F348" s="69">
        <v>4222.9718000000003</v>
      </c>
      <c r="G348" s="70" t="s">
        <v>6826</v>
      </c>
      <c r="H348" s="67" t="s">
        <v>6784</v>
      </c>
      <c r="I348" s="67" t="s">
        <v>6784</v>
      </c>
      <c r="J348" s="17">
        <f t="shared" si="25"/>
        <v>1422</v>
      </c>
      <c r="K348" s="17">
        <f t="shared" si="26"/>
        <v>86</v>
      </c>
      <c r="L348" s="17">
        <f t="shared" si="27"/>
        <v>0</v>
      </c>
      <c r="M348" s="56">
        <f t="shared" si="28"/>
        <v>731702.5</v>
      </c>
      <c r="N348" s="57">
        <f t="shared" si="29"/>
        <v>729.39819999999838</v>
      </c>
      <c r="O348" s="72">
        <v>1.4219999999999999</v>
      </c>
      <c r="P348" s="71"/>
      <c r="Q348" s="71"/>
      <c r="R348" s="67" t="s">
        <v>6828</v>
      </c>
    </row>
    <row r="349" spans="1:18">
      <c r="A349" s="67">
        <v>424</v>
      </c>
      <c r="B349" s="67">
        <v>2755511</v>
      </c>
      <c r="C349" s="68">
        <v>42408</v>
      </c>
      <c r="D349" s="67" t="s">
        <v>6835</v>
      </c>
      <c r="E349" s="69">
        <v>4222.9718000000003</v>
      </c>
      <c r="F349" s="69">
        <v>4223.6018000000004</v>
      </c>
      <c r="G349" s="70" t="s">
        <v>6837</v>
      </c>
      <c r="H349" s="67"/>
      <c r="I349" s="67"/>
      <c r="J349" s="17">
        <f t="shared" si="25"/>
        <v>630</v>
      </c>
      <c r="K349" s="17">
        <f t="shared" si="26"/>
        <v>44</v>
      </c>
      <c r="L349" s="17">
        <f t="shared" si="27"/>
        <v>154</v>
      </c>
      <c r="M349" s="56">
        <f t="shared" si="28"/>
        <v>732332.5</v>
      </c>
      <c r="N349" s="57">
        <f t="shared" si="29"/>
        <v>730.02819999999838</v>
      </c>
      <c r="O349" s="72">
        <v>0.63</v>
      </c>
      <c r="P349" s="71"/>
      <c r="Q349" s="71"/>
      <c r="R349" s="67" t="s">
        <v>6838</v>
      </c>
    </row>
    <row r="350" spans="1:18">
      <c r="A350" s="67">
        <v>424</v>
      </c>
      <c r="B350" s="67">
        <v>2469999</v>
      </c>
      <c r="C350" s="68">
        <v>42410</v>
      </c>
      <c r="D350" s="67" t="s">
        <v>6739</v>
      </c>
      <c r="E350" s="69">
        <v>4223.6018000000004</v>
      </c>
      <c r="F350" s="69">
        <v>4226.9477999999999</v>
      </c>
      <c r="G350" s="70" t="s">
        <v>6742</v>
      </c>
      <c r="H350" s="67"/>
      <c r="I350" s="67"/>
      <c r="J350" s="17">
        <f t="shared" si="25"/>
        <v>3346</v>
      </c>
      <c r="K350" s="17">
        <f t="shared" si="26"/>
        <v>156</v>
      </c>
      <c r="L350" s="17">
        <f t="shared" si="27"/>
        <v>42.3</v>
      </c>
      <c r="M350" s="56">
        <f t="shared" si="28"/>
        <v>735678.5</v>
      </c>
      <c r="N350" s="57">
        <f t="shared" si="29"/>
        <v>733.37419999999838</v>
      </c>
      <c r="O350" s="72">
        <v>3.3460000000000001</v>
      </c>
      <c r="P350" s="71"/>
      <c r="Q350" s="71"/>
      <c r="R350" s="67" t="s">
        <v>6744</v>
      </c>
    </row>
    <row r="351" spans="1:18">
      <c r="A351" s="67">
        <v>424</v>
      </c>
      <c r="B351" s="67">
        <v>3328568</v>
      </c>
      <c r="C351" s="68">
        <v>42420</v>
      </c>
      <c r="D351" s="67" t="s">
        <v>6746</v>
      </c>
      <c r="E351" s="69">
        <v>4226.8908000000001</v>
      </c>
      <c r="F351" s="69">
        <v>4226.8908000000001</v>
      </c>
      <c r="G351" s="70" t="s">
        <v>6748</v>
      </c>
      <c r="H351" s="67"/>
      <c r="I351" s="67"/>
      <c r="J351" s="17">
        <f t="shared" si="25"/>
        <v>57</v>
      </c>
      <c r="K351" s="17">
        <f t="shared" si="26"/>
        <v>-1</v>
      </c>
      <c r="L351" s="17">
        <f t="shared" si="27"/>
        <v>-1</v>
      </c>
      <c r="M351" s="56">
        <f t="shared" si="28"/>
        <v>735735.5</v>
      </c>
      <c r="N351" s="57">
        <f t="shared" si="29"/>
        <v>733.37419999999838</v>
      </c>
      <c r="O351" s="71">
        <v>0</v>
      </c>
      <c r="P351" s="71"/>
      <c r="Q351" s="71"/>
      <c r="R351" s="67"/>
    </row>
    <row r="352" spans="1:18">
      <c r="A352" s="67">
        <v>424</v>
      </c>
      <c r="B352" s="67">
        <v>2774963</v>
      </c>
      <c r="C352" s="68">
        <v>42430</v>
      </c>
      <c r="D352" s="67" t="s">
        <v>6750</v>
      </c>
      <c r="E352" s="69">
        <v>4226.9477999999999</v>
      </c>
      <c r="F352" s="69">
        <v>4233.6077999999998</v>
      </c>
      <c r="G352" s="70" t="s">
        <v>6752</v>
      </c>
      <c r="H352" s="67"/>
      <c r="I352" s="67"/>
      <c r="J352" s="17">
        <f t="shared" si="25"/>
        <v>6660</v>
      </c>
      <c r="K352" s="17">
        <f t="shared" si="26"/>
        <v>156</v>
      </c>
      <c r="L352" s="17">
        <f t="shared" si="27"/>
        <v>38.5</v>
      </c>
      <c r="M352" s="56">
        <f t="shared" si="28"/>
        <v>742395.5</v>
      </c>
      <c r="N352" s="57">
        <f t="shared" si="29"/>
        <v>740.03419999999835</v>
      </c>
      <c r="O352" s="72">
        <v>6.66</v>
      </c>
      <c r="P352" s="71"/>
      <c r="Q352" s="71"/>
      <c r="R352" s="67" t="s">
        <v>6754</v>
      </c>
    </row>
    <row r="353" spans="1:18">
      <c r="A353" s="67">
        <v>424</v>
      </c>
      <c r="B353" s="67">
        <v>3327140</v>
      </c>
      <c r="C353" s="68">
        <v>42440</v>
      </c>
      <c r="D353" s="67" t="s">
        <v>6746</v>
      </c>
      <c r="E353" s="69">
        <v>4233.5508</v>
      </c>
      <c r="F353" s="69">
        <v>4233.5508</v>
      </c>
      <c r="G353" s="70" t="s">
        <v>6748</v>
      </c>
      <c r="H353" s="67"/>
      <c r="I353" s="67"/>
      <c r="J353" s="17">
        <f t="shared" si="25"/>
        <v>57</v>
      </c>
      <c r="K353" s="17">
        <f t="shared" si="26"/>
        <v>-1</v>
      </c>
      <c r="L353" s="17">
        <f t="shared" si="27"/>
        <v>-1</v>
      </c>
      <c r="M353" s="56">
        <f t="shared" si="28"/>
        <v>742452.5</v>
      </c>
      <c r="N353" s="57">
        <f t="shared" si="29"/>
        <v>740.03419999999835</v>
      </c>
      <c r="O353" s="71">
        <v>0</v>
      </c>
      <c r="P353" s="71"/>
      <c r="Q353" s="71"/>
      <c r="R353" s="67"/>
    </row>
    <row r="354" spans="1:18">
      <c r="A354" s="67">
        <v>424</v>
      </c>
      <c r="B354" s="67">
        <v>2774964</v>
      </c>
      <c r="C354" s="68">
        <v>42450</v>
      </c>
      <c r="D354" s="67" t="s">
        <v>6750</v>
      </c>
      <c r="E354" s="69">
        <v>4233.6077999999998</v>
      </c>
      <c r="F354" s="69">
        <v>4240.2677999999996</v>
      </c>
      <c r="G354" s="70" t="s">
        <v>6752</v>
      </c>
      <c r="H354" s="67"/>
      <c r="I354" s="67"/>
      <c r="J354" s="17">
        <f t="shared" si="25"/>
        <v>6660</v>
      </c>
      <c r="K354" s="17">
        <f t="shared" si="26"/>
        <v>156</v>
      </c>
      <c r="L354" s="17">
        <f t="shared" si="27"/>
        <v>38.5</v>
      </c>
      <c r="M354" s="56">
        <f t="shared" si="28"/>
        <v>749112.5</v>
      </c>
      <c r="N354" s="57">
        <f t="shared" si="29"/>
        <v>746.69419999999832</v>
      </c>
      <c r="O354" s="72">
        <v>6.66</v>
      </c>
      <c r="P354" s="71"/>
      <c r="Q354" s="71"/>
      <c r="R354" s="67" t="s">
        <v>6754</v>
      </c>
    </row>
    <row r="355" spans="1:18">
      <c r="A355" s="67">
        <v>424</v>
      </c>
      <c r="B355" s="67">
        <v>3327142</v>
      </c>
      <c r="C355" s="68">
        <v>42460</v>
      </c>
      <c r="D355" s="67" t="s">
        <v>6746</v>
      </c>
      <c r="E355" s="69">
        <v>4240.2107999999998</v>
      </c>
      <c r="F355" s="69">
        <v>4240.2107999999998</v>
      </c>
      <c r="G355" s="70" t="s">
        <v>6748</v>
      </c>
      <c r="H355" s="67"/>
      <c r="I355" s="67"/>
      <c r="J355" s="17">
        <f t="shared" si="25"/>
        <v>57</v>
      </c>
      <c r="K355" s="17">
        <f t="shared" si="26"/>
        <v>-1</v>
      </c>
      <c r="L355" s="17">
        <f t="shared" si="27"/>
        <v>-1</v>
      </c>
      <c r="M355" s="56">
        <f t="shared" si="28"/>
        <v>749169.5</v>
      </c>
      <c r="N355" s="57">
        <f t="shared" si="29"/>
        <v>746.69419999999832</v>
      </c>
      <c r="O355" s="71">
        <v>0</v>
      </c>
      <c r="P355" s="71"/>
      <c r="Q355" s="71"/>
      <c r="R355" s="67"/>
    </row>
    <row r="356" spans="1:18">
      <c r="A356" s="67">
        <v>424</v>
      </c>
      <c r="B356" s="67">
        <v>2774965</v>
      </c>
      <c r="C356" s="68">
        <v>42470</v>
      </c>
      <c r="D356" s="67" t="s">
        <v>6762</v>
      </c>
      <c r="E356" s="69">
        <v>4240.2677999999996</v>
      </c>
      <c r="F356" s="69">
        <v>4246.9078</v>
      </c>
      <c r="G356" s="70" t="s">
        <v>6764</v>
      </c>
      <c r="H356" s="67"/>
      <c r="I356" s="67"/>
      <c r="J356" s="17">
        <f t="shared" si="25"/>
        <v>6640</v>
      </c>
      <c r="K356" s="17">
        <f t="shared" si="26"/>
        <v>132</v>
      </c>
      <c r="L356" s="17">
        <f t="shared" si="27"/>
        <v>51.5</v>
      </c>
      <c r="M356" s="56">
        <f t="shared" si="28"/>
        <v>755809.5</v>
      </c>
      <c r="N356" s="57">
        <f t="shared" si="29"/>
        <v>753.3341999999983</v>
      </c>
      <c r="O356" s="72">
        <v>6.64</v>
      </c>
      <c r="P356" s="71"/>
      <c r="Q356" s="71"/>
      <c r="R356" s="67" t="s">
        <v>6766</v>
      </c>
    </row>
    <row r="357" spans="1:18">
      <c r="A357" s="67">
        <v>424</v>
      </c>
      <c r="B357" s="67">
        <v>3327879</v>
      </c>
      <c r="C357" s="68">
        <v>42480</v>
      </c>
      <c r="D357" s="67" t="s">
        <v>6746</v>
      </c>
      <c r="E357" s="69">
        <v>4246.8508000000002</v>
      </c>
      <c r="F357" s="69">
        <v>4246.8508000000002</v>
      </c>
      <c r="G357" s="70" t="s">
        <v>6748</v>
      </c>
      <c r="H357" s="67"/>
      <c r="I357" s="67"/>
      <c r="J357" s="17">
        <f t="shared" si="25"/>
        <v>57</v>
      </c>
      <c r="K357" s="17">
        <f t="shared" si="26"/>
        <v>-1</v>
      </c>
      <c r="L357" s="17">
        <f t="shared" si="27"/>
        <v>-1</v>
      </c>
      <c r="M357" s="56">
        <f t="shared" si="28"/>
        <v>755866.5</v>
      </c>
      <c r="N357" s="57">
        <f t="shared" si="29"/>
        <v>753.3341999999983</v>
      </c>
      <c r="O357" s="71">
        <v>0</v>
      </c>
      <c r="P357" s="71"/>
      <c r="Q357" s="71"/>
      <c r="R357" s="67"/>
    </row>
    <row r="358" spans="1:18">
      <c r="A358" s="67">
        <v>424</v>
      </c>
      <c r="B358" s="67">
        <v>2774966</v>
      </c>
      <c r="C358" s="68">
        <v>42490</v>
      </c>
      <c r="D358" s="67" t="s">
        <v>6762</v>
      </c>
      <c r="E358" s="69">
        <v>4246.9078</v>
      </c>
      <c r="F358" s="69">
        <v>4253.5478000000003</v>
      </c>
      <c r="G358" s="70" t="s">
        <v>6764</v>
      </c>
      <c r="H358" s="67"/>
      <c r="I358" s="67"/>
      <c r="J358" s="17">
        <f t="shared" si="25"/>
        <v>6640</v>
      </c>
      <c r="K358" s="17">
        <f t="shared" si="26"/>
        <v>132</v>
      </c>
      <c r="L358" s="17">
        <f t="shared" si="27"/>
        <v>51.5</v>
      </c>
      <c r="M358" s="56">
        <f t="shared" si="28"/>
        <v>762506.5</v>
      </c>
      <c r="N358" s="57">
        <f t="shared" si="29"/>
        <v>759.97419999999829</v>
      </c>
      <c r="O358" s="72">
        <v>6.64</v>
      </c>
      <c r="P358" s="71"/>
      <c r="Q358" s="71"/>
      <c r="R358" s="67" t="s">
        <v>6766</v>
      </c>
    </row>
    <row r="359" spans="1:18">
      <c r="A359" s="67">
        <v>424</v>
      </c>
      <c r="B359" s="67">
        <v>3327881</v>
      </c>
      <c r="C359" s="68">
        <v>42501</v>
      </c>
      <c r="D359" s="67" t="s">
        <v>6746</v>
      </c>
      <c r="E359" s="69">
        <v>4253.4907999999996</v>
      </c>
      <c r="F359" s="69">
        <v>4253.4907999999996</v>
      </c>
      <c r="G359" s="70" t="s">
        <v>6748</v>
      </c>
      <c r="H359" s="67"/>
      <c r="I359" s="67"/>
      <c r="J359" s="17">
        <f t="shared" si="25"/>
        <v>57</v>
      </c>
      <c r="K359" s="17">
        <f t="shared" si="26"/>
        <v>-1</v>
      </c>
      <c r="L359" s="17">
        <f t="shared" si="27"/>
        <v>-1</v>
      </c>
      <c r="M359" s="56">
        <f t="shared" si="28"/>
        <v>762563.5</v>
      </c>
      <c r="N359" s="57">
        <f t="shared" si="29"/>
        <v>759.97419999999829</v>
      </c>
      <c r="O359" s="71">
        <v>0</v>
      </c>
      <c r="P359" s="71"/>
      <c r="Q359" s="71"/>
      <c r="R359" s="67"/>
    </row>
    <row r="360" spans="1:18">
      <c r="A360" s="67">
        <v>424</v>
      </c>
      <c r="B360" s="67">
        <v>3159769</v>
      </c>
      <c r="C360" s="68">
        <v>42501</v>
      </c>
      <c r="D360" s="67" t="s">
        <v>6860</v>
      </c>
      <c r="E360" s="69">
        <v>4253.5474999999997</v>
      </c>
      <c r="F360" s="69">
        <v>4254.4075000000003</v>
      </c>
      <c r="G360" s="70" t="s">
        <v>6783</v>
      </c>
      <c r="H360" s="67" t="s">
        <v>6784</v>
      </c>
      <c r="I360" s="67" t="s">
        <v>6784</v>
      </c>
      <c r="J360" s="17">
        <f t="shared" si="25"/>
        <v>860</v>
      </c>
      <c r="K360" s="17">
        <f t="shared" si="26"/>
        <v>86</v>
      </c>
      <c r="L360" s="17">
        <f t="shared" si="27"/>
        <v>0</v>
      </c>
      <c r="M360" s="56">
        <f t="shared" si="28"/>
        <v>763423.5</v>
      </c>
      <c r="N360" s="57">
        <f t="shared" si="29"/>
        <v>760.8341999999983</v>
      </c>
      <c r="O360" s="72">
        <v>0.86</v>
      </c>
      <c r="P360" s="71"/>
      <c r="Q360" s="71"/>
      <c r="R360" s="67" t="s">
        <v>6786</v>
      </c>
    </row>
    <row r="361" spans="1:18">
      <c r="A361" s="67">
        <v>424</v>
      </c>
      <c r="B361" s="67">
        <v>3159770</v>
      </c>
      <c r="C361" s="68">
        <v>42505</v>
      </c>
      <c r="D361" s="67" t="s">
        <v>6788</v>
      </c>
      <c r="E361" s="69">
        <v>4254.4075000000003</v>
      </c>
      <c r="F361" s="69">
        <v>4254.9695000000002</v>
      </c>
      <c r="G361" s="70" t="s">
        <v>6790</v>
      </c>
      <c r="H361" s="67" t="s">
        <v>6784</v>
      </c>
      <c r="I361" s="67" t="s">
        <v>6784</v>
      </c>
      <c r="J361" s="17">
        <f t="shared" si="25"/>
        <v>562</v>
      </c>
      <c r="K361" s="17">
        <f t="shared" si="26"/>
        <v>86</v>
      </c>
      <c r="L361" s="17">
        <f t="shared" si="27"/>
        <v>0</v>
      </c>
      <c r="M361" s="56">
        <f t="shared" si="28"/>
        <v>763985.5</v>
      </c>
      <c r="N361" s="57">
        <f t="shared" si="29"/>
        <v>761.39619999999832</v>
      </c>
      <c r="O361" s="72">
        <v>0.56200000000000006</v>
      </c>
      <c r="P361" s="71"/>
      <c r="Q361" s="71"/>
      <c r="R361" s="67" t="s">
        <v>6792</v>
      </c>
    </row>
    <row r="362" spans="1:18">
      <c r="A362" s="67">
        <v>425</v>
      </c>
      <c r="B362" s="67">
        <v>2550993</v>
      </c>
      <c r="C362" s="68">
        <v>42508</v>
      </c>
      <c r="D362" s="67" t="s">
        <v>6794</v>
      </c>
      <c r="E362" s="69">
        <v>4254.9695000000002</v>
      </c>
      <c r="F362" s="69">
        <v>4255.5995000000003</v>
      </c>
      <c r="G362" s="70" t="s">
        <v>6796</v>
      </c>
      <c r="H362" s="67"/>
      <c r="I362" s="67"/>
      <c r="J362" s="17">
        <f t="shared" si="25"/>
        <v>630</v>
      </c>
      <c r="K362" s="17">
        <f t="shared" si="26"/>
        <v>83</v>
      </c>
      <c r="L362" s="17">
        <f t="shared" si="27"/>
        <v>0</v>
      </c>
      <c r="M362" s="56">
        <f t="shared" si="28"/>
        <v>764615.5</v>
      </c>
      <c r="N362" s="57">
        <f t="shared" si="29"/>
        <v>762.02619999999831</v>
      </c>
      <c r="O362" s="72">
        <v>0.63</v>
      </c>
      <c r="P362" s="71"/>
      <c r="Q362" s="71"/>
      <c r="R362" s="67" t="s">
        <v>6798</v>
      </c>
    </row>
    <row r="363" spans="1:18">
      <c r="A363" s="67">
        <v>425</v>
      </c>
      <c r="B363" s="67">
        <v>2470189</v>
      </c>
      <c r="C363" s="68">
        <v>42510</v>
      </c>
      <c r="D363" s="67" t="s">
        <v>6800</v>
      </c>
      <c r="E363" s="69">
        <v>4255.5995000000003</v>
      </c>
      <c r="F363" s="69">
        <v>4258.9454999999998</v>
      </c>
      <c r="G363" s="70" t="s">
        <v>6802</v>
      </c>
      <c r="H363" s="67"/>
      <c r="I363" s="67"/>
      <c r="J363" s="17">
        <f t="shared" si="25"/>
        <v>3346</v>
      </c>
      <c r="K363" s="17">
        <f t="shared" si="26"/>
        <v>83</v>
      </c>
      <c r="L363" s="17">
        <f t="shared" si="27"/>
        <v>0</v>
      </c>
      <c r="M363" s="56">
        <f t="shared" si="28"/>
        <v>767961.5</v>
      </c>
      <c r="N363" s="57">
        <f t="shared" si="29"/>
        <v>765.37219999999832</v>
      </c>
      <c r="O363" s="72">
        <v>3.3460000000000001</v>
      </c>
      <c r="P363" s="71"/>
      <c r="Q363" s="71"/>
      <c r="R363" s="67" t="s">
        <v>6803</v>
      </c>
    </row>
    <row r="364" spans="1:18">
      <c r="A364" s="67">
        <v>425</v>
      </c>
      <c r="B364" s="67">
        <v>3328767</v>
      </c>
      <c r="C364" s="68">
        <v>42520</v>
      </c>
      <c r="D364" s="67" t="s">
        <v>6746</v>
      </c>
      <c r="E364" s="69">
        <v>4258.8885</v>
      </c>
      <c r="F364" s="69">
        <v>4258.8885</v>
      </c>
      <c r="G364" s="70" t="s">
        <v>6748</v>
      </c>
      <c r="H364" s="67"/>
      <c r="I364" s="67"/>
      <c r="J364" s="17">
        <f t="shared" si="25"/>
        <v>57</v>
      </c>
      <c r="K364" s="17">
        <f t="shared" si="26"/>
        <v>-1</v>
      </c>
      <c r="L364" s="17">
        <f t="shared" si="27"/>
        <v>-1</v>
      </c>
      <c r="M364" s="56">
        <f t="shared" si="28"/>
        <v>768018.5</v>
      </c>
      <c r="N364" s="57">
        <f t="shared" si="29"/>
        <v>765.37219999999832</v>
      </c>
      <c r="O364" s="71">
        <v>0</v>
      </c>
      <c r="P364" s="71"/>
      <c r="Q364" s="71"/>
      <c r="R364" s="67"/>
    </row>
    <row r="365" spans="1:18">
      <c r="A365" s="67">
        <v>425</v>
      </c>
      <c r="B365" s="67">
        <v>2774967</v>
      </c>
      <c r="C365" s="68">
        <v>42530</v>
      </c>
      <c r="D365" s="67" t="s">
        <v>6762</v>
      </c>
      <c r="E365" s="69">
        <v>4258.9454999999998</v>
      </c>
      <c r="F365" s="69">
        <v>4265.5855000000001</v>
      </c>
      <c r="G365" s="70" t="s">
        <v>6764</v>
      </c>
      <c r="H365" s="67"/>
      <c r="I365" s="67"/>
      <c r="J365" s="17">
        <f t="shared" si="25"/>
        <v>6640</v>
      </c>
      <c r="K365" s="17">
        <f t="shared" si="26"/>
        <v>132</v>
      </c>
      <c r="L365" s="17">
        <f t="shared" si="27"/>
        <v>51.5</v>
      </c>
      <c r="M365" s="56">
        <f t="shared" si="28"/>
        <v>774658.5</v>
      </c>
      <c r="N365" s="57">
        <f t="shared" si="29"/>
        <v>772.0121999999983</v>
      </c>
      <c r="O365" s="72">
        <v>6.64</v>
      </c>
      <c r="P365" s="71"/>
      <c r="Q365" s="71"/>
      <c r="R365" s="67" t="s">
        <v>6766</v>
      </c>
    </row>
    <row r="366" spans="1:18">
      <c r="A366" s="67">
        <v>425</v>
      </c>
      <c r="B366" s="67">
        <v>3327883</v>
      </c>
      <c r="C366" s="68">
        <v>42540</v>
      </c>
      <c r="D366" s="67" t="s">
        <v>6746</v>
      </c>
      <c r="E366" s="69">
        <v>4265.5285000000003</v>
      </c>
      <c r="F366" s="69">
        <v>4265.5285000000003</v>
      </c>
      <c r="G366" s="70" t="s">
        <v>6748</v>
      </c>
      <c r="H366" s="67"/>
      <c r="I366" s="67"/>
      <c r="J366" s="17">
        <f t="shared" si="25"/>
        <v>57</v>
      </c>
      <c r="K366" s="17">
        <f t="shared" si="26"/>
        <v>-1</v>
      </c>
      <c r="L366" s="17">
        <f t="shared" si="27"/>
        <v>-1</v>
      </c>
      <c r="M366" s="56">
        <f t="shared" si="28"/>
        <v>774715.5</v>
      </c>
      <c r="N366" s="57">
        <f t="shared" si="29"/>
        <v>772.0121999999983</v>
      </c>
      <c r="O366" s="71">
        <v>0</v>
      </c>
      <c r="P366" s="71"/>
      <c r="Q366" s="71"/>
      <c r="R366" s="67"/>
    </row>
    <row r="367" spans="1:18">
      <c r="A367" s="67">
        <v>425</v>
      </c>
      <c r="B367" s="67">
        <v>2774968</v>
      </c>
      <c r="C367" s="68">
        <v>42550</v>
      </c>
      <c r="D367" s="67" t="s">
        <v>6762</v>
      </c>
      <c r="E367" s="69">
        <v>4265.5855000000001</v>
      </c>
      <c r="F367" s="69">
        <v>4272.2254999999996</v>
      </c>
      <c r="G367" s="70" t="s">
        <v>6764</v>
      </c>
      <c r="H367" s="67"/>
      <c r="I367" s="67"/>
      <c r="J367" s="17">
        <f t="shared" si="25"/>
        <v>6640</v>
      </c>
      <c r="K367" s="17">
        <f t="shared" si="26"/>
        <v>132</v>
      </c>
      <c r="L367" s="17">
        <f t="shared" si="27"/>
        <v>51.5</v>
      </c>
      <c r="M367" s="56">
        <f t="shared" si="28"/>
        <v>781355.5</v>
      </c>
      <c r="N367" s="57">
        <f t="shared" si="29"/>
        <v>778.65219999999829</v>
      </c>
      <c r="O367" s="72">
        <v>6.64</v>
      </c>
      <c r="P367" s="71"/>
      <c r="Q367" s="71"/>
      <c r="R367" s="67" t="s">
        <v>6766</v>
      </c>
    </row>
    <row r="368" spans="1:18">
      <c r="A368" s="67">
        <v>425</v>
      </c>
      <c r="B368" s="67">
        <v>3327885</v>
      </c>
      <c r="C368" s="68">
        <v>42560</v>
      </c>
      <c r="D368" s="67" t="s">
        <v>6746</v>
      </c>
      <c r="E368" s="69">
        <v>4272.1684999999998</v>
      </c>
      <c r="F368" s="69">
        <v>4272.1684999999998</v>
      </c>
      <c r="G368" s="70" t="s">
        <v>6748</v>
      </c>
      <c r="H368" s="67"/>
      <c r="I368" s="67"/>
      <c r="J368" s="17">
        <f t="shared" si="25"/>
        <v>57</v>
      </c>
      <c r="K368" s="17">
        <f t="shared" si="26"/>
        <v>-1</v>
      </c>
      <c r="L368" s="17">
        <f t="shared" si="27"/>
        <v>-1</v>
      </c>
      <c r="M368" s="56">
        <f t="shared" si="28"/>
        <v>781412.5</v>
      </c>
      <c r="N368" s="57">
        <f t="shared" si="29"/>
        <v>778.65219999999829</v>
      </c>
      <c r="O368" s="71">
        <v>0</v>
      </c>
      <c r="P368" s="71"/>
      <c r="Q368" s="71"/>
      <c r="R368" s="67"/>
    </row>
    <row r="369" spans="1:18">
      <c r="A369" s="67">
        <v>425</v>
      </c>
      <c r="B369" s="67">
        <v>2774969</v>
      </c>
      <c r="C369" s="68">
        <v>42570</v>
      </c>
      <c r="D369" s="67" t="s">
        <v>6750</v>
      </c>
      <c r="E369" s="69">
        <v>4272.2254999999996</v>
      </c>
      <c r="F369" s="69">
        <v>4278.8855000000003</v>
      </c>
      <c r="G369" s="70" t="s">
        <v>6752</v>
      </c>
      <c r="H369" s="67"/>
      <c r="I369" s="67"/>
      <c r="J369" s="17">
        <f t="shared" si="25"/>
        <v>6660</v>
      </c>
      <c r="K369" s="17">
        <f t="shared" si="26"/>
        <v>156</v>
      </c>
      <c r="L369" s="17">
        <f t="shared" si="27"/>
        <v>38.5</v>
      </c>
      <c r="M369" s="56">
        <f t="shared" si="28"/>
        <v>788072.5</v>
      </c>
      <c r="N369" s="57">
        <f t="shared" si="29"/>
        <v>785.31219999999826</v>
      </c>
      <c r="O369" s="72">
        <v>6.66</v>
      </c>
      <c r="P369" s="71"/>
      <c r="Q369" s="71"/>
      <c r="R369" s="67" t="s">
        <v>6754</v>
      </c>
    </row>
    <row r="370" spans="1:18">
      <c r="A370" s="67">
        <v>425</v>
      </c>
      <c r="B370" s="67">
        <v>3327144</v>
      </c>
      <c r="C370" s="68">
        <v>42580</v>
      </c>
      <c r="D370" s="67" t="s">
        <v>6746</v>
      </c>
      <c r="E370" s="69">
        <v>4278.8284999999996</v>
      </c>
      <c r="F370" s="69">
        <v>4278.8284999999996</v>
      </c>
      <c r="G370" s="70" t="s">
        <v>6748</v>
      </c>
      <c r="H370" s="67"/>
      <c r="I370" s="67"/>
      <c r="J370" s="17">
        <f t="shared" si="25"/>
        <v>57</v>
      </c>
      <c r="K370" s="17">
        <f t="shared" si="26"/>
        <v>-1</v>
      </c>
      <c r="L370" s="17">
        <f t="shared" si="27"/>
        <v>-1</v>
      </c>
      <c r="M370" s="56">
        <f t="shared" si="28"/>
        <v>788129.5</v>
      </c>
      <c r="N370" s="57">
        <f t="shared" si="29"/>
        <v>785.31219999999826</v>
      </c>
      <c r="O370" s="71">
        <v>0</v>
      </c>
      <c r="P370" s="71"/>
      <c r="Q370" s="71"/>
      <c r="R370" s="67"/>
    </row>
    <row r="371" spans="1:18">
      <c r="A371" s="67">
        <v>425</v>
      </c>
      <c r="B371" s="67">
        <v>2774970</v>
      </c>
      <c r="C371" s="68">
        <v>42590</v>
      </c>
      <c r="D371" s="67" t="s">
        <v>6750</v>
      </c>
      <c r="E371" s="69">
        <v>4278.8855000000003</v>
      </c>
      <c r="F371" s="69">
        <v>4285.5455000000002</v>
      </c>
      <c r="G371" s="70" t="s">
        <v>6752</v>
      </c>
      <c r="H371" s="67"/>
      <c r="I371" s="67"/>
      <c r="J371" s="17">
        <f t="shared" si="25"/>
        <v>6660</v>
      </c>
      <c r="K371" s="17">
        <f t="shared" si="26"/>
        <v>156</v>
      </c>
      <c r="L371" s="17">
        <f t="shared" si="27"/>
        <v>38.5</v>
      </c>
      <c r="M371" s="56">
        <f t="shared" si="28"/>
        <v>794789.5</v>
      </c>
      <c r="N371" s="57">
        <f t="shared" si="29"/>
        <v>791.97219999999822</v>
      </c>
      <c r="O371" s="72">
        <v>6.66</v>
      </c>
      <c r="P371" s="71"/>
      <c r="Q371" s="71"/>
      <c r="R371" s="67" t="s">
        <v>6754</v>
      </c>
    </row>
    <row r="372" spans="1:18">
      <c r="A372" s="67">
        <v>425</v>
      </c>
      <c r="B372" s="67">
        <v>3327146</v>
      </c>
      <c r="C372" s="68">
        <v>42601</v>
      </c>
      <c r="D372" s="67" t="s">
        <v>6746</v>
      </c>
      <c r="E372" s="69">
        <v>4285.4885000000004</v>
      </c>
      <c r="F372" s="69">
        <v>4285.4885000000004</v>
      </c>
      <c r="G372" s="70" t="s">
        <v>6748</v>
      </c>
      <c r="H372" s="67"/>
      <c r="I372" s="67"/>
      <c r="J372" s="17">
        <f t="shared" si="25"/>
        <v>57</v>
      </c>
      <c r="K372" s="17">
        <f t="shared" si="26"/>
        <v>-1</v>
      </c>
      <c r="L372" s="17">
        <f t="shared" si="27"/>
        <v>-1</v>
      </c>
      <c r="M372" s="56">
        <f t="shared" si="28"/>
        <v>794846.5</v>
      </c>
      <c r="N372" s="57">
        <f t="shared" si="29"/>
        <v>791.97219999999822</v>
      </c>
      <c r="O372" s="71">
        <v>0</v>
      </c>
      <c r="P372" s="71"/>
      <c r="Q372" s="71"/>
      <c r="R372" s="67"/>
    </row>
    <row r="373" spans="1:18">
      <c r="A373" s="67">
        <v>425</v>
      </c>
      <c r="B373" s="67">
        <v>3159771</v>
      </c>
      <c r="C373" s="68">
        <v>42602</v>
      </c>
      <c r="D373" s="67" t="s">
        <v>6823</v>
      </c>
      <c r="E373" s="69">
        <v>4285.5451999999996</v>
      </c>
      <c r="F373" s="69">
        <v>4286.4052000000001</v>
      </c>
      <c r="G373" s="70" t="s">
        <v>6826</v>
      </c>
      <c r="H373" s="67" t="s">
        <v>6784</v>
      </c>
      <c r="I373" s="67" t="s">
        <v>6784</v>
      </c>
      <c r="J373" s="17">
        <f t="shared" si="25"/>
        <v>860</v>
      </c>
      <c r="K373" s="17">
        <f t="shared" si="26"/>
        <v>86</v>
      </c>
      <c r="L373" s="17">
        <f t="shared" si="27"/>
        <v>0</v>
      </c>
      <c r="M373" s="56">
        <f t="shared" si="28"/>
        <v>795706.5</v>
      </c>
      <c r="N373" s="57">
        <f t="shared" si="29"/>
        <v>792.83219999999824</v>
      </c>
      <c r="O373" s="72">
        <v>0.86</v>
      </c>
      <c r="P373" s="71"/>
      <c r="Q373" s="71"/>
      <c r="R373" s="67" t="s">
        <v>6828</v>
      </c>
    </row>
    <row r="374" spans="1:18">
      <c r="A374" s="67">
        <v>425</v>
      </c>
      <c r="B374" s="67">
        <v>3159774</v>
      </c>
      <c r="C374" s="68">
        <v>42605</v>
      </c>
      <c r="D374" s="67" t="s">
        <v>6830</v>
      </c>
      <c r="E374" s="69">
        <v>4286.4052000000001</v>
      </c>
      <c r="F374" s="69">
        <v>4286.9672</v>
      </c>
      <c r="G374" s="70" t="s">
        <v>6832</v>
      </c>
      <c r="H374" s="67" t="s">
        <v>6784</v>
      </c>
      <c r="I374" s="67" t="s">
        <v>6784</v>
      </c>
      <c r="J374" s="17">
        <f t="shared" si="25"/>
        <v>562</v>
      </c>
      <c r="K374" s="17">
        <f t="shared" si="26"/>
        <v>86</v>
      </c>
      <c r="L374" s="17">
        <f t="shared" si="27"/>
        <v>0</v>
      </c>
      <c r="M374" s="56">
        <f t="shared" si="28"/>
        <v>796268.5</v>
      </c>
      <c r="N374" s="57">
        <f t="shared" si="29"/>
        <v>793.39419999999825</v>
      </c>
      <c r="O374" s="72">
        <v>0.56200000000000006</v>
      </c>
      <c r="P374" s="71"/>
      <c r="Q374" s="71"/>
      <c r="R374" s="67" t="s">
        <v>6833</v>
      </c>
    </row>
    <row r="375" spans="1:18">
      <c r="A375" s="67">
        <v>426</v>
      </c>
      <c r="B375" s="67">
        <v>2755512</v>
      </c>
      <c r="C375" s="68">
        <v>42608</v>
      </c>
      <c r="D375" s="67" t="s">
        <v>6835</v>
      </c>
      <c r="E375" s="69">
        <v>4286.9672</v>
      </c>
      <c r="F375" s="69">
        <v>4287.5972000000002</v>
      </c>
      <c r="G375" s="70" t="s">
        <v>6837</v>
      </c>
      <c r="H375" s="67"/>
      <c r="I375" s="67"/>
      <c r="J375" s="17">
        <f t="shared" si="25"/>
        <v>630</v>
      </c>
      <c r="K375" s="17">
        <f t="shared" si="26"/>
        <v>44</v>
      </c>
      <c r="L375" s="17">
        <f t="shared" si="27"/>
        <v>154</v>
      </c>
      <c r="M375" s="56">
        <f t="shared" si="28"/>
        <v>796898.5</v>
      </c>
      <c r="N375" s="57">
        <f t="shared" si="29"/>
        <v>794.02419999999825</v>
      </c>
      <c r="O375" s="72">
        <v>0.63</v>
      </c>
      <c r="P375" s="71"/>
      <c r="Q375" s="71"/>
      <c r="R375" s="67" t="s">
        <v>6838</v>
      </c>
    </row>
    <row r="376" spans="1:18">
      <c r="A376" s="67">
        <v>426</v>
      </c>
      <c r="B376" s="67">
        <v>2470001</v>
      </c>
      <c r="C376" s="68">
        <v>42610</v>
      </c>
      <c r="D376" s="67" t="s">
        <v>6739</v>
      </c>
      <c r="E376" s="69">
        <v>4287.5972000000002</v>
      </c>
      <c r="F376" s="69">
        <v>4290.9431999999997</v>
      </c>
      <c r="G376" s="70" t="s">
        <v>6742</v>
      </c>
      <c r="H376" s="67"/>
      <c r="I376" s="67"/>
      <c r="J376" s="17">
        <f t="shared" si="25"/>
        <v>3346</v>
      </c>
      <c r="K376" s="17">
        <f t="shared" si="26"/>
        <v>156</v>
      </c>
      <c r="L376" s="17">
        <f t="shared" si="27"/>
        <v>42.3</v>
      </c>
      <c r="M376" s="56">
        <f t="shared" si="28"/>
        <v>800244.5</v>
      </c>
      <c r="N376" s="57">
        <f t="shared" si="29"/>
        <v>797.37019999999825</v>
      </c>
      <c r="O376" s="72">
        <v>3.3460000000000001</v>
      </c>
      <c r="P376" s="71"/>
      <c r="Q376" s="71"/>
      <c r="R376" s="67" t="s">
        <v>6744</v>
      </c>
    </row>
    <row r="377" spans="1:18">
      <c r="A377" s="67">
        <v>426</v>
      </c>
      <c r="B377" s="67">
        <v>3328570</v>
      </c>
      <c r="C377" s="68">
        <v>42620</v>
      </c>
      <c r="D377" s="67" t="s">
        <v>6746</v>
      </c>
      <c r="E377" s="69">
        <v>4290.8861999999999</v>
      </c>
      <c r="F377" s="69">
        <v>4290.8861999999999</v>
      </c>
      <c r="G377" s="70" t="s">
        <v>6748</v>
      </c>
      <c r="H377" s="67"/>
      <c r="I377" s="67"/>
      <c r="J377" s="17">
        <f t="shared" si="25"/>
        <v>57</v>
      </c>
      <c r="K377" s="17">
        <f t="shared" si="26"/>
        <v>-1</v>
      </c>
      <c r="L377" s="17">
        <f t="shared" si="27"/>
        <v>-1</v>
      </c>
      <c r="M377" s="56">
        <f t="shared" si="28"/>
        <v>800301.5</v>
      </c>
      <c r="N377" s="57">
        <f t="shared" si="29"/>
        <v>797.37019999999825</v>
      </c>
      <c r="O377" s="71">
        <v>0</v>
      </c>
      <c r="P377" s="71"/>
      <c r="Q377" s="71"/>
      <c r="R377" s="67"/>
    </row>
    <row r="378" spans="1:18">
      <c r="A378" s="67">
        <v>426</v>
      </c>
      <c r="B378" s="67">
        <v>2774971</v>
      </c>
      <c r="C378" s="68">
        <v>42630</v>
      </c>
      <c r="D378" s="67" t="s">
        <v>6750</v>
      </c>
      <c r="E378" s="69">
        <v>4290.9431999999997</v>
      </c>
      <c r="F378" s="69">
        <v>4297.6031999999996</v>
      </c>
      <c r="G378" s="70" t="s">
        <v>6752</v>
      </c>
      <c r="H378" s="67"/>
      <c r="I378" s="67"/>
      <c r="J378" s="17">
        <f t="shared" si="25"/>
        <v>6660</v>
      </c>
      <c r="K378" s="17">
        <f t="shared" si="26"/>
        <v>156</v>
      </c>
      <c r="L378" s="17">
        <f t="shared" si="27"/>
        <v>38.5</v>
      </c>
      <c r="M378" s="56">
        <f t="shared" si="28"/>
        <v>806961.5</v>
      </c>
      <c r="N378" s="57">
        <f t="shared" si="29"/>
        <v>804.03019999999822</v>
      </c>
      <c r="O378" s="72">
        <v>6.66</v>
      </c>
      <c r="P378" s="71"/>
      <c r="Q378" s="71"/>
      <c r="R378" s="67" t="s">
        <v>6754</v>
      </c>
    </row>
    <row r="379" spans="1:18">
      <c r="A379" s="67">
        <v>426</v>
      </c>
      <c r="B379" s="67">
        <v>3327148</v>
      </c>
      <c r="C379" s="68">
        <v>42640</v>
      </c>
      <c r="D379" s="67" t="s">
        <v>6746</v>
      </c>
      <c r="E379" s="69">
        <v>4297.5461999999998</v>
      </c>
      <c r="F379" s="69">
        <v>4297.5461999999998</v>
      </c>
      <c r="G379" s="70" t="s">
        <v>6748</v>
      </c>
      <c r="H379" s="67"/>
      <c r="I379" s="67"/>
      <c r="J379" s="17">
        <f t="shared" si="25"/>
        <v>57</v>
      </c>
      <c r="K379" s="17">
        <f t="shared" si="26"/>
        <v>-1</v>
      </c>
      <c r="L379" s="17">
        <f t="shared" si="27"/>
        <v>-1</v>
      </c>
      <c r="M379" s="56">
        <f t="shared" si="28"/>
        <v>807018.5</v>
      </c>
      <c r="N379" s="57">
        <f t="shared" si="29"/>
        <v>804.03019999999822</v>
      </c>
      <c r="O379" s="71">
        <v>0</v>
      </c>
      <c r="P379" s="71"/>
      <c r="Q379" s="71"/>
      <c r="R379" s="67"/>
    </row>
    <row r="380" spans="1:18">
      <c r="A380" s="67">
        <v>426</v>
      </c>
      <c r="B380" s="67">
        <v>2774972</v>
      </c>
      <c r="C380" s="68">
        <v>42650</v>
      </c>
      <c r="D380" s="67" t="s">
        <v>6750</v>
      </c>
      <c r="E380" s="69">
        <v>4297.6031999999996</v>
      </c>
      <c r="F380" s="69">
        <v>4304.2632000000003</v>
      </c>
      <c r="G380" s="70" t="s">
        <v>6752</v>
      </c>
      <c r="H380" s="67"/>
      <c r="I380" s="67"/>
      <c r="J380" s="17">
        <f t="shared" si="25"/>
        <v>6660</v>
      </c>
      <c r="K380" s="17">
        <f t="shared" si="26"/>
        <v>156</v>
      </c>
      <c r="L380" s="17">
        <f t="shared" si="27"/>
        <v>38.5</v>
      </c>
      <c r="M380" s="56">
        <f t="shared" si="28"/>
        <v>813678.5</v>
      </c>
      <c r="N380" s="57">
        <f t="shared" si="29"/>
        <v>810.69019999999819</v>
      </c>
      <c r="O380" s="72">
        <v>6.66</v>
      </c>
      <c r="P380" s="71"/>
      <c r="Q380" s="71"/>
      <c r="R380" s="67" t="s">
        <v>6754</v>
      </c>
    </row>
    <row r="381" spans="1:18">
      <c r="A381" s="67">
        <v>426</v>
      </c>
      <c r="B381" s="67">
        <v>3327150</v>
      </c>
      <c r="C381" s="68">
        <v>42660</v>
      </c>
      <c r="D381" s="67" t="s">
        <v>6746</v>
      </c>
      <c r="E381" s="69">
        <v>4304.2061999999996</v>
      </c>
      <c r="F381" s="69">
        <v>4304.2061999999996</v>
      </c>
      <c r="G381" s="70" t="s">
        <v>6748</v>
      </c>
      <c r="H381" s="67"/>
      <c r="I381" s="67"/>
      <c r="J381" s="17">
        <f t="shared" si="25"/>
        <v>57</v>
      </c>
      <c r="K381" s="17">
        <f t="shared" si="26"/>
        <v>-1</v>
      </c>
      <c r="L381" s="17">
        <f t="shared" si="27"/>
        <v>-1</v>
      </c>
      <c r="M381" s="56">
        <f t="shared" si="28"/>
        <v>813735.5</v>
      </c>
      <c r="N381" s="57">
        <f t="shared" si="29"/>
        <v>810.69019999999819</v>
      </c>
      <c r="O381" s="71">
        <v>0</v>
      </c>
      <c r="P381" s="71"/>
      <c r="Q381" s="71"/>
      <c r="R381" s="67"/>
    </row>
    <row r="382" spans="1:18">
      <c r="A382" s="67">
        <v>426</v>
      </c>
      <c r="B382" s="67">
        <v>2774973</v>
      </c>
      <c r="C382" s="68">
        <v>42670</v>
      </c>
      <c r="D382" s="67" t="s">
        <v>6762</v>
      </c>
      <c r="E382" s="69">
        <v>4304.2632000000003</v>
      </c>
      <c r="F382" s="69">
        <v>4310.9031999999997</v>
      </c>
      <c r="G382" s="70" t="s">
        <v>6764</v>
      </c>
      <c r="H382" s="67"/>
      <c r="I382" s="67"/>
      <c r="J382" s="17">
        <f t="shared" si="25"/>
        <v>6640</v>
      </c>
      <c r="K382" s="17">
        <f t="shared" si="26"/>
        <v>132</v>
      </c>
      <c r="L382" s="17">
        <f t="shared" si="27"/>
        <v>51.5</v>
      </c>
      <c r="M382" s="56">
        <f t="shared" si="28"/>
        <v>820375.5</v>
      </c>
      <c r="N382" s="57">
        <f t="shared" si="29"/>
        <v>817.33019999999817</v>
      </c>
      <c r="O382" s="72">
        <v>6.64</v>
      </c>
      <c r="P382" s="71"/>
      <c r="Q382" s="71"/>
      <c r="R382" s="67" t="s">
        <v>6766</v>
      </c>
    </row>
    <row r="383" spans="1:18">
      <c r="A383" s="67">
        <v>426</v>
      </c>
      <c r="B383" s="67">
        <v>3327887</v>
      </c>
      <c r="C383" s="68">
        <v>42680</v>
      </c>
      <c r="D383" s="67" t="s">
        <v>6746</v>
      </c>
      <c r="E383" s="69">
        <v>4310.8462</v>
      </c>
      <c r="F383" s="69">
        <v>4310.8462</v>
      </c>
      <c r="G383" s="70" t="s">
        <v>6748</v>
      </c>
      <c r="H383" s="67"/>
      <c r="I383" s="67"/>
      <c r="J383" s="17">
        <f t="shared" si="25"/>
        <v>57</v>
      </c>
      <c r="K383" s="17">
        <f t="shared" si="26"/>
        <v>-1</v>
      </c>
      <c r="L383" s="17">
        <f t="shared" si="27"/>
        <v>-1</v>
      </c>
      <c r="M383" s="56">
        <f t="shared" si="28"/>
        <v>820432.5</v>
      </c>
      <c r="N383" s="57">
        <f t="shared" si="29"/>
        <v>817.33019999999817</v>
      </c>
      <c r="O383" s="71">
        <v>0</v>
      </c>
      <c r="P383" s="71"/>
      <c r="Q383" s="71"/>
      <c r="R383" s="67"/>
    </row>
    <row r="384" spans="1:18">
      <c r="A384" s="67">
        <v>426</v>
      </c>
      <c r="B384" s="67">
        <v>2774974</v>
      </c>
      <c r="C384" s="68">
        <v>42690</v>
      </c>
      <c r="D384" s="67" t="s">
        <v>6762</v>
      </c>
      <c r="E384" s="69">
        <v>4310.9031999999997</v>
      </c>
      <c r="F384" s="69">
        <v>4317.5432000000001</v>
      </c>
      <c r="G384" s="70" t="s">
        <v>6764</v>
      </c>
      <c r="H384" s="67"/>
      <c r="I384" s="67"/>
      <c r="J384" s="17">
        <f t="shared" si="25"/>
        <v>6640</v>
      </c>
      <c r="K384" s="17">
        <f t="shared" si="26"/>
        <v>132</v>
      </c>
      <c r="L384" s="17">
        <f t="shared" si="27"/>
        <v>51.5</v>
      </c>
      <c r="M384" s="56">
        <f t="shared" si="28"/>
        <v>827072.5</v>
      </c>
      <c r="N384" s="57">
        <f t="shared" si="29"/>
        <v>823.97019999999816</v>
      </c>
      <c r="O384" s="72">
        <v>6.64</v>
      </c>
      <c r="P384" s="71"/>
      <c r="Q384" s="71"/>
      <c r="R384" s="67" t="s">
        <v>6766</v>
      </c>
    </row>
    <row r="385" spans="1:18">
      <c r="A385" s="67">
        <v>426</v>
      </c>
      <c r="B385" s="67">
        <v>3327889</v>
      </c>
      <c r="C385" s="68">
        <v>42701</v>
      </c>
      <c r="D385" s="67" t="s">
        <v>6746</v>
      </c>
      <c r="E385" s="69">
        <v>4317.4862000000003</v>
      </c>
      <c r="F385" s="69">
        <v>4317.4862000000003</v>
      </c>
      <c r="G385" s="70" t="s">
        <v>6748</v>
      </c>
      <c r="H385" s="67"/>
      <c r="I385" s="67"/>
      <c r="J385" s="17">
        <f t="shared" si="25"/>
        <v>57</v>
      </c>
      <c r="K385" s="17">
        <f t="shared" si="26"/>
        <v>-1</v>
      </c>
      <c r="L385" s="17">
        <f t="shared" si="27"/>
        <v>-1</v>
      </c>
      <c r="M385" s="56">
        <f t="shared" si="28"/>
        <v>827129.5</v>
      </c>
      <c r="N385" s="57">
        <f t="shared" si="29"/>
        <v>823.97019999999816</v>
      </c>
      <c r="O385" s="71">
        <v>0</v>
      </c>
      <c r="P385" s="71"/>
      <c r="Q385" s="71"/>
      <c r="R385" s="67"/>
    </row>
    <row r="386" spans="1:18">
      <c r="A386" s="67">
        <v>426</v>
      </c>
      <c r="B386" s="67">
        <v>3159775</v>
      </c>
      <c r="C386" s="68">
        <v>42702</v>
      </c>
      <c r="D386" s="67" t="s">
        <v>6860</v>
      </c>
      <c r="E386" s="69">
        <v>4317.5429000000004</v>
      </c>
      <c r="F386" s="69">
        <v>4318.4029</v>
      </c>
      <c r="G386" s="70" t="s">
        <v>6783</v>
      </c>
      <c r="H386" s="67" t="s">
        <v>6784</v>
      </c>
      <c r="I386" s="67" t="s">
        <v>6784</v>
      </c>
      <c r="J386" s="17">
        <f t="shared" si="25"/>
        <v>860</v>
      </c>
      <c r="K386" s="17">
        <f t="shared" si="26"/>
        <v>86</v>
      </c>
      <c r="L386" s="17">
        <f t="shared" si="27"/>
        <v>0</v>
      </c>
      <c r="M386" s="56">
        <f t="shared" si="28"/>
        <v>827989.5</v>
      </c>
      <c r="N386" s="57">
        <f t="shared" si="29"/>
        <v>824.83019999999817</v>
      </c>
      <c r="O386" s="72">
        <v>0.86</v>
      </c>
      <c r="P386" s="71"/>
      <c r="Q386" s="71"/>
      <c r="R386" s="67" t="s">
        <v>6786</v>
      </c>
    </row>
    <row r="387" spans="1:18">
      <c r="A387" s="67">
        <v>426</v>
      </c>
      <c r="B387" s="67">
        <v>3159776</v>
      </c>
      <c r="C387" s="68">
        <v>42705</v>
      </c>
      <c r="D387" s="67" t="s">
        <v>6788</v>
      </c>
      <c r="E387" s="69">
        <v>4318.4029</v>
      </c>
      <c r="F387" s="69">
        <v>4318.9648999999999</v>
      </c>
      <c r="G387" s="70" t="s">
        <v>6790</v>
      </c>
      <c r="H387" s="67" t="s">
        <v>6784</v>
      </c>
      <c r="I387" s="67" t="s">
        <v>6784</v>
      </c>
      <c r="J387" s="17">
        <f t="shared" si="25"/>
        <v>562</v>
      </c>
      <c r="K387" s="17">
        <f t="shared" si="26"/>
        <v>86</v>
      </c>
      <c r="L387" s="17">
        <f t="shared" si="27"/>
        <v>0</v>
      </c>
      <c r="M387" s="56">
        <f t="shared" si="28"/>
        <v>828551.5</v>
      </c>
      <c r="N387" s="57">
        <f t="shared" si="29"/>
        <v>825.39219999999818</v>
      </c>
      <c r="O387" s="72">
        <v>0.56200000000000006</v>
      </c>
      <c r="P387" s="71"/>
      <c r="Q387" s="71"/>
      <c r="R387" s="67" t="s">
        <v>6792</v>
      </c>
    </row>
    <row r="388" spans="1:18">
      <c r="A388" s="67">
        <v>427</v>
      </c>
      <c r="B388" s="67">
        <v>2550994</v>
      </c>
      <c r="C388" s="68">
        <v>42708</v>
      </c>
      <c r="D388" s="67" t="s">
        <v>6794</v>
      </c>
      <c r="E388" s="69">
        <v>4318.9648999999999</v>
      </c>
      <c r="F388" s="69">
        <v>4319.5949000000001</v>
      </c>
      <c r="G388" s="70" t="s">
        <v>6796</v>
      </c>
      <c r="H388" s="67"/>
      <c r="I388" s="67"/>
      <c r="J388" s="17">
        <f t="shared" ref="J388:J451" si="30">VLOOKUP(D388,$U$3:$X$80,2)</f>
        <v>630</v>
      </c>
      <c r="K388" s="17">
        <f t="shared" ref="K388:K451" si="31">VLOOKUP(D388,$U$3:$X$80,3)</f>
        <v>83</v>
      </c>
      <c r="L388" s="17">
        <f t="shared" ref="L388:L451" si="32">VLOOKUP(D388,$U$3:$X$80,4)</f>
        <v>0</v>
      </c>
      <c r="M388" s="56">
        <f t="shared" si="28"/>
        <v>829181.5</v>
      </c>
      <c r="N388" s="57">
        <f t="shared" si="29"/>
        <v>826.02219999999818</v>
      </c>
      <c r="O388" s="72">
        <v>0.63</v>
      </c>
      <c r="P388" s="71"/>
      <c r="Q388" s="71"/>
      <c r="R388" s="67" t="s">
        <v>6798</v>
      </c>
    </row>
    <row r="389" spans="1:18">
      <c r="A389" s="67">
        <v>427</v>
      </c>
      <c r="B389" s="67">
        <v>2470267</v>
      </c>
      <c r="C389" s="68">
        <v>42710</v>
      </c>
      <c r="D389" s="67" t="s">
        <v>6800</v>
      </c>
      <c r="E389" s="69">
        <v>4319.5949000000001</v>
      </c>
      <c r="F389" s="69">
        <v>4322.9408999999996</v>
      </c>
      <c r="G389" s="70" t="s">
        <v>6802</v>
      </c>
      <c r="H389" s="67"/>
      <c r="I389" s="67"/>
      <c r="J389" s="17">
        <f t="shared" si="30"/>
        <v>3346</v>
      </c>
      <c r="K389" s="17">
        <f t="shared" si="31"/>
        <v>83</v>
      </c>
      <c r="L389" s="17">
        <f t="shared" si="32"/>
        <v>0</v>
      </c>
      <c r="M389" s="56">
        <f t="shared" ref="M389:M452" si="33">M388+J389</f>
        <v>832527.5</v>
      </c>
      <c r="N389" s="57">
        <f t="shared" ref="N389:N452" si="34">N388+O389</f>
        <v>829.36819999999818</v>
      </c>
      <c r="O389" s="72">
        <v>3.3460000000000001</v>
      </c>
      <c r="P389" s="71"/>
      <c r="Q389" s="71"/>
      <c r="R389" s="67" t="s">
        <v>6803</v>
      </c>
    </row>
    <row r="390" spans="1:18">
      <c r="A390" s="67">
        <v>427</v>
      </c>
      <c r="B390" s="67">
        <v>3328845</v>
      </c>
      <c r="C390" s="68">
        <v>42720</v>
      </c>
      <c r="D390" s="67" t="s">
        <v>6746</v>
      </c>
      <c r="E390" s="69">
        <v>4322.8838999999998</v>
      </c>
      <c r="F390" s="69">
        <v>4322.8838999999998</v>
      </c>
      <c r="G390" s="70" t="s">
        <v>6748</v>
      </c>
      <c r="H390" s="67"/>
      <c r="I390" s="67"/>
      <c r="J390" s="17">
        <f t="shared" si="30"/>
        <v>57</v>
      </c>
      <c r="K390" s="17">
        <f t="shared" si="31"/>
        <v>-1</v>
      </c>
      <c r="L390" s="17">
        <f t="shared" si="32"/>
        <v>-1</v>
      </c>
      <c r="M390" s="56">
        <f t="shared" si="33"/>
        <v>832584.5</v>
      </c>
      <c r="N390" s="57">
        <f t="shared" si="34"/>
        <v>829.36819999999818</v>
      </c>
      <c r="O390" s="71">
        <v>0</v>
      </c>
      <c r="P390" s="71"/>
      <c r="Q390" s="71"/>
      <c r="R390" s="67"/>
    </row>
    <row r="391" spans="1:18">
      <c r="A391" s="67">
        <v>427</v>
      </c>
      <c r="B391" s="67">
        <v>2774975</v>
      </c>
      <c r="C391" s="68">
        <v>42730</v>
      </c>
      <c r="D391" s="67" t="s">
        <v>6762</v>
      </c>
      <c r="E391" s="69">
        <v>4322.9408999999996</v>
      </c>
      <c r="F391" s="69">
        <v>4329.5808999999999</v>
      </c>
      <c r="G391" s="70" t="s">
        <v>6764</v>
      </c>
      <c r="H391" s="67"/>
      <c r="I391" s="67"/>
      <c r="J391" s="17">
        <f t="shared" si="30"/>
        <v>6640</v>
      </c>
      <c r="K391" s="17">
        <f t="shared" si="31"/>
        <v>132</v>
      </c>
      <c r="L391" s="17">
        <f t="shared" si="32"/>
        <v>51.5</v>
      </c>
      <c r="M391" s="56">
        <f t="shared" si="33"/>
        <v>839224.5</v>
      </c>
      <c r="N391" s="57">
        <f t="shared" si="34"/>
        <v>836.00819999999817</v>
      </c>
      <c r="O391" s="72">
        <v>6.64</v>
      </c>
      <c r="P391" s="71"/>
      <c r="Q391" s="71"/>
      <c r="R391" s="67" t="s">
        <v>6766</v>
      </c>
    </row>
    <row r="392" spans="1:18">
      <c r="A392" s="67">
        <v>427</v>
      </c>
      <c r="B392" s="67">
        <v>3327891</v>
      </c>
      <c r="C392" s="68">
        <v>42740</v>
      </c>
      <c r="D392" s="67" t="s">
        <v>6746</v>
      </c>
      <c r="E392" s="69">
        <v>4329.5239000000001</v>
      </c>
      <c r="F392" s="69">
        <v>4329.5239000000001</v>
      </c>
      <c r="G392" s="70" t="s">
        <v>6748</v>
      </c>
      <c r="H392" s="67"/>
      <c r="I392" s="67"/>
      <c r="J392" s="17">
        <f t="shared" si="30"/>
        <v>57</v>
      </c>
      <c r="K392" s="17">
        <f t="shared" si="31"/>
        <v>-1</v>
      </c>
      <c r="L392" s="17">
        <f t="shared" si="32"/>
        <v>-1</v>
      </c>
      <c r="M392" s="56">
        <f t="shared" si="33"/>
        <v>839281.5</v>
      </c>
      <c r="N392" s="57">
        <f t="shared" si="34"/>
        <v>836.00819999999817</v>
      </c>
      <c r="O392" s="71">
        <v>0</v>
      </c>
      <c r="P392" s="71"/>
      <c r="Q392" s="71"/>
      <c r="R392" s="67"/>
    </row>
    <row r="393" spans="1:18">
      <c r="A393" s="67">
        <v>427</v>
      </c>
      <c r="B393" s="67">
        <v>2774976</v>
      </c>
      <c r="C393" s="68">
        <v>42750</v>
      </c>
      <c r="D393" s="67" t="s">
        <v>6762</v>
      </c>
      <c r="E393" s="69">
        <v>4329.5808999999999</v>
      </c>
      <c r="F393" s="69">
        <v>4336.2209000000003</v>
      </c>
      <c r="G393" s="70" t="s">
        <v>6764</v>
      </c>
      <c r="H393" s="67"/>
      <c r="I393" s="67"/>
      <c r="J393" s="17">
        <f t="shared" si="30"/>
        <v>6640</v>
      </c>
      <c r="K393" s="17">
        <f t="shared" si="31"/>
        <v>132</v>
      </c>
      <c r="L393" s="17">
        <f t="shared" si="32"/>
        <v>51.5</v>
      </c>
      <c r="M393" s="56">
        <f t="shared" si="33"/>
        <v>845921.5</v>
      </c>
      <c r="N393" s="57">
        <f t="shared" si="34"/>
        <v>842.64819999999816</v>
      </c>
      <c r="O393" s="72">
        <v>6.64</v>
      </c>
      <c r="P393" s="71"/>
      <c r="Q393" s="71"/>
      <c r="R393" s="67" t="s">
        <v>6766</v>
      </c>
    </row>
    <row r="394" spans="1:18">
      <c r="A394" s="67">
        <v>427</v>
      </c>
      <c r="B394" s="67">
        <v>3327893</v>
      </c>
      <c r="C394" s="68">
        <v>42760</v>
      </c>
      <c r="D394" s="67" t="s">
        <v>6746</v>
      </c>
      <c r="E394" s="69">
        <v>4336.1638999999996</v>
      </c>
      <c r="F394" s="69">
        <v>4336.1638999999996</v>
      </c>
      <c r="G394" s="70" t="s">
        <v>6748</v>
      </c>
      <c r="H394" s="67"/>
      <c r="I394" s="67"/>
      <c r="J394" s="17">
        <f t="shared" si="30"/>
        <v>57</v>
      </c>
      <c r="K394" s="17">
        <f t="shared" si="31"/>
        <v>-1</v>
      </c>
      <c r="L394" s="17">
        <f t="shared" si="32"/>
        <v>-1</v>
      </c>
      <c r="M394" s="56">
        <f t="shared" si="33"/>
        <v>845978.5</v>
      </c>
      <c r="N394" s="57">
        <f t="shared" si="34"/>
        <v>842.64819999999816</v>
      </c>
      <c r="O394" s="71">
        <v>0</v>
      </c>
      <c r="P394" s="71"/>
      <c r="Q394" s="71"/>
      <c r="R394" s="67"/>
    </row>
    <row r="395" spans="1:18">
      <c r="A395" s="67">
        <v>427</v>
      </c>
      <c r="B395" s="67">
        <v>2774977</v>
      </c>
      <c r="C395" s="68">
        <v>42770</v>
      </c>
      <c r="D395" s="67" t="s">
        <v>6750</v>
      </c>
      <c r="E395" s="69">
        <v>4336.2209000000003</v>
      </c>
      <c r="F395" s="69">
        <v>4342.8809000000001</v>
      </c>
      <c r="G395" s="70" t="s">
        <v>6752</v>
      </c>
      <c r="H395" s="67"/>
      <c r="I395" s="67"/>
      <c r="J395" s="17">
        <f t="shared" si="30"/>
        <v>6660</v>
      </c>
      <c r="K395" s="17">
        <f t="shared" si="31"/>
        <v>156</v>
      </c>
      <c r="L395" s="17">
        <f t="shared" si="32"/>
        <v>38.5</v>
      </c>
      <c r="M395" s="56">
        <f t="shared" si="33"/>
        <v>852638.5</v>
      </c>
      <c r="N395" s="57">
        <f t="shared" si="34"/>
        <v>849.30819999999812</v>
      </c>
      <c r="O395" s="72">
        <v>6.66</v>
      </c>
      <c r="P395" s="71"/>
      <c r="Q395" s="71"/>
      <c r="R395" s="67" t="s">
        <v>6754</v>
      </c>
    </row>
    <row r="396" spans="1:18">
      <c r="A396" s="67">
        <v>427</v>
      </c>
      <c r="B396" s="67">
        <v>3327152</v>
      </c>
      <c r="C396" s="68">
        <v>42780</v>
      </c>
      <c r="D396" s="67" t="s">
        <v>6746</v>
      </c>
      <c r="E396" s="69">
        <v>4342.8239000000003</v>
      </c>
      <c r="F396" s="69">
        <v>4342.8239000000003</v>
      </c>
      <c r="G396" s="70" t="s">
        <v>6748</v>
      </c>
      <c r="H396" s="67"/>
      <c r="I396" s="67"/>
      <c r="J396" s="17">
        <f t="shared" si="30"/>
        <v>57</v>
      </c>
      <c r="K396" s="17">
        <f t="shared" si="31"/>
        <v>-1</v>
      </c>
      <c r="L396" s="17">
        <f t="shared" si="32"/>
        <v>-1</v>
      </c>
      <c r="M396" s="56">
        <f t="shared" si="33"/>
        <v>852695.5</v>
      </c>
      <c r="N396" s="57">
        <f t="shared" si="34"/>
        <v>849.30819999999812</v>
      </c>
      <c r="O396" s="71">
        <v>0</v>
      </c>
      <c r="P396" s="71"/>
      <c r="Q396" s="71"/>
      <c r="R396" s="67"/>
    </row>
    <row r="397" spans="1:18">
      <c r="A397" s="67">
        <v>427</v>
      </c>
      <c r="B397" s="67">
        <v>2774978</v>
      </c>
      <c r="C397" s="68">
        <v>42790</v>
      </c>
      <c r="D397" s="67" t="s">
        <v>6750</v>
      </c>
      <c r="E397" s="69">
        <v>4342.8809000000001</v>
      </c>
      <c r="F397" s="69">
        <v>4349.5409</v>
      </c>
      <c r="G397" s="70" t="s">
        <v>6752</v>
      </c>
      <c r="H397" s="67"/>
      <c r="I397" s="67"/>
      <c r="J397" s="17">
        <f t="shared" si="30"/>
        <v>6660</v>
      </c>
      <c r="K397" s="17">
        <f t="shared" si="31"/>
        <v>156</v>
      </c>
      <c r="L397" s="17">
        <f t="shared" si="32"/>
        <v>38.5</v>
      </c>
      <c r="M397" s="56">
        <f t="shared" si="33"/>
        <v>859355.5</v>
      </c>
      <c r="N397" s="57">
        <f t="shared" si="34"/>
        <v>855.96819999999809</v>
      </c>
      <c r="O397" s="72">
        <v>6.66</v>
      </c>
      <c r="P397" s="71"/>
      <c r="Q397" s="71"/>
      <c r="R397" s="67" t="s">
        <v>6754</v>
      </c>
    </row>
    <row r="398" spans="1:18">
      <c r="A398" s="67">
        <v>427</v>
      </c>
      <c r="B398" s="67">
        <v>3327154</v>
      </c>
      <c r="C398" s="68">
        <v>42801</v>
      </c>
      <c r="D398" s="67" t="s">
        <v>6746</v>
      </c>
      <c r="E398" s="69">
        <v>4349.4839000000002</v>
      </c>
      <c r="F398" s="69">
        <v>4349.4839000000002</v>
      </c>
      <c r="G398" s="70" t="s">
        <v>6748</v>
      </c>
      <c r="H398" s="67"/>
      <c r="I398" s="67"/>
      <c r="J398" s="17">
        <f t="shared" si="30"/>
        <v>57</v>
      </c>
      <c r="K398" s="17">
        <f t="shared" si="31"/>
        <v>-1</v>
      </c>
      <c r="L398" s="17">
        <f t="shared" si="32"/>
        <v>-1</v>
      </c>
      <c r="M398" s="56">
        <f t="shared" si="33"/>
        <v>859412.5</v>
      </c>
      <c r="N398" s="57">
        <f t="shared" si="34"/>
        <v>855.96819999999809</v>
      </c>
      <c r="O398" s="71">
        <v>0</v>
      </c>
      <c r="P398" s="71"/>
      <c r="Q398" s="71"/>
      <c r="R398" s="67"/>
    </row>
    <row r="399" spans="1:18">
      <c r="A399" s="67">
        <v>427</v>
      </c>
      <c r="B399" s="67">
        <v>3159777</v>
      </c>
      <c r="C399" s="68">
        <v>42802</v>
      </c>
      <c r="D399" s="67" t="s">
        <v>6823</v>
      </c>
      <c r="E399" s="69">
        <v>4349.5406000000003</v>
      </c>
      <c r="F399" s="69">
        <v>4350.4005999999999</v>
      </c>
      <c r="G399" s="70" t="s">
        <v>6826</v>
      </c>
      <c r="H399" s="67" t="s">
        <v>6784</v>
      </c>
      <c r="I399" s="67" t="s">
        <v>6784</v>
      </c>
      <c r="J399" s="17">
        <f t="shared" si="30"/>
        <v>860</v>
      </c>
      <c r="K399" s="17">
        <f t="shared" si="31"/>
        <v>86</v>
      </c>
      <c r="L399" s="17">
        <f t="shared" si="32"/>
        <v>0</v>
      </c>
      <c r="M399" s="56">
        <f t="shared" si="33"/>
        <v>860272.5</v>
      </c>
      <c r="N399" s="57">
        <f t="shared" si="34"/>
        <v>856.82819999999811</v>
      </c>
      <c r="O399" s="72">
        <v>0.86</v>
      </c>
      <c r="P399" s="71"/>
      <c r="Q399" s="71"/>
      <c r="R399" s="67" t="s">
        <v>6828</v>
      </c>
    </row>
    <row r="400" spans="1:18">
      <c r="A400" s="67">
        <v>427</v>
      </c>
      <c r="B400" s="67">
        <v>3159778</v>
      </c>
      <c r="C400" s="68">
        <v>42805</v>
      </c>
      <c r="D400" s="67" t="s">
        <v>3450</v>
      </c>
      <c r="E400" s="69">
        <v>4350.4005999999999</v>
      </c>
      <c r="F400" s="69">
        <v>4350.9625999999998</v>
      </c>
      <c r="G400" s="70" t="s">
        <v>3452</v>
      </c>
      <c r="H400" s="67" t="s">
        <v>6784</v>
      </c>
      <c r="I400" s="67" t="s">
        <v>6784</v>
      </c>
      <c r="J400" s="17">
        <f t="shared" si="30"/>
        <v>562</v>
      </c>
      <c r="K400" s="17">
        <f t="shared" si="31"/>
        <v>156</v>
      </c>
      <c r="L400" s="17">
        <f t="shared" si="32"/>
        <v>42.3</v>
      </c>
      <c r="M400" s="56">
        <f t="shared" si="33"/>
        <v>860834.5</v>
      </c>
      <c r="N400" s="57">
        <f t="shared" si="34"/>
        <v>857.39019999999812</v>
      </c>
      <c r="O400" s="72">
        <v>0.56200000000000006</v>
      </c>
      <c r="P400" s="71"/>
      <c r="Q400" s="71"/>
      <c r="R400" s="67" t="s">
        <v>3453</v>
      </c>
    </row>
    <row r="401" spans="1:18">
      <c r="A401" s="67">
        <v>428</v>
      </c>
      <c r="B401" s="67">
        <v>2755513</v>
      </c>
      <c r="C401" s="68">
        <v>42808</v>
      </c>
      <c r="D401" s="67" t="s">
        <v>6835</v>
      </c>
      <c r="E401" s="69">
        <v>4350.9625999999998</v>
      </c>
      <c r="F401" s="69">
        <v>4351.5925999999999</v>
      </c>
      <c r="G401" s="70" t="s">
        <v>6837</v>
      </c>
      <c r="H401" s="67"/>
      <c r="I401" s="67"/>
      <c r="J401" s="17">
        <f t="shared" si="30"/>
        <v>630</v>
      </c>
      <c r="K401" s="17">
        <f t="shared" si="31"/>
        <v>44</v>
      </c>
      <c r="L401" s="17">
        <f t="shared" si="32"/>
        <v>154</v>
      </c>
      <c r="M401" s="56">
        <f t="shared" si="33"/>
        <v>861464.5</v>
      </c>
      <c r="N401" s="57">
        <f t="shared" si="34"/>
        <v>858.02019999999811</v>
      </c>
      <c r="O401" s="72">
        <v>0.63</v>
      </c>
      <c r="P401" s="71"/>
      <c r="Q401" s="71"/>
      <c r="R401" s="67" t="s">
        <v>6838</v>
      </c>
    </row>
    <row r="402" spans="1:18">
      <c r="A402" s="67">
        <v>428</v>
      </c>
      <c r="B402" s="67">
        <v>2470075</v>
      </c>
      <c r="C402" s="68">
        <v>42810</v>
      </c>
      <c r="D402" s="67" t="s">
        <v>6739</v>
      </c>
      <c r="E402" s="69">
        <v>4351.5925999999999</v>
      </c>
      <c r="F402" s="69">
        <v>4354.9386000000004</v>
      </c>
      <c r="G402" s="70" t="s">
        <v>6742</v>
      </c>
      <c r="H402" s="67"/>
      <c r="I402" s="67"/>
      <c r="J402" s="17">
        <f t="shared" si="30"/>
        <v>3346</v>
      </c>
      <c r="K402" s="17">
        <f t="shared" si="31"/>
        <v>156</v>
      </c>
      <c r="L402" s="17">
        <f t="shared" si="32"/>
        <v>42.3</v>
      </c>
      <c r="M402" s="56">
        <f t="shared" si="33"/>
        <v>864810.5</v>
      </c>
      <c r="N402" s="57">
        <f t="shared" si="34"/>
        <v>861.36619999999812</v>
      </c>
      <c r="O402" s="72">
        <v>3.3460000000000001</v>
      </c>
      <c r="P402" s="71"/>
      <c r="Q402" s="71"/>
      <c r="R402" s="67" t="s">
        <v>6744</v>
      </c>
    </row>
    <row r="403" spans="1:18">
      <c r="A403" s="67">
        <v>428</v>
      </c>
      <c r="B403" s="67">
        <v>3328644</v>
      </c>
      <c r="C403" s="68">
        <v>42820</v>
      </c>
      <c r="D403" s="67" t="s">
        <v>6746</v>
      </c>
      <c r="E403" s="69">
        <v>4354.8815999999997</v>
      </c>
      <c r="F403" s="69">
        <v>4354.8815999999997</v>
      </c>
      <c r="G403" s="70" t="s">
        <v>6748</v>
      </c>
      <c r="H403" s="67"/>
      <c r="I403" s="67"/>
      <c r="J403" s="17">
        <f t="shared" si="30"/>
        <v>57</v>
      </c>
      <c r="K403" s="17">
        <f t="shared" si="31"/>
        <v>-1</v>
      </c>
      <c r="L403" s="17">
        <f t="shared" si="32"/>
        <v>-1</v>
      </c>
      <c r="M403" s="56">
        <f t="shared" si="33"/>
        <v>864867.5</v>
      </c>
      <c r="N403" s="57">
        <f t="shared" si="34"/>
        <v>861.36619999999812</v>
      </c>
      <c r="O403" s="71">
        <v>0</v>
      </c>
      <c r="P403" s="71"/>
      <c r="Q403" s="71"/>
      <c r="R403" s="67"/>
    </row>
    <row r="404" spans="1:18">
      <c r="A404" s="67">
        <v>428</v>
      </c>
      <c r="B404" s="67">
        <v>2774979</v>
      </c>
      <c r="C404" s="68">
        <v>42830</v>
      </c>
      <c r="D404" s="67" t="s">
        <v>6750</v>
      </c>
      <c r="E404" s="69">
        <v>4354.9386000000004</v>
      </c>
      <c r="F404" s="69">
        <v>4361.5986000000003</v>
      </c>
      <c r="G404" s="70" t="s">
        <v>6752</v>
      </c>
      <c r="H404" s="67"/>
      <c r="I404" s="67"/>
      <c r="J404" s="17">
        <f t="shared" si="30"/>
        <v>6660</v>
      </c>
      <c r="K404" s="17">
        <f t="shared" si="31"/>
        <v>156</v>
      </c>
      <c r="L404" s="17">
        <f t="shared" si="32"/>
        <v>38.5</v>
      </c>
      <c r="M404" s="56">
        <f t="shared" si="33"/>
        <v>871527.5</v>
      </c>
      <c r="N404" s="57">
        <f t="shared" si="34"/>
        <v>868.02619999999808</v>
      </c>
      <c r="O404" s="72">
        <v>6.66</v>
      </c>
      <c r="P404" s="71"/>
      <c r="Q404" s="71"/>
      <c r="R404" s="67" t="s">
        <v>6754</v>
      </c>
    </row>
    <row r="405" spans="1:18">
      <c r="A405" s="67">
        <v>428</v>
      </c>
      <c r="B405" s="67">
        <v>3327156</v>
      </c>
      <c r="C405" s="68">
        <v>42840</v>
      </c>
      <c r="D405" s="67" t="s">
        <v>6746</v>
      </c>
      <c r="E405" s="69">
        <v>4361.5415999999996</v>
      </c>
      <c r="F405" s="69">
        <v>4361.5415999999996</v>
      </c>
      <c r="G405" s="70" t="s">
        <v>6748</v>
      </c>
      <c r="H405" s="67"/>
      <c r="I405" s="67"/>
      <c r="J405" s="17">
        <f t="shared" si="30"/>
        <v>57</v>
      </c>
      <c r="K405" s="17">
        <f t="shared" si="31"/>
        <v>-1</v>
      </c>
      <c r="L405" s="17">
        <f t="shared" si="32"/>
        <v>-1</v>
      </c>
      <c r="M405" s="56">
        <f t="shared" si="33"/>
        <v>871584.5</v>
      </c>
      <c r="N405" s="57">
        <f t="shared" si="34"/>
        <v>868.02619999999808</v>
      </c>
      <c r="O405" s="71">
        <v>0</v>
      </c>
      <c r="P405" s="71"/>
      <c r="Q405" s="71"/>
      <c r="R405" s="67"/>
    </row>
    <row r="406" spans="1:18">
      <c r="A406" s="67">
        <v>428</v>
      </c>
      <c r="B406" s="67">
        <v>2774980</v>
      </c>
      <c r="C406" s="68">
        <v>42850</v>
      </c>
      <c r="D406" s="67" t="s">
        <v>6750</v>
      </c>
      <c r="E406" s="69">
        <v>4361.5986000000003</v>
      </c>
      <c r="F406" s="69">
        <v>4368.2586000000001</v>
      </c>
      <c r="G406" s="70" t="s">
        <v>6752</v>
      </c>
      <c r="H406" s="67"/>
      <c r="I406" s="67"/>
      <c r="J406" s="17">
        <f t="shared" si="30"/>
        <v>6660</v>
      </c>
      <c r="K406" s="17">
        <f t="shared" si="31"/>
        <v>156</v>
      </c>
      <c r="L406" s="17">
        <f t="shared" si="32"/>
        <v>38.5</v>
      </c>
      <c r="M406" s="56">
        <f t="shared" si="33"/>
        <v>878244.5</v>
      </c>
      <c r="N406" s="57">
        <f t="shared" si="34"/>
        <v>874.68619999999805</v>
      </c>
      <c r="O406" s="72">
        <v>6.66</v>
      </c>
      <c r="P406" s="71"/>
      <c r="Q406" s="71"/>
      <c r="R406" s="67" t="s">
        <v>6754</v>
      </c>
    </row>
    <row r="407" spans="1:18">
      <c r="A407" s="67">
        <v>428</v>
      </c>
      <c r="B407" s="67">
        <v>3327158</v>
      </c>
      <c r="C407" s="68">
        <v>42860</v>
      </c>
      <c r="D407" s="67" t="s">
        <v>6746</v>
      </c>
      <c r="E407" s="69">
        <v>4368.2016000000003</v>
      </c>
      <c r="F407" s="69">
        <v>4368.2016000000003</v>
      </c>
      <c r="G407" s="70" t="s">
        <v>6748</v>
      </c>
      <c r="H407" s="67"/>
      <c r="I407" s="67"/>
      <c r="J407" s="17">
        <f t="shared" si="30"/>
        <v>57</v>
      </c>
      <c r="K407" s="17">
        <f t="shared" si="31"/>
        <v>-1</v>
      </c>
      <c r="L407" s="17">
        <f t="shared" si="32"/>
        <v>-1</v>
      </c>
      <c r="M407" s="56">
        <f t="shared" si="33"/>
        <v>878301.5</v>
      </c>
      <c r="N407" s="57">
        <f t="shared" si="34"/>
        <v>874.68619999999805</v>
      </c>
      <c r="O407" s="71">
        <v>0</v>
      </c>
      <c r="P407" s="71"/>
      <c r="Q407" s="71"/>
      <c r="R407" s="67"/>
    </row>
    <row r="408" spans="1:18">
      <c r="A408" s="67">
        <v>428</v>
      </c>
      <c r="B408" s="67">
        <v>2774981</v>
      </c>
      <c r="C408" s="68">
        <v>42870</v>
      </c>
      <c r="D408" s="67" t="s">
        <v>6762</v>
      </c>
      <c r="E408" s="69">
        <v>4368.2586000000001</v>
      </c>
      <c r="F408" s="69">
        <v>4374.8986000000004</v>
      </c>
      <c r="G408" s="70" t="s">
        <v>6764</v>
      </c>
      <c r="H408" s="67"/>
      <c r="I408" s="67"/>
      <c r="J408" s="17">
        <f t="shared" si="30"/>
        <v>6640</v>
      </c>
      <c r="K408" s="17">
        <f t="shared" si="31"/>
        <v>132</v>
      </c>
      <c r="L408" s="17">
        <f t="shared" si="32"/>
        <v>51.5</v>
      </c>
      <c r="M408" s="56">
        <f t="shared" si="33"/>
        <v>884941.5</v>
      </c>
      <c r="N408" s="57">
        <f t="shared" si="34"/>
        <v>881.32619999999804</v>
      </c>
      <c r="O408" s="72">
        <v>6.64</v>
      </c>
      <c r="P408" s="71"/>
      <c r="Q408" s="71"/>
      <c r="R408" s="67" t="s">
        <v>6766</v>
      </c>
    </row>
    <row r="409" spans="1:18">
      <c r="A409" s="67">
        <v>428</v>
      </c>
      <c r="B409" s="67">
        <v>3327895</v>
      </c>
      <c r="C409" s="68">
        <v>42880</v>
      </c>
      <c r="D409" s="67" t="s">
        <v>6746</v>
      </c>
      <c r="E409" s="69">
        <v>4374.8415999999997</v>
      </c>
      <c r="F409" s="69">
        <v>4374.8415999999997</v>
      </c>
      <c r="G409" s="70" t="s">
        <v>6748</v>
      </c>
      <c r="H409" s="67"/>
      <c r="I409" s="67"/>
      <c r="J409" s="17">
        <f t="shared" si="30"/>
        <v>57</v>
      </c>
      <c r="K409" s="17">
        <f t="shared" si="31"/>
        <v>-1</v>
      </c>
      <c r="L409" s="17">
        <f t="shared" si="32"/>
        <v>-1</v>
      </c>
      <c r="M409" s="56">
        <f t="shared" si="33"/>
        <v>884998.5</v>
      </c>
      <c r="N409" s="57">
        <f t="shared" si="34"/>
        <v>881.32619999999804</v>
      </c>
      <c r="O409" s="71">
        <v>0</v>
      </c>
      <c r="P409" s="71"/>
      <c r="Q409" s="71"/>
      <c r="R409" s="67"/>
    </row>
    <row r="410" spans="1:18">
      <c r="A410" s="67">
        <v>428</v>
      </c>
      <c r="B410" s="67">
        <v>2774982</v>
      </c>
      <c r="C410" s="68">
        <v>42890</v>
      </c>
      <c r="D410" s="67" t="s">
        <v>6762</v>
      </c>
      <c r="E410" s="69">
        <v>4374.8986000000004</v>
      </c>
      <c r="F410" s="69">
        <v>4381.5385999999999</v>
      </c>
      <c r="G410" s="70" t="s">
        <v>6764</v>
      </c>
      <c r="H410" s="67"/>
      <c r="I410" s="67"/>
      <c r="J410" s="17">
        <f t="shared" si="30"/>
        <v>6640</v>
      </c>
      <c r="K410" s="17">
        <f t="shared" si="31"/>
        <v>132</v>
      </c>
      <c r="L410" s="17">
        <f t="shared" si="32"/>
        <v>51.5</v>
      </c>
      <c r="M410" s="56">
        <f t="shared" si="33"/>
        <v>891638.5</v>
      </c>
      <c r="N410" s="57">
        <f t="shared" si="34"/>
        <v>887.96619999999803</v>
      </c>
      <c r="O410" s="72">
        <v>6.64</v>
      </c>
      <c r="P410" s="71"/>
      <c r="Q410" s="71"/>
      <c r="R410" s="67" t="s">
        <v>6766</v>
      </c>
    </row>
    <row r="411" spans="1:18">
      <c r="A411" s="67">
        <v>428</v>
      </c>
      <c r="B411" s="67">
        <v>3327897</v>
      </c>
      <c r="C411" s="68">
        <v>42901</v>
      </c>
      <c r="D411" s="67" t="s">
        <v>6746</v>
      </c>
      <c r="E411" s="69">
        <v>4381.4816000000001</v>
      </c>
      <c r="F411" s="69">
        <v>4381.4816000000001</v>
      </c>
      <c r="G411" s="70" t="s">
        <v>6748</v>
      </c>
      <c r="H411" s="67"/>
      <c r="I411" s="67"/>
      <c r="J411" s="17">
        <f t="shared" si="30"/>
        <v>57</v>
      </c>
      <c r="K411" s="17">
        <f t="shared" si="31"/>
        <v>-1</v>
      </c>
      <c r="L411" s="17">
        <f t="shared" si="32"/>
        <v>-1</v>
      </c>
      <c r="M411" s="56">
        <f t="shared" si="33"/>
        <v>891695.5</v>
      </c>
      <c r="N411" s="57">
        <f t="shared" si="34"/>
        <v>887.96619999999803</v>
      </c>
      <c r="O411" s="71">
        <v>0</v>
      </c>
      <c r="P411" s="71"/>
      <c r="Q411" s="71"/>
      <c r="R411" s="67"/>
    </row>
    <row r="412" spans="1:18">
      <c r="A412" s="67">
        <v>428</v>
      </c>
      <c r="B412" s="67">
        <v>3159779</v>
      </c>
      <c r="C412" s="68">
        <v>42902</v>
      </c>
      <c r="D412" s="67" t="s">
        <v>6860</v>
      </c>
      <c r="E412" s="69">
        <v>4381.5383000000002</v>
      </c>
      <c r="F412" s="69">
        <v>4382.3982999999998</v>
      </c>
      <c r="G412" s="70" t="s">
        <v>6783</v>
      </c>
      <c r="H412" s="67" t="s">
        <v>6784</v>
      </c>
      <c r="I412" s="67" t="s">
        <v>6784</v>
      </c>
      <c r="J412" s="17">
        <f t="shared" si="30"/>
        <v>860</v>
      </c>
      <c r="K412" s="17">
        <f t="shared" si="31"/>
        <v>86</v>
      </c>
      <c r="L412" s="17">
        <f t="shared" si="32"/>
        <v>0</v>
      </c>
      <c r="M412" s="56">
        <f t="shared" si="33"/>
        <v>892555.5</v>
      </c>
      <c r="N412" s="57">
        <f t="shared" si="34"/>
        <v>888.82619999999804</v>
      </c>
      <c r="O412" s="72">
        <v>0.86</v>
      </c>
      <c r="P412" s="71"/>
      <c r="Q412" s="71"/>
      <c r="R412" s="67" t="s">
        <v>6786</v>
      </c>
    </row>
    <row r="413" spans="1:18">
      <c r="A413" s="67">
        <v>428</v>
      </c>
      <c r="B413" s="67">
        <v>3159780</v>
      </c>
      <c r="C413" s="68">
        <v>42905</v>
      </c>
      <c r="D413" s="67" t="s">
        <v>6788</v>
      </c>
      <c r="E413" s="69">
        <v>4382.3982999999998</v>
      </c>
      <c r="F413" s="69">
        <v>4382.9602999999997</v>
      </c>
      <c r="G413" s="70" t="s">
        <v>6790</v>
      </c>
      <c r="H413" s="67" t="s">
        <v>6784</v>
      </c>
      <c r="I413" s="67" t="s">
        <v>6784</v>
      </c>
      <c r="J413" s="17">
        <f t="shared" si="30"/>
        <v>562</v>
      </c>
      <c r="K413" s="17">
        <f t="shared" si="31"/>
        <v>86</v>
      </c>
      <c r="L413" s="17">
        <f t="shared" si="32"/>
        <v>0</v>
      </c>
      <c r="M413" s="56">
        <f t="shared" si="33"/>
        <v>893117.5</v>
      </c>
      <c r="N413" s="57">
        <f t="shared" si="34"/>
        <v>889.38819999999805</v>
      </c>
      <c r="O413" s="72">
        <v>0.56200000000000006</v>
      </c>
      <c r="P413" s="71"/>
      <c r="Q413" s="71"/>
      <c r="R413" s="67" t="s">
        <v>6792</v>
      </c>
    </row>
    <row r="414" spans="1:18">
      <c r="A414" s="67">
        <v>429</v>
      </c>
      <c r="B414" s="67">
        <v>2550995</v>
      </c>
      <c r="C414" s="68">
        <v>42908</v>
      </c>
      <c r="D414" s="67" t="s">
        <v>6794</v>
      </c>
      <c r="E414" s="69">
        <v>4382.9602999999997</v>
      </c>
      <c r="F414" s="69">
        <v>4383.5902999999998</v>
      </c>
      <c r="G414" s="70" t="s">
        <v>6796</v>
      </c>
      <c r="H414" s="67"/>
      <c r="I414" s="67"/>
      <c r="J414" s="17">
        <f t="shared" si="30"/>
        <v>630</v>
      </c>
      <c r="K414" s="17">
        <f t="shared" si="31"/>
        <v>83</v>
      </c>
      <c r="L414" s="17">
        <f t="shared" si="32"/>
        <v>0</v>
      </c>
      <c r="M414" s="56">
        <f t="shared" si="33"/>
        <v>893747.5</v>
      </c>
      <c r="N414" s="57">
        <f t="shared" si="34"/>
        <v>890.01819999999805</v>
      </c>
      <c r="O414" s="72">
        <v>0.63</v>
      </c>
      <c r="P414" s="71"/>
      <c r="Q414" s="71"/>
      <c r="R414" s="67" t="s">
        <v>6798</v>
      </c>
    </row>
    <row r="415" spans="1:18">
      <c r="A415" s="67">
        <v>429</v>
      </c>
      <c r="B415" s="67">
        <v>2470269</v>
      </c>
      <c r="C415" s="68">
        <v>42910</v>
      </c>
      <c r="D415" s="67" t="s">
        <v>6800</v>
      </c>
      <c r="E415" s="69">
        <v>4383.5902999999998</v>
      </c>
      <c r="F415" s="69">
        <v>4386.9363000000003</v>
      </c>
      <c r="G415" s="70" t="s">
        <v>6802</v>
      </c>
      <c r="H415" s="67"/>
      <c r="I415" s="67"/>
      <c r="J415" s="17">
        <f t="shared" si="30"/>
        <v>3346</v>
      </c>
      <c r="K415" s="17">
        <f t="shared" si="31"/>
        <v>83</v>
      </c>
      <c r="L415" s="17">
        <f t="shared" si="32"/>
        <v>0</v>
      </c>
      <c r="M415" s="56">
        <f t="shared" si="33"/>
        <v>897093.5</v>
      </c>
      <c r="N415" s="57">
        <f t="shared" si="34"/>
        <v>893.36419999999805</v>
      </c>
      <c r="O415" s="72">
        <v>3.3460000000000001</v>
      </c>
      <c r="P415" s="71"/>
      <c r="Q415" s="71"/>
      <c r="R415" s="67" t="s">
        <v>6803</v>
      </c>
    </row>
    <row r="416" spans="1:18">
      <c r="A416" s="67">
        <v>429</v>
      </c>
      <c r="B416" s="67">
        <v>3328847</v>
      </c>
      <c r="C416" s="68">
        <v>42920</v>
      </c>
      <c r="D416" s="67" t="s">
        <v>6746</v>
      </c>
      <c r="E416" s="69">
        <v>4386.8792999999996</v>
      </c>
      <c r="F416" s="69">
        <v>4386.8792999999996</v>
      </c>
      <c r="G416" s="70" t="s">
        <v>6748</v>
      </c>
      <c r="H416" s="67"/>
      <c r="I416" s="67"/>
      <c r="J416" s="17">
        <f t="shared" si="30"/>
        <v>57</v>
      </c>
      <c r="K416" s="17">
        <f t="shared" si="31"/>
        <v>-1</v>
      </c>
      <c r="L416" s="17">
        <f t="shared" si="32"/>
        <v>-1</v>
      </c>
      <c r="M416" s="56">
        <f t="shared" si="33"/>
        <v>897150.5</v>
      </c>
      <c r="N416" s="57">
        <f t="shared" si="34"/>
        <v>893.36419999999805</v>
      </c>
      <c r="O416" s="71">
        <v>0</v>
      </c>
      <c r="P416" s="71"/>
      <c r="Q416" s="71"/>
      <c r="R416" s="67"/>
    </row>
    <row r="417" spans="1:18">
      <c r="A417" s="67">
        <v>429</v>
      </c>
      <c r="B417" s="67">
        <v>2774983</v>
      </c>
      <c r="C417" s="68">
        <v>42930</v>
      </c>
      <c r="D417" s="67" t="s">
        <v>6762</v>
      </c>
      <c r="E417" s="69">
        <v>4386.9363000000003</v>
      </c>
      <c r="F417" s="69">
        <v>4393.5762999999997</v>
      </c>
      <c r="G417" s="70" t="s">
        <v>6764</v>
      </c>
      <c r="H417" s="67"/>
      <c r="I417" s="67"/>
      <c r="J417" s="17">
        <f t="shared" si="30"/>
        <v>6640</v>
      </c>
      <c r="K417" s="17">
        <f t="shared" si="31"/>
        <v>132</v>
      </c>
      <c r="L417" s="17">
        <f t="shared" si="32"/>
        <v>51.5</v>
      </c>
      <c r="M417" s="56">
        <f t="shared" si="33"/>
        <v>903790.5</v>
      </c>
      <c r="N417" s="57">
        <f t="shared" si="34"/>
        <v>900.00419999999804</v>
      </c>
      <c r="O417" s="72">
        <v>6.64</v>
      </c>
      <c r="P417" s="71"/>
      <c r="Q417" s="71"/>
      <c r="R417" s="67" t="s">
        <v>6766</v>
      </c>
    </row>
    <row r="418" spans="1:18">
      <c r="A418" s="67">
        <v>429</v>
      </c>
      <c r="B418" s="67">
        <v>3327899</v>
      </c>
      <c r="C418" s="68">
        <v>42940</v>
      </c>
      <c r="D418" s="67" t="s">
        <v>6746</v>
      </c>
      <c r="E418" s="69">
        <v>4393.5192999999999</v>
      </c>
      <c r="F418" s="69">
        <v>4393.5192999999999</v>
      </c>
      <c r="G418" s="70" t="s">
        <v>6748</v>
      </c>
      <c r="H418" s="67"/>
      <c r="I418" s="67"/>
      <c r="J418" s="17">
        <f t="shared" si="30"/>
        <v>57</v>
      </c>
      <c r="K418" s="17">
        <f t="shared" si="31"/>
        <v>-1</v>
      </c>
      <c r="L418" s="17">
        <f t="shared" si="32"/>
        <v>-1</v>
      </c>
      <c r="M418" s="56">
        <f t="shared" si="33"/>
        <v>903847.5</v>
      </c>
      <c r="N418" s="57">
        <f t="shared" si="34"/>
        <v>900.00419999999804</v>
      </c>
      <c r="O418" s="71">
        <v>0</v>
      </c>
      <c r="P418" s="71"/>
      <c r="Q418" s="71"/>
      <c r="R418" s="67"/>
    </row>
    <row r="419" spans="1:18">
      <c r="A419" s="67">
        <v>429</v>
      </c>
      <c r="B419" s="67">
        <v>2774984</v>
      </c>
      <c r="C419" s="68">
        <v>42950</v>
      </c>
      <c r="D419" s="67" t="s">
        <v>6762</v>
      </c>
      <c r="E419" s="69">
        <v>4393.5762999999997</v>
      </c>
      <c r="F419" s="69">
        <v>4400.2163</v>
      </c>
      <c r="G419" s="70" t="s">
        <v>6764</v>
      </c>
      <c r="H419" s="67"/>
      <c r="I419" s="67"/>
      <c r="J419" s="17">
        <f t="shared" si="30"/>
        <v>6640</v>
      </c>
      <c r="K419" s="17">
        <f t="shared" si="31"/>
        <v>132</v>
      </c>
      <c r="L419" s="17">
        <f t="shared" si="32"/>
        <v>51.5</v>
      </c>
      <c r="M419" s="56">
        <f t="shared" si="33"/>
        <v>910487.5</v>
      </c>
      <c r="N419" s="57">
        <f t="shared" si="34"/>
        <v>906.64419999999802</v>
      </c>
      <c r="O419" s="72">
        <v>6.64</v>
      </c>
      <c r="P419" s="71"/>
      <c r="Q419" s="71"/>
      <c r="R419" s="67" t="s">
        <v>6766</v>
      </c>
    </row>
    <row r="420" spans="1:18">
      <c r="A420" s="67">
        <v>429</v>
      </c>
      <c r="B420" s="67">
        <v>3327901</v>
      </c>
      <c r="C420" s="68">
        <v>42960</v>
      </c>
      <c r="D420" s="67" t="s">
        <v>6746</v>
      </c>
      <c r="E420" s="69">
        <v>4400.1593000000003</v>
      </c>
      <c r="F420" s="69">
        <v>4400.1593000000003</v>
      </c>
      <c r="G420" s="70" t="s">
        <v>6748</v>
      </c>
      <c r="H420" s="67"/>
      <c r="I420" s="67"/>
      <c r="J420" s="17">
        <f t="shared" si="30"/>
        <v>57</v>
      </c>
      <c r="K420" s="17">
        <f t="shared" si="31"/>
        <v>-1</v>
      </c>
      <c r="L420" s="17">
        <f t="shared" si="32"/>
        <v>-1</v>
      </c>
      <c r="M420" s="56">
        <f t="shared" si="33"/>
        <v>910544.5</v>
      </c>
      <c r="N420" s="57">
        <f t="shared" si="34"/>
        <v>906.64419999999802</v>
      </c>
      <c r="O420" s="71">
        <v>0</v>
      </c>
      <c r="P420" s="71"/>
      <c r="Q420" s="71"/>
      <c r="R420" s="67"/>
    </row>
    <row r="421" spans="1:18">
      <c r="A421" s="67">
        <v>429</v>
      </c>
      <c r="B421" s="67">
        <v>2774985</v>
      </c>
      <c r="C421" s="68">
        <v>42970</v>
      </c>
      <c r="D421" s="67" t="s">
        <v>6750</v>
      </c>
      <c r="E421" s="69">
        <v>4400.2163</v>
      </c>
      <c r="F421" s="69">
        <v>4406.8762999999999</v>
      </c>
      <c r="G421" s="70" t="s">
        <v>6752</v>
      </c>
      <c r="H421" s="67"/>
      <c r="I421" s="67"/>
      <c r="J421" s="17">
        <f t="shared" si="30"/>
        <v>6660</v>
      </c>
      <c r="K421" s="17">
        <f t="shared" si="31"/>
        <v>156</v>
      </c>
      <c r="L421" s="17">
        <f t="shared" si="32"/>
        <v>38.5</v>
      </c>
      <c r="M421" s="56">
        <f t="shared" si="33"/>
        <v>917204.5</v>
      </c>
      <c r="N421" s="57">
        <f t="shared" si="34"/>
        <v>913.30419999999799</v>
      </c>
      <c r="O421" s="72">
        <v>6.66</v>
      </c>
      <c r="P421" s="71"/>
      <c r="Q421" s="71"/>
      <c r="R421" s="67" t="s">
        <v>6754</v>
      </c>
    </row>
    <row r="422" spans="1:18">
      <c r="A422" s="67">
        <v>429</v>
      </c>
      <c r="B422" s="67">
        <v>3327160</v>
      </c>
      <c r="C422" s="68">
        <v>42980</v>
      </c>
      <c r="D422" s="67" t="s">
        <v>6746</v>
      </c>
      <c r="E422" s="69">
        <v>4406.8193000000001</v>
      </c>
      <c r="F422" s="69">
        <v>4406.8193000000001</v>
      </c>
      <c r="G422" s="70" t="s">
        <v>6748</v>
      </c>
      <c r="H422" s="67"/>
      <c r="I422" s="67"/>
      <c r="J422" s="17">
        <f t="shared" si="30"/>
        <v>57</v>
      </c>
      <c r="K422" s="17">
        <f t="shared" si="31"/>
        <v>-1</v>
      </c>
      <c r="L422" s="17">
        <f t="shared" si="32"/>
        <v>-1</v>
      </c>
      <c r="M422" s="56">
        <f t="shared" si="33"/>
        <v>917261.5</v>
      </c>
      <c r="N422" s="57">
        <f t="shared" si="34"/>
        <v>913.30419999999799</v>
      </c>
      <c r="O422" s="71">
        <v>0</v>
      </c>
      <c r="P422" s="71"/>
      <c r="Q422" s="71"/>
      <c r="R422" s="67"/>
    </row>
    <row r="423" spans="1:18">
      <c r="A423" s="67">
        <v>429</v>
      </c>
      <c r="B423" s="67">
        <v>2774988</v>
      </c>
      <c r="C423" s="68">
        <v>42990</v>
      </c>
      <c r="D423" s="67" t="s">
        <v>6750</v>
      </c>
      <c r="E423" s="69">
        <v>4406.8762999999999</v>
      </c>
      <c r="F423" s="69">
        <v>4413.5362999999998</v>
      </c>
      <c r="G423" s="70" t="s">
        <v>6752</v>
      </c>
      <c r="H423" s="67"/>
      <c r="I423" s="67"/>
      <c r="J423" s="17">
        <f t="shared" si="30"/>
        <v>6660</v>
      </c>
      <c r="K423" s="17">
        <f t="shared" si="31"/>
        <v>156</v>
      </c>
      <c r="L423" s="17">
        <f t="shared" si="32"/>
        <v>38.5</v>
      </c>
      <c r="M423" s="56">
        <f t="shared" si="33"/>
        <v>923921.5</v>
      </c>
      <c r="N423" s="57">
        <f t="shared" si="34"/>
        <v>919.96419999999796</v>
      </c>
      <c r="O423" s="72">
        <v>6.66</v>
      </c>
      <c r="P423" s="71"/>
      <c r="Q423" s="71"/>
      <c r="R423" s="67" t="s">
        <v>6754</v>
      </c>
    </row>
    <row r="424" spans="1:18">
      <c r="A424" s="67">
        <v>429</v>
      </c>
      <c r="B424" s="67">
        <v>3327166</v>
      </c>
      <c r="C424" s="68">
        <v>43001</v>
      </c>
      <c r="D424" s="67" t="s">
        <v>6746</v>
      </c>
      <c r="E424" s="69">
        <v>4413.4793</v>
      </c>
      <c r="F424" s="69">
        <v>4413.4793</v>
      </c>
      <c r="G424" s="70" t="s">
        <v>6748</v>
      </c>
      <c r="H424" s="67"/>
      <c r="I424" s="67"/>
      <c r="J424" s="17">
        <f t="shared" si="30"/>
        <v>57</v>
      </c>
      <c r="K424" s="17">
        <f t="shared" si="31"/>
        <v>-1</v>
      </c>
      <c r="L424" s="17">
        <f t="shared" si="32"/>
        <v>-1</v>
      </c>
      <c r="M424" s="56">
        <f t="shared" si="33"/>
        <v>923978.5</v>
      </c>
      <c r="N424" s="57">
        <f t="shared" si="34"/>
        <v>919.96419999999796</v>
      </c>
      <c r="O424" s="71">
        <v>0</v>
      </c>
      <c r="P424" s="71"/>
      <c r="Q424" s="71"/>
      <c r="R424" s="67"/>
    </row>
    <row r="425" spans="1:18">
      <c r="A425" s="67">
        <v>429</v>
      </c>
      <c r="B425" s="67">
        <v>3159781</v>
      </c>
      <c r="C425" s="68">
        <v>43001</v>
      </c>
      <c r="D425" s="67" t="s">
        <v>7045</v>
      </c>
      <c r="E425" s="69">
        <v>4413.5360000000001</v>
      </c>
      <c r="F425" s="69">
        <v>4414.9579999999996</v>
      </c>
      <c r="G425" s="70" t="s">
        <v>7048</v>
      </c>
      <c r="H425" s="67" t="s">
        <v>6784</v>
      </c>
      <c r="I425" s="67" t="s">
        <v>6784</v>
      </c>
      <c r="J425" s="17">
        <f t="shared" si="30"/>
        <v>1422</v>
      </c>
      <c r="K425" s="17">
        <f t="shared" si="31"/>
        <v>156</v>
      </c>
      <c r="L425" s="17">
        <f t="shared" si="32"/>
        <v>42.7</v>
      </c>
      <c r="M425" s="56">
        <f t="shared" si="33"/>
        <v>925400.5</v>
      </c>
      <c r="N425" s="57">
        <f t="shared" si="34"/>
        <v>921.38619999999798</v>
      </c>
      <c r="O425" s="72">
        <v>1.4219999999999999</v>
      </c>
      <c r="P425" s="71"/>
      <c r="Q425" s="71"/>
      <c r="R425" s="67" t="s">
        <v>7049</v>
      </c>
    </row>
    <row r="426" spans="1:18">
      <c r="A426" s="67">
        <v>430</v>
      </c>
      <c r="B426" s="67">
        <v>2755514</v>
      </c>
      <c r="C426" s="68">
        <v>43008</v>
      </c>
      <c r="D426" s="67" t="s">
        <v>6835</v>
      </c>
      <c r="E426" s="69">
        <v>4414.9579999999996</v>
      </c>
      <c r="F426" s="69">
        <v>4415.5879999999997</v>
      </c>
      <c r="G426" s="70" t="s">
        <v>6837</v>
      </c>
      <c r="H426" s="67"/>
      <c r="I426" s="67"/>
      <c r="J426" s="17">
        <f t="shared" si="30"/>
        <v>630</v>
      </c>
      <c r="K426" s="17">
        <f t="shared" si="31"/>
        <v>44</v>
      </c>
      <c r="L426" s="17">
        <f t="shared" si="32"/>
        <v>154</v>
      </c>
      <c r="M426" s="56">
        <f t="shared" si="33"/>
        <v>926030.5</v>
      </c>
      <c r="N426" s="57">
        <f t="shared" si="34"/>
        <v>922.01619999999798</v>
      </c>
      <c r="O426" s="72">
        <v>0.63</v>
      </c>
      <c r="P426" s="71"/>
      <c r="Q426" s="71"/>
      <c r="R426" s="67" t="s">
        <v>6838</v>
      </c>
    </row>
    <row r="427" spans="1:18">
      <c r="A427" s="67">
        <v>430</v>
      </c>
      <c r="B427" s="67">
        <v>2470077</v>
      </c>
      <c r="C427" s="68">
        <v>43010</v>
      </c>
      <c r="D427" s="67" t="s">
        <v>6739</v>
      </c>
      <c r="E427" s="69">
        <v>4415.5879999999997</v>
      </c>
      <c r="F427" s="69">
        <v>4418.9340000000002</v>
      </c>
      <c r="G427" s="70" t="s">
        <v>6742</v>
      </c>
      <c r="H427" s="67"/>
      <c r="I427" s="67"/>
      <c r="J427" s="17">
        <f t="shared" si="30"/>
        <v>3346</v>
      </c>
      <c r="K427" s="17">
        <f t="shared" si="31"/>
        <v>156</v>
      </c>
      <c r="L427" s="17">
        <f t="shared" si="32"/>
        <v>42.3</v>
      </c>
      <c r="M427" s="56">
        <f t="shared" si="33"/>
        <v>929376.5</v>
      </c>
      <c r="N427" s="57">
        <f t="shared" si="34"/>
        <v>925.36219999999798</v>
      </c>
      <c r="O427" s="72">
        <v>3.3460000000000001</v>
      </c>
      <c r="P427" s="71"/>
      <c r="Q427" s="71"/>
      <c r="R427" s="67" t="s">
        <v>6744</v>
      </c>
    </row>
    <row r="428" spans="1:18">
      <c r="A428" s="67">
        <v>430</v>
      </c>
      <c r="B428" s="67">
        <v>3328646</v>
      </c>
      <c r="C428" s="68">
        <v>43020</v>
      </c>
      <c r="D428" s="67" t="s">
        <v>6746</v>
      </c>
      <c r="E428" s="69">
        <v>4418.8770000000004</v>
      </c>
      <c r="F428" s="69">
        <v>4418.8770000000004</v>
      </c>
      <c r="G428" s="70" t="s">
        <v>6748</v>
      </c>
      <c r="H428" s="67"/>
      <c r="I428" s="67"/>
      <c r="J428" s="17">
        <f t="shared" si="30"/>
        <v>57</v>
      </c>
      <c r="K428" s="17">
        <f t="shared" si="31"/>
        <v>-1</v>
      </c>
      <c r="L428" s="17">
        <f t="shared" si="32"/>
        <v>-1</v>
      </c>
      <c r="M428" s="56">
        <f t="shared" si="33"/>
        <v>929433.5</v>
      </c>
      <c r="N428" s="57">
        <f t="shared" si="34"/>
        <v>925.36219999999798</v>
      </c>
      <c r="O428" s="71">
        <v>0</v>
      </c>
      <c r="P428" s="71"/>
      <c r="Q428" s="71"/>
      <c r="R428" s="67"/>
    </row>
    <row r="429" spans="1:18">
      <c r="A429" s="67">
        <v>430</v>
      </c>
      <c r="B429" s="67">
        <v>2775014</v>
      </c>
      <c r="C429" s="68">
        <v>43030</v>
      </c>
      <c r="D429" s="67" t="s">
        <v>6750</v>
      </c>
      <c r="E429" s="69">
        <v>4418.9340000000002</v>
      </c>
      <c r="F429" s="69">
        <v>4425.5940000000001</v>
      </c>
      <c r="G429" s="70" t="s">
        <v>6752</v>
      </c>
      <c r="H429" s="67"/>
      <c r="I429" s="67"/>
      <c r="J429" s="17">
        <f t="shared" si="30"/>
        <v>6660</v>
      </c>
      <c r="K429" s="17">
        <f t="shared" si="31"/>
        <v>156</v>
      </c>
      <c r="L429" s="17">
        <f t="shared" si="32"/>
        <v>38.5</v>
      </c>
      <c r="M429" s="56">
        <f t="shared" si="33"/>
        <v>936093.5</v>
      </c>
      <c r="N429" s="57">
        <f t="shared" si="34"/>
        <v>932.02219999999795</v>
      </c>
      <c r="O429" s="72">
        <v>6.66</v>
      </c>
      <c r="P429" s="71"/>
      <c r="Q429" s="71"/>
      <c r="R429" s="67" t="s">
        <v>6754</v>
      </c>
    </row>
    <row r="430" spans="1:18">
      <c r="A430" s="67">
        <v>430</v>
      </c>
      <c r="B430" s="67">
        <v>3327164</v>
      </c>
      <c r="C430" s="68">
        <v>43040</v>
      </c>
      <c r="D430" s="67" t="s">
        <v>6746</v>
      </c>
      <c r="E430" s="69">
        <v>4425.5370000000003</v>
      </c>
      <c r="F430" s="69">
        <v>4425.5370000000003</v>
      </c>
      <c r="G430" s="70" t="s">
        <v>6748</v>
      </c>
      <c r="H430" s="67"/>
      <c r="I430" s="67"/>
      <c r="J430" s="17">
        <f t="shared" si="30"/>
        <v>57</v>
      </c>
      <c r="K430" s="17">
        <f t="shared" si="31"/>
        <v>-1</v>
      </c>
      <c r="L430" s="17">
        <f t="shared" si="32"/>
        <v>-1</v>
      </c>
      <c r="M430" s="56">
        <f t="shared" si="33"/>
        <v>936150.5</v>
      </c>
      <c r="N430" s="57">
        <f t="shared" si="34"/>
        <v>932.02219999999795</v>
      </c>
      <c r="O430" s="71">
        <v>0</v>
      </c>
      <c r="P430" s="71"/>
      <c r="Q430" s="71"/>
      <c r="R430" s="67"/>
    </row>
    <row r="431" spans="1:18">
      <c r="A431" s="67">
        <v>430</v>
      </c>
      <c r="B431" s="67">
        <v>2775015</v>
      </c>
      <c r="C431" s="68">
        <v>43050</v>
      </c>
      <c r="D431" s="67" t="s">
        <v>6750</v>
      </c>
      <c r="E431" s="69">
        <v>4425.5940000000001</v>
      </c>
      <c r="F431" s="69">
        <v>4432.2539999999999</v>
      </c>
      <c r="G431" s="70" t="s">
        <v>6752</v>
      </c>
      <c r="H431" s="67"/>
      <c r="I431" s="67"/>
      <c r="J431" s="17">
        <f t="shared" si="30"/>
        <v>6660</v>
      </c>
      <c r="K431" s="17">
        <f t="shared" si="31"/>
        <v>156</v>
      </c>
      <c r="L431" s="17">
        <f t="shared" si="32"/>
        <v>38.5</v>
      </c>
      <c r="M431" s="56">
        <f t="shared" si="33"/>
        <v>942810.5</v>
      </c>
      <c r="N431" s="57">
        <f t="shared" si="34"/>
        <v>938.68219999999792</v>
      </c>
      <c r="O431" s="72">
        <v>6.66</v>
      </c>
      <c r="P431" s="71"/>
      <c r="Q431" s="71"/>
      <c r="R431" s="67" t="s">
        <v>6754</v>
      </c>
    </row>
    <row r="432" spans="1:18">
      <c r="A432" s="67">
        <v>430</v>
      </c>
      <c r="B432" s="67">
        <v>3327162</v>
      </c>
      <c r="C432" s="68">
        <v>43060</v>
      </c>
      <c r="D432" s="67" t="s">
        <v>6746</v>
      </c>
      <c r="E432" s="69">
        <v>4432.1970000000001</v>
      </c>
      <c r="F432" s="69">
        <v>4432.1970000000001</v>
      </c>
      <c r="G432" s="70" t="s">
        <v>6748</v>
      </c>
      <c r="H432" s="67"/>
      <c r="I432" s="67"/>
      <c r="J432" s="17">
        <f t="shared" si="30"/>
        <v>57</v>
      </c>
      <c r="K432" s="17">
        <f t="shared" si="31"/>
        <v>-1</v>
      </c>
      <c r="L432" s="17">
        <f t="shared" si="32"/>
        <v>-1</v>
      </c>
      <c r="M432" s="56">
        <f t="shared" si="33"/>
        <v>942867.5</v>
      </c>
      <c r="N432" s="57">
        <f t="shared" si="34"/>
        <v>938.68219999999792</v>
      </c>
      <c r="O432" s="71">
        <v>0</v>
      </c>
      <c r="P432" s="71"/>
      <c r="Q432" s="71"/>
      <c r="R432" s="67"/>
    </row>
    <row r="433" spans="1:18">
      <c r="A433" s="67">
        <v>430</v>
      </c>
      <c r="B433" s="67">
        <v>2775018</v>
      </c>
      <c r="C433" s="68">
        <v>43070</v>
      </c>
      <c r="D433" s="67" t="s">
        <v>6762</v>
      </c>
      <c r="E433" s="69">
        <v>4432.2539999999999</v>
      </c>
      <c r="F433" s="69">
        <v>4438.8940000000002</v>
      </c>
      <c r="G433" s="70" t="s">
        <v>6764</v>
      </c>
      <c r="H433" s="67"/>
      <c r="I433" s="67"/>
      <c r="J433" s="17">
        <f t="shared" si="30"/>
        <v>6640</v>
      </c>
      <c r="K433" s="17">
        <f t="shared" si="31"/>
        <v>132</v>
      </c>
      <c r="L433" s="17">
        <f t="shared" si="32"/>
        <v>51.5</v>
      </c>
      <c r="M433" s="56">
        <f t="shared" si="33"/>
        <v>949507.5</v>
      </c>
      <c r="N433" s="57">
        <f t="shared" si="34"/>
        <v>945.32219999999791</v>
      </c>
      <c r="O433" s="72">
        <v>6.64</v>
      </c>
      <c r="P433" s="71"/>
      <c r="Q433" s="71"/>
      <c r="R433" s="67" t="s">
        <v>6766</v>
      </c>
    </row>
    <row r="434" spans="1:18">
      <c r="A434" s="67">
        <v>430</v>
      </c>
      <c r="B434" s="67">
        <v>3327907</v>
      </c>
      <c r="C434" s="68">
        <v>43080</v>
      </c>
      <c r="D434" s="67" t="s">
        <v>6746</v>
      </c>
      <c r="E434" s="69">
        <v>4438.8370000000004</v>
      </c>
      <c r="F434" s="69">
        <v>4438.8370000000004</v>
      </c>
      <c r="G434" s="70" t="s">
        <v>6748</v>
      </c>
      <c r="H434" s="67"/>
      <c r="I434" s="67"/>
      <c r="J434" s="17">
        <f t="shared" si="30"/>
        <v>57</v>
      </c>
      <c r="K434" s="17">
        <f t="shared" si="31"/>
        <v>-1</v>
      </c>
      <c r="L434" s="17">
        <f t="shared" si="32"/>
        <v>-1</v>
      </c>
      <c r="M434" s="56">
        <f t="shared" si="33"/>
        <v>949564.5</v>
      </c>
      <c r="N434" s="57">
        <f t="shared" si="34"/>
        <v>945.32219999999791</v>
      </c>
      <c r="O434" s="71">
        <v>0</v>
      </c>
      <c r="P434" s="71"/>
      <c r="Q434" s="71"/>
      <c r="R434" s="67"/>
    </row>
    <row r="435" spans="1:18">
      <c r="A435" s="67">
        <v>430</v>
      </c>
      <c r="B435" s="67">
        <v>2775019</v>
      </c>
      <c r="C435" s="68">
        <v>43090</v>
      </c>
      <c r="D435" s="67" t="s">
        <v>6762</v>
      </c>
      <c r="E435" s="69">
        <v>4438.8940000000002</v>
      </c>
      <c r="F435" s="69">
        <v>4445.5339999999997</v>
      </c>
      <c r="G435" s="70" t="s">
        <v>6764</v>
      </c>
      <c r="H435" s="67"/>
      <c r="I435" s="67"/>
      <c r="J435" s="17">
        <f t="shared" si="30"/>
        <v>6640</v>
      </c>
      <c r="K435" s="17">
        <f t="shared" si="31"/>
        <v>132</v>
      </c>
      <c r="L435" s="17">
        <f t="shared" si="32"/>
        <v>51.5</v>
      </c>
      <c r="M435" s="56">
        <f t="shared" si="33"/>
        <v>956204.5</v>
      </c>
      <c r="N435" s="57">
        <f t="shared" si="34"/>
        <v>951.96219999999789</v>
      </c>
      <c r="O435" s="72">
        <v>6.64</v>
      </c>
      <c r="P435" s="71"/>
      <c r="Q435" s="71"/>
      <c r="R435" s="67" t="s">
        <v>6766</v>
      </c>
    </row>
    <row r="436" spans="1:18">
      <c r="A436" s="67">
        <v>430</v>
      </c>
      <c r="B436" s="67">
        <v>3327903</v>
      </c>
      <c r="C436" s="68">
        <v>43101</v>
      </c>
      <c r="D436" s="67" t="s">
        <v>6746</v>
      </c>
      <c r="E436" s="69">
        <v>4445.4769999999999</v>
      </c>
      <c r="F436" s="69">
        <v>4445.4769999999999</v>
      </c>
      <c r="G436" s="70" t="s">
        <v>6748</v>
      </c>
      <c r="H436" s="67"/>
      <c r="I436" s="67"/>
      <c r="J436" s="17">
        <f t="shared" si="30"/>
        <v>57</v>
      </c>
      <c r="K436" s="17">
        <f t="shared" si="31"/>
        <v>-1</v>
      </c>
      <c r="L436" s="17">
        <f t="shared" si="32"/>
        <v>-1</v>
      </c>
      <c r="M436" s="56">
        <f t="shared" si="33"/>
        <v>956261.5</v>
      </c>
      <c r="N436" s="57">
        <f t="shared" si="34"/>
        <v>951.96219999999789</v>
      </c>
      <c r="O436" s="71">
        <v>0</v>
      </c>
      <c r="P436" s="71"/>
      <c r="Q436" s="71"/>
      <c r="R436" s="67"/>
    </row>
    <row r="437" spans="1:18">
      <c r="A437" s="67">
        <v>430</v>
      </c>
      <c r="B437" s="67">
        <v>3159782</v>
      </c>
      <c r="C437" s="68">
        <v>43101</v>
      </c>
      <c r="D437" s="67" t="s">
        <v>6915</v>
      </c>
      <c r="E437" s="69">
        <v>4445.5337</v>
      </c>
      <c r="F437" s="69">
        <v>4446.9557000000004</v>
      </c>
      <c r="G437" s="70" t="s">
        <v>6783</v>
      </c>
      <c r="H437" s="67" t="s">
        <v>6784</v>
      </c>
      <c r="I437" s="67" t="s">
        <v>6784</v>
      </c>
      <c r="J437" s="17">
        <f t="shared" si="30"/>
        <v>1422</v>
      </c>
      <c r="K437" s="17">
        <f t="shared" si="31"/>
        <v>86</v>
      </c>
      <c r="L437" s="17">
        <f t="shared" si="32"/>
        <v>0</v>
      </c>
      <c r="M437" s="56">
        <f t="shared" si="33"/>
        <v>957683.5</v>
      </c>
      <c r="N437" s="57">
        <f t="shared" si="34"/>
        <v>953.38419999999792</v>
      </c>
      <c r="O437" s="72">
        <v>1.4219999999999999</v>
      </c>
      <c r="P437" s="71"/>
      <c r="Q437" s="71"/>
      <c r="R437" s="67" t="s">
        <v>6786</v>
      </c>
    </row>
    <row r="438" spans="1:18">
      <c r="A438" s="67">
        <v>431</v>
      </c>
      <c r="B438" s="67">
        <v>2550996</v>
      </c>
      <c r="C438" s="68">
        <v>43108</v>
      </c>
      <c r="D438" s="67" t="s">
        <v>6794</v>
      </c>
      <c r="E438" s="69">
        <v>4446.9557000000004</v>
      </c>
      <c r="F438" s="69">
        <v>4447.5856999999996</v>
      </c>
      <c r="G438" s="70" t="s">
        <v>6796</v>
      </c>
      <c r="H438" s="67"/>
      <c r="I438" s="67"/>
      <c r="J438" s="17">
        <f t="shared" si="30"/>
        <v>630</v>
      </c>
      <c r="K438" s="17">
        <f t="shared" si="31"/>
        <v>83</v>
      </c>
      <c r="L438" s="17">
        <f t="shared" si="32"/>
        <v>0</v>
      </c>
      <c r="M438" s="56">
        <f t="shared" si="33"/>
        <v>958313.5</v>
      </c>
      <c r="N438" s="57">
        <f t="shared" si="34"/>
        <v>954.01419999999791</v>
      </c>
      <c r="O438" s="72">
        <v>0.63</v>
      </c>
      <c r="P438" s="71"/>
      <c r="Q438" s="71"/>
      <c r="R438" s="67" t="s">
        <v>6798</v>
      </c>
    </row>
    <row r="439" spans="1:18">
      <c r="A439" s="67">
        <v>431</v>
      </c>
      <c r="B439" s="67">
        <v>2470271</v>
      </c>
      <c r="C439" s="68">
        <v>43110</v>
      </c>
      <c r="D439" s="67" t="s">
        <v>6800</v>
      </c>
      <c r="E439" s="69">
        <v>4447.5856999999996</v>
      </c>
      <c r="F439" s="69">
        <v>4450.9317000000001</v>
      </c>
      <c r="G439" s="70" t="s">
        <v>6802</v>
      </c>
      <c r="H439" s="67"/>
      <c r="I439" s="67"/>
      <c r="J439" s="17">
        <f t="shared" si="30"/>
        <v>3346</v>
      </c>
      <c r="K439" s="17">
        <f t="shared" si="31"/>
        <v>83</v>
      </c>
      <c r="L439" s="17">
        <f t="shared" si="32"/>
        <v>0</v>
      </c>
      <c r="M439" s="56">
        <f t="shared" si="33"/>
        <v>961659.5</v>
      </c>
      <c r="N439" s="57">
        <f t="shared" si="34"/>
        <v>957.36019999999792</v>
      </c>
      <c r="O439" s="72">
        <v>3.3460000000000001</v>
      </c>
      <c r="P439" s="71"/>
      <c r="Q439" s="71"/>
      <c r="R439" s="67" t="s">
        <v>6803</v>
      </c>
    </row>
    <row r="440" spans="1:18">
      <c r="A440" s="67">
        <v>431</v>
      </c>
      <c r="B440" s="67">
        <v>3328849</v>
      </c>
      <c r="C440" s="68">
        <v>43120</v>
      </c>
      <c r="D440" s="67" t="s">
        <v>6746</v>
      </c>
      <c r="E440" s="69">
        <v>4450.8747000000003</v>
      </c>
      <c r="F440" s="69">
        <v>4450.8747000000003</v>
      </c>
      <c r="G440" s="70" t="s">
        <v>6748</v>
      </c>
      <c r="H440" s="67"/>
      <c r="I440" s="67"/>
      <c r="J440" s="17">
        <f t="shared" si="30"/>
        <v>57</v>
      </c>
      <c r="K440" s="17">
        <f t="shared" si="31"/>
        <v>-1</v>
      </c>
      <c r="L440" s="17">
        <f t="shared" si="32"/>
        <v>-1</v>
      </c>
      <c r="M440" s="56">
        <f t="shared" si="33"/>
        <v>961716.5</v>
      </c>
      <c r="N440" s="57">
        <f t="shared" si="34"/>
        <v>957.36019999999792</v>
      </c>
      <c r="O440" s="71">
        <v>0</v>
      </c>
      <c r="P440" s="71"/>
      <c r="Q440" s="71"/>
      <c r="R440" s="67"/>
    </row>
    <row r="441" spans="1:18">
      <c r="A441" s="67">
        <v>431</v>
      </c>
      <c r="B441" s="67">
        <v>2775020</v>
      </c>
      <c r="C441" s="68">
        <v>43130</v>
      </c>
      <c r="D441" s="67" t="s">
        <v>6762</v>
      </c>
      <c r="E441" s="69">
        <v>4450.9317000000001</v>
      </c>
      <c r="F441" s="69">
        <v>4457.5717000000004</v>
      </c>
      <c r="G441" s="70" t="s">
        <v>6764</v>
      </c>
      <c r="H441" s="67"/>
      <c r="I441" s="67"/>
      <c r="J441" s="17">
        <f t="shared" si="30"/>
        <v>6640</v>
      </c>
      <c r="K441" s="17">
        <f t="shared" si="31"/>
        <v>132</v>
      </c>
      <c r="L441" s="17">
        <f t="shared" si="32"/>
        <v>51.5</v>
      </c>
      <c r="M441" s="56">
        <f t="shared" si="33"/>
        <v>968356.5</v>
      </c>
      <c r="N441" s="57">
        <f t="shared" si="34"/>
        <v>964.0001999999979</v>
      </c>
      <c r="O441" s="72">
        <v>6.64</v>
      </c>
      <c r="P441" s="71"/>
      <c r="Q441" s="71"/>
      <c r="R441" s="67" t="s">
        <v>6766</v>
      </c>
    </row>
    <row r="442" spans="1:18">
      <c r="A442" s="67">
        <v>431</v>
      </c>
      <c r="B442" s="67">
        <v>3327905</v>
      </c>
      <c r="C442" s="68">
        <v>43140</v>
      </c>
      <c r="D442" s="67" t="s">
        <v>6746</v>
      </c>
      <c r="E442" s="69">
        <v>4457.5146999999997</v>
      </c>
      <c r="F442" s="69">
        <v>4457.5146999999997</v>
      </c>
      <c r="G442" s="70" t="s">
        <v>6748</v>
      </c>
      <c r="H442" s="67"/>
      <c r="I442" s="67"/>
      <c r="J442" s="17">
        <f t="shared" si="30"/>
        <v>57</v>
      </c>
      <c r="K442" s="17">
        <f t="shared" si="31"/>
        <v>-1</v>
      </c>
      <c r="L442" s="17">
        <f t="shared" si="32"/>
        <v>-1</v>
      </c>
      <c r="M442" s="56">
        <f t="shared" si="33"/>
        <v>968413.5</v>
      </c>
      <c r="N442" s="57">
        <f t="shared" si="34"/>
        <v>964.0001999999979</v>
      </c>
      <c r="O442" s="71">
        <v>0</v>
      </c>
      <c r="P442" s="71"/>
      <c r="Q442" s="71"/>
      <c r="R442" s="67"/>
    </row>
    <row r="443" spans="1:18">
      <c r="A443" s="67">
        <v>431</v>
      </c>
      <c r="B443" s="67">
        <v>2775021</v>
      </c>
      <c r="C443" s="68">
        <v>43150</v>
      </c>
      <c r="D443" s="67" t="s">
        <v>6762</v>
      </c>
      <c r="E443" s="69">
        <v>4457.5717000000004</v>
      </c>
      <c r="F443" s="69">
        <v>4464.2116999999998</v>
      </c>
      <c r="G443" s="70" t="s">
        <v>6764</v>
      </c>
      <c r="H443" s="67"/>
      <c r="I443" s="67"/>
      <c r="J443" s="17">
        <f t="shared" si="30"/>
        <v>6640</v>
      </c>
      <c r="K443" s="17">
        <f t="shared" si="31"/>
        <v>132</v>
      </c>
      <c r="L443" s="17">
        <f t="shared" si="32"/>
        <v>51.5</v>
      </c>
      <c r="M443" s="56">
        <f t="shared" si="33"/>
        <v>975053.5</v>
      </c>
      <c r="N443" s="57">
        <f t="shared" si="34"/>
        <v>970.64019999999789</v>
      </c>
      <c r="O443" s="72">
        <v>6.64</v>
      </c>
      <c r="P443" s="71"/>
      <c r="Q443" s="71"/>
      <c r="R443" s="67" t="s">
        <v>6766</v>
      </c>
    </row>
    <row r="444" spans="1:18">
      <c r="A444" s="67">
        <v>431</v>
      </c>
      <c r="B444" s="67">
        <v>3327909</v>
      </c>
      <c r="C444" s="68">
        <v>43160</v>
      </c>
      <c r="D444" s="67" t="s">
        <v>6746</v>
      </c>
      <c r="E444" s="69">
        <v>4464.1547</v>
      </c>
      <c r="F444" s="69">
        <v>4464.1547</v>
      </c>
      <c r="G444" s="70" t="s">
        <v>6748</v>
      </c>
      <c r="H444" s="67"/>
      <c r="I444" s="67"/>
      <c r="J444" s="17">
        <f t="shared" si="30"/>
        <v>57</v>
      </c>
      <c r="K444" s="17">
        <f t="shared" si="31"/>
        <v>-1</v>
      </c>
      <c r="L444" s="17">
        <f t="shared" si="32"/>
        <v>-1</v>
      </c>
      <c r="M444" s="56">
        <f t="shared" si="33"/>
        <v>975110.5</v>
      </c>
      <c r="N444" s="57">
        <f t="shared" si="34"/>
        <v>970.64019999999789</v>
      </c>
      <c r="O444" s="71">
        <v>0</v>
      </c>
      <c r="P444" s="71"/>
      <c r="Q444" s="71"/>
      <c r="R444" s="67"/>
    </row>
    <row r="445" spans="1:18">
      <c r="A445" s="67">
        <v>431</v>
      </c>
      <c r="B445" s="67">
        <v>2775022</v>
      </c>
      <c r="C445" s="68">
        <v>43170</v>
      </c>
      <c r="D445" s="67" t="s">
        <v>6750</v>
      </c>
      <c r="E445" s="69">
        <v>4464.2116999999998</v>
      </c>
      <c r="F445" s="69">
        <v>4470.8716999999997</v>
      </c>
      <c r="G445" s="70" t="s">
        <v>6752</v>
      </c>
      <c r="H445" s="67"/>
      <c r="I445" s="67"/>
      <c r="J445" s="17">
        <f t="shared" si="30"/>
        <v>6660</v>
      </c>
      <c r="K445" s="17">
        <f t="shared" si="31"/>
        <v>156</v>
      </c>
      <c r="L445" s="17">
        <f t="shared" si="32"/>
        <v>38.5</v>
      </c>
      <c r="M445" s="56">
        <f t="shared" si="33"/>
        <v>981770.5</v>
      </c>
      <c r="N445" s="57">
        <f t="shared" si="34"/>
        <v>977.30019999999786</v>
      </c>
      <c r="O445" s="72">
        <v>6.66</v>
      </c>
      <c r="P445" s="71"/>
      <c r="Q445" s="71"/>
      <c r="R445" s="67" t="s">
        <v>6754</v>
      </c>
    </row>
    <row r="446" spans="1:18">
      <c r="A446" s="67">
        <v>431</v>
      </c>
      <c r="B446" s="67">
        <v>3327168</v>
      </c>
      <c r="C446" s="68">
        <v>43180</v>
      </c>
      <c r="D446" s="67" t="s">
        <v>6746</v>
      </c>
      <c r="E446" s="69">
        <v>4470.8146999999999</v>
      </c>
      <c r="F446" s="69">
        <v>4470.8146999999999</v>
      </c>
      <c r="G446" s="70" t="s">
        <v>6748</v>
      </c>
      <c r="H446" s="67"/>
      <c r="I446" s="67"/>
      <c r="J446" s="17">
        <f t="shared" si="30"/>
        <v>57</v>
      </c>
      <c r="K446" s="17">
        <f t="shared" si="31"/>
        <v>-1</v>
      </c>
      <c r="L446" s="17">
        <f t="shared" si="32"/>
        <v>-1</v>
      </c>
      <c r="M446" s="56">
        <f t="shared" si="33"/>
        <v>981827.5</v>
      </c>
      <c r="N446" s="57">
        <f t="shared" si="34"/>
        <v>977.30019999999786</v>
      </c>
      <c r="O446" s="71">
        <v>0</v>
      </c>
      <c r="P446" s="71"/>
      <c r="Q446" s="71"/>
      <c r="R446" s="67"/>
    </row>
    <row r="447" spans="1:18">
      <c r="A447" s="67">
        <v>431</v>
      </c>
      <c r="B447" s="67">
        <v>2775023</v>
      </c>
      <c r="C447" s="68">
        <v>43190</v>
      </c>
      <c r="D447" s="67" t="s">
        <v>6750</v>
      </c>
      <c r="E447" s="69">
        <v>4470.8716999999997</v>
      </c>
      <c r="F447" s="69">
        <v>4477.5316999999995</v>
      </c>
      <c r="G447" s="70" t="s">
        <v>6752</v>
      </c>
      <c r="H447" s="67"/>
      <c r="I447" s="67"/>
      <c r="J447" s="17">
        <f t="shared" si="30"/>
        <v>6660</v>
      </c>
      <c r="K447" s="17">
        <f t="shared" si="31"/>
        <v>156</v>
      </c>
      <c r="L447" s="17">
        <f t="shared" si="32"/>
        <v>38.5</v>
      </c>
      <c r="M447" s="56">
        <f t="shared" si="33"/>
        <v>988487.5</v>
      </c>
      <c r="N447" s="57">
        <f t="shared" si="34"/>
        <v>983.96019999999783</v>
      </c>
      <c r="O447" s="72">
        <v>6.66</v>
      </c>
      <c r="P447" s="71"/>
      <c r="Q447" s="71"/>
      <c r="R447" s="67" t="s">
        <v>6754</v>
      </c>
    </row>
    <row r="448" spans="1:18">
      <c r="A448" s="67">
        <v>431</v>
      </c>
      <c r="B448" s="67">
        <v>3327170</v>
      </c>
      <c r="C448" s="68">
        <v>43201</v>
      </c>
      <c r="D448" s="67" t="s">
        <v>6746</v>
      </c>
      <c r="E448" s="69">
        <v>4477.4746999999998</v>
      </c>
      <c r="F448" s="69">
        <v>4477.4746999999998</v>
      </c>
      <c r="G448" s="70" t="s">
        <v>6748</v>
      </c>
      <c r="H448" s="67"/>
      <c r="I448" s="67"/>
      <c r="J448" s="17">
        <f t="shared" si="30"/>
        <v>57</v>
      </c>
      <c r="K448" s="17">
        <f t="shared" si="31"/>
        <v>-1</v>
      </c>
      <c r="L448" s="17">
        <f t="shared" si="32"/>
        <v>-1</v>
      </c>
      <c r="M448" s="56">
        <f t="shared" si="33"/>
        <v>988544.5</v>
      </c>
      <c r="N448" s="57">
        <f t="shared" si="34"/>
        <v>983.96019999999783</v>
      </c>
      <c r="O448" s="71">
        <v>0</v>
      </c>
      <c r="P448" s="71"/>
      <c r="Q448" s="71"/>
      <c r="R448" s="67"/>
    </row>
    <row r="449" spans="1:18">
      <c r="A449" s="67">
        <v>431</v>
      </c>
      <c r="B449" s="67">
        <v>3159784</v>
      </c>
      <c r="C449" s="68">
        <v>43201</v>
      </c>
      <c r="D449" s="67" t="s">
        <v>6823</v>
      </c>
      <c r="E449" s="69">
        <v>4477.5313999999998</v>
      </c>
      <c r="F449" s="69">
        <v>4478.3914000000004</v>
      </c>
      <c r="G449" s="70" t="s">
        <v>6826</v>
      </c>
      <c r="H449" s="67" t="s">
        <v>6784</v>
      </c>
      <c r="I449" s="67" t="s">
        <v>6784</v>
      </c>
      <c r="J449" s="17">
        <f t="shared" si="30"/>
        <v>860</v>
      </c>
      <c r="K449" s="17">
        <f t="shared" si="31"/>
        <v>86</v>
      </c>
      <c r="L449" s="17">
        <f t="shared" si="32"/>
        <v>0</v>
      </c>
      <c r="M449" s="56">
        <f t="shared" si="33"/>
        <v>989404.5</v>
      </c>
      <c r="N449" s="57">
        <f t="shared" si="34"/>
        <v>984.82019999999784</v>
      </c>
      <c r="O449" s="72">
        <v>0.86</v>
      </c>
      <c r="P449" s="71"/>
      <c r="Q449" s="71"/>
      <c r="R449" s="67" t="s">
        <v>6828</v>
      </c>
    </row>
    <row r="450" spans="1:18">
      <c r="A450" s="67">
        <v>431</v>
      </c>
      <c r="B450" s="67">
        <v>3159787</v>
      </c>
      <c r="C450" s="68">
        <v>43205</v>
      </c>
      <c r="D450" s="67" t="s">
        <v>6830</v>
      </c>
      <c r="E450" s="69">
        <v>4478.3914000000004</v>
      </c>
      <c r="F450" s="69">
        <v>4478.9534000000003</v>
      </c>
      <c r="G450" s="70" t="s">
        <v>6832</v>
      </c>
      <c r="H450" s="67" t="s">
        <v>6784</v>
      </c>
      <c r="I450" s="67" t="s">
        <v>6784</v>
      </c>
      <c r="J450" s="17">
        <f t="shared" si="30"/>
        <v>562</v>
      </c>
      <c r="K450" s="17">
        <f t="shared" si="31"/>
        <v>86</v>
      </c>
      <c r="L450" s="17">
        <f t="shared" si="32"/>
        <v>0</v>
      </c>
      <c r="M450" s="56">
        <f t="shared" si="33"/>
        <v>989966.5</v>
      </c>
      <c r="N450" s="57">
        <f t="shared" si="34"/>
        <v>985.38219999999785</v>
      </c>
      <c r="O450" s="72">
        <v>0.56200000000000006</v>
      </c>
      <c r="P450" s="71"/>
      <c r="Q450" s="71"/>
      <c r="R450" s="67" t="s">
        <v>6833</v>
      </c>
    </row>
    <row r="451" spans="1:18">
      <c r="A451" s="67">
        <v>432</v>
      </c>
      <c r="B451" s="67">
        <v>2755515</v>
      </c>
      <c r="C451" s="68">
        <v>43208</v>
      </c>
      <c r="D451" s="67" t="s">
        <v>6835</v>
      </c>
      <c r="E451" s="69">
        <v>4478.9534000000003</v>
      </c>
      <c r="F451" s="69">
        <v>4479.5834000000004</v>
      </c>
      <c r="G451" s="70" t="s">
        <v>6837</v>
      </c>
      <c r="H451" s="67"/>
      <c r="I451" s="67"/>
      <c r="J451" s="17">
        <f t="shared" si="30"/>
        <v>630</v>
      </c>
      <c r="K451" s="17">
        <f t="shared" si="31"/>
        <v>44</v>
      </c>
      <c r="L451" s="17">
        <f t="shared" si="32"/>
        <v>154</v>
      </c>
      <c r="M451" s="56">
        <f t="shared" si="33"/>
        <v>990596.5</v>
      </c>
      <c r="N451" s="57">
        <f t="shared" si="34"/>
        <v>986.01219999999785</v>
      </c>
      <c r="O451" s="72">
        <v>0.63</v>
      </c>
      <c r="P451" s="71"/>
      <c r="Q451" s="71"/>
      <c r="R451" s="67" t="s">
        <v>6838</v>
      </c>
    </row>
    <row r="452" spans="1:18">
      <c r="A452" s="67">
        <v>432</v>
      </c>
      <c r="B452" s="67">
        <v>2470033</v>
      </c>
      <c r="C452" s="68">
        <v>43210</v>
      </c>
      <c r="D452" s="67" t="s">
        <v>6739</v>
      </c>
      <c r="E452" s="69">
        <v>4479.5834000000004</v>
      </c>
      <c r="F452" s="69">
        <v>4482.9294</v>
      </c>
      <c r="G452" s="70" t="s">
        <v>6742</v>
      </c>
      <c r="H452" s="67"/>
      <c r="I452" s="67"/>
      <c r="J452" s="17">
        <f t="shared" ref="J452:J502" si="35">VLOOKUP(D452,$U$3:$X$80,2)</f>
        <v>3346</v>
      </c>
      <c r="K452" s="17">
        <f t="shared" ref="K452:K502" si="36">VLOOKUP(D452,$U$3:$X$80,3)</f>
        <v>156</v>
      </c>
      <c r="L452" s="17">
        <f t="shared" ref="L452:L502" si="37">VLOOKUP(D452,$U$3:$X$80,4)</f>
        <v>42.3</v>
      </c>
      <c r="M452" s="56">
        <f t="shared" si="33"/>
        <v>993942.5</v>
      </c>
      <c r="N452" s="57">
        <f t="shared" si="34"/>
        <v>989.35819999999785</v>
      </c>
      <c r="O452" s="72">
        <v>3.3460000000000001</v>
      </c>
      <c r="P452" s="71"/>
      <c r="Q452" s="71"/>
      <c r="R452" s="67" t="s">
        <v>6744</v>
      </c>
    </row>
    <row r="453" spans="1:18">
      <c r="A453" s="67">
        <v>432</v>
      </c>
      <c r="B453" s="67">
        <v>3328602</v>
      </c>
      <c r="C453" s="68">
        <v>43220</v>
      </c>
      <c r="D453" s="67" t="s">
        <v>6746</v>
      </c>
      <c r="E453" s="69">
        <v>4482.8724000000002</v>
      </c>
      <c r="F453" s="69">
        <v>4482.8724000000002</v>
      </c>
      <c r="G453" s="70" t="s">
        <v>6748</v>
      </c>
      <c r="H453" s="67"/>
      <c r="I453" s="67"/>
      <c r="J453" s="17">
        <f t="shared" si="35"/>
        <v>57</v>
      </c>
      <c r="K453" s="17">
        <f t="shared" si="36"/>
        <v>-1</v>
      </c>
      <c r="L453" s="17">
        <f t="shared" si="37"/>
        <v>-1</v>
      </c>
      <c r="M453" s="56">
        <f t="shared" ref="M453:M502" si="38">M452+J453</f>
        <v>993999.5</v>
      </c>
      <c r="N453" s="57">
        <f t="shared" ref="N453:N502" si="39">N452+O453</f>
        <v>989.35819999999785</v>
      </c>
      <c r="O453" s="71">
        <v>0</v>
      </c>
      <c r="P453" s="71"/>
      <c r="Q453" s="71"/>
      <c r="R453" s="67"/>
    </row>
    <row r="454" spans="1:18">
      <c r="A454" s="67">
        <v>432</v>
      </c>
      <c r="B454" s="67">
        <v>2775024</v>
      </c>
      <c r="C454" s="68">
        <v>43230</v>
      </c>
      <c r="D454" s="67" t="s">
        <v>6750</v>
      </c>
      <c r="E454" s="69">
        <v>4482.9294</v>
      </c>
      <c r="F454" s="69">
        <v>4489.5893999999998</v>
      </c>
      <c r="G454" s="70" t="s">
        <v>6752</v>
      </c>
      <c r="H454" s="67"/>
      <c r="I454" s="67"/>
      <c r="J454" s="17">
        <f t="shared" si="35"/>
        <v>6660</v>
      </c>
      <c r="K454" s="17">
        <f t="shared" si="36"/>
        <v>156</v>
      </c>
      <c r="L454" s="17">
        <f t="shared" si="37"/>
        <v>38.5</v>
      </c>
      <c r="M454" s="56">
        <f t="shared" si="38"/>
        <v>1000659.5</v>
      </c>
      <c r="N454" s="57">
        <f t="shared" si="39"/>
        <v>996.01819999999782</v>
      </c>
      <c r="O454" s="72">
        <v>6.66</v>
      </c>
      <c r="P454" s="71"/>
      <c r="Q454" s="71"/>
      <c r="R454" s="67" t="s">
        <v>6754</v>
      </c>
    </row>
    <row r="455" spans="1:18">
      <c r="A455" s="67">
        <v>432</v>
      </c>
      <c r="B455" s="67">
        <v>3327172</v>
      </c>
      <c r="C455" s="68">
        <v>43240</v>
      </c>
      <c r="D455" s="67" t="s">
        <v>6746</v>
      </c>
      <c r="E455" s="69">
        <v>4489.5324000000001</v>
      </c>
      <c r="F455" s="69">
        <v>4489.5324000000001</v>
      </c>
      <c r="G455" s="70" t="s">
        <v>6748</v>
      </c>
      <c r="H455" s="67"/>
      <c r="I455" s="67"/>
      <c r="J455" s="17">
        <f t="shared" si="35"/>
        <v>57</v>
      </c>
      <c r="K455" s="17">
        <f t="shared" si="36"/>
        <v>-1</v>
      </c>
      <c r="L455" s="17">
        <f t="shared" si="37"/>
        <v>-1</v>
      </c>
      <c r="M455" s="56">
        <f t="shared" si="38"/>
        <v>1000716.5</v>
      </c>
      <c r="N455" s="57">
        <f t="shared" si="39"/>
        <v>996.01819999999782</v>
      </c>
      <c r="O455" s="71">
        <v>0</v>
      </c>
      <c r="P455" s="71"/>
      <c r="Q455" s="71"/>
      <c r="R455" s="67"/>
    </row>
    <row r="456" spans="1:18">
      <c r="A456" s="67">
        <v>432</v>
      </c>
      <c r="B456" s="67">
        <v>2775025</v>
      </c>
      <c r="C456" s="68">
        <v>43250</v>
      </c>
      <c r="D456" s="67" t="s">
        <v>6750</v>
      </c>
      <c r="E456" s="69">
        <v>4489.5893999999998</v>
      </c>
      <c r="F456" s="69">
        <v>4496.2493999999997</v>
      </c>
      <c r="G456" s="70" t="s">
        <v>6752</v>
      </c>
      <c r="H456" s="67"/>
      <c r="I456" s="67"/>
      <c r="J456" s="17">
        <f t="shared" si="35"/>
        <v>6660</v>
      </c>
      <c r="K456" s="17">
        <f t="shared" si="36"/>
        <v>156</v>
      </c>
      <c r="L456" s="17">
        <f t="shared" si="37"/>
        <v>38.5</v>
      </c>
      <c r="M456" s="56">
        <f t="shared" si="38"/>
        <v>1007376.5</v>
      </c>
      <c r="N456" s="57">
        <f t="shared" si="39"/>
        <v>1002.6781999999978</v>
      </c>
      <c r="O456" s="72">
        <v>6.66</v>
      </c>
      <c r="P456" s="71"/>
      <c r="Q456" s="71"/>
      <c r="R456" s="67" t="s">
        <v>6754</v>
      </c>
    </row>
    <row r="457" spans="1:18">
      <c r="A457" s="67">
        <v>432</v>
      </c>
      <c r="B457" s="67">
        <v>3327186</v>
      </c>
      <c r="C457" s="68">
        <v>43260</v>
      </c>
      <c r="D457" s="67" t="s">
        <v>6746</v>
      </c>
      <c r="E457" s="69">
        <v>4496.1923999999999</v>
      </c>
      <c r="F457" s="69">
        <v>4496.1923999999999</v>
      </c>
      <c r="G457" s="70" t="s">
        <v>6748</v>
      </c>
      <c r="H457" s="67"/>
      <c r="I457" s="67"/>
      <c r="J457" s="17">
        <f t="shared" si="35"/>
        <v>57</v>
      </c>
      <c r="K457" s="17">
        <f t="shared" si="36"/>
        <v>-1</v>
      </c>
      <c r="L457" s="17">
        <f t="shared" si="37"/>
        <v>-1</v>
      </c>
      <c r="M457" s="56">
        <f t="shared" si="38"/>
        <v>1007433.5</v>
      </c>
      <c r="N457" s="57">
        <f t="shared" si="39"/>
        <v>1002.6781999999978</v>
      </c>
      <c r="O457" s="71">
        <v>0</v>
      </c>
      <c r="P457" s="71"/>
      <c r="Q457" s="71"/>
      <c r="R457" s="67"/>
    </row>
    <row r="458" spans="1:18">
      <c r="A458" s="67">
        <v>432</v>
      </c>
      <c r="B458" s="67">
        <v>2775026</v>
      </c>
      <c r="C458" s="68">
        <v>43270</v>
      </c>
      <c r="D458" s="67" t="s">
        <v>6762</v>
      </c>
      <c r="E458" s="69">
        <v>4496.2493999999997</v>
      </c>
      <c r="F458" s="69">
        <v>4502.8894</v>
      </c>
      <c r="G458" s="70" t="s">
        <v>6764</v>
      </c>
      <c r="H458" s="67"/>
      <c r="I458" s="67"/>
      <c r="J458" s="17">
        <f t="shared" si="35"/>
        <v>6640</v>
      </c>
      <c r="K458" s="17">
        <f t="shared" si="36"/>
        <v>132</v>
      </c>
      <c r="L458" s="17">
        <f t="shared" si="37"/>
        <v>51.5</v>
      </c>
      <c r="M458" s="56">
        <f t="shared" si="38"/>
        <v>1014073.5</v>
      </c>
      <c r="N458" s="57">
        <f t="shared" si="39"/>
        <v>1009.3181999999978</v>
      </c>
      <c r="O458" s="72">
        <v>6.64</v>
      </c>
      <c r="P458" s="71"/>
      <c r="Q458" s="71"/>
      <c r="R458" s="67" t="s">
        <v>6766</v>
      </c>
    </row>
    <row r="459" spans="1:18">
      <c r="A459" s="67">
        <v>432</v>
      </c>
      <c r="B459" s="67">
        <v>3327919</v>
      </c>
      <c r="C459" s="68">
        <v>43280</v>
      </c>
      <c r="D459" s="67" t="s">
        <v>6746</v>
      </c>
      <c r="E459" s="69">
        <v>4502.8324000000002</v>
      </c>
      <c r="F459" s="69">
        <v>4502.8324000000002</v>
      </c>
      <c r="G459" s="70" t="s">
        <v>6748</v>
      </c>
      <c r="H459" s="67"/>
      <c r="I459" s="67"/>
      <c r="J459" s="17">
        <f t="shared" si="35"/>
        <v>57</v>
      </c>
      <c r="K459" s="17">
        <f t="shared" si="36"/>
        <v>-1</v>
      </c>
      <c r="L459" s="17">
        <f t="shared" si="37"/>
        <v>-1</v>
      </c>
      <c r="M459" s="56">
        <f t="shared" si="38"/>
        <v>1014130.5</v>
      </c>
      <c r="N459" s="57">
        <f t="shared" si="39"/>
        <v>1009.3181999999978</v>
      </c>
      <c r="O459" s="71">
        <v>0</v>
      </c>
      <c r="P459" s="71"/>
      <c r="Q459" s="71"/>
      <c r="R459" s="67"/>
    </row>
    <row r="460" spans="1:18">
      <c r="A460" s="67">
        <v>432</v>
      </c>
      <c r="B460" s="67">
        <v>2775027</v>
      </c>
      <c r="C460" s="68">
        <v>43290</v>
      </c>
      <c r="D460" s="67" t="s">
        <v>6762</v>
      </c>
      <c r="E460" s="69">
        <v>4502.8894</v>
      </c>
      <c r="F460" s="69">
        <v>4509.5294000000004</v>
      </c>
      <c r="G460" s="70" t="s">
        <v>6764</v>
      </c>
      <c r="H460" s="67"/>
      <c r="I460" s="67"/>
      <c r="J460" s="17">
        <f t="shared" si="35"/>
        <v>6640</v>
      </c>
      <c r="K460" s="17">
        <f t="shared" si="36"/>
        <v>132</v>
      </c>
      <c r="L460" s="17">
        <f t="shared" si="37"/>
        <v>51.5</v>
      </c>
      <c r="M460" s="56">
        <f t="shared" si="38"/>
        <v>1020770.5</v>
      </c>
      <c r="N460" s="57">
        <f t="shared" si="39"/>
        <v>1015.9581999999978</v>
      </c>
      <c r="O460" s="72">
        <v>6.64</v>
      </c>
      <c r="P460" s="71"/>
      <c r="Q460" s="71"/>
      <c r="R460" s="67" t="s">
        <v>6766</v>
      </c>
    </row>
    <row r="461" spans="1:18">
      <c r="A461" s="67">
        <v>432</v>
      </c>
      <c r="B461" s="67">
        <v>3327921</v>
      </c>
      <c r="C461" s="68">
        <v>43301</v>
      </c>
      <c r="D461" s="67" t="s">
        <v>6746</v>
      </c>
      <c r="E461" s="69">
        <v>4509.4723999999997</v>
      </c>
      <c r="F461" s="69">
        <v>4509.4723999999997</v>
      </c>
      <c r="G461" s="70" t="s">
        <v>6748</v>
      </c>
      <c r="H461" s="67"/>
      <c r="I461" s="67"/>
      <c r="J461" s="17">
        <f t="shared" si="35"/>
        <v>57</v>
      </c>
      <c r="K461" s="17">
        <f t="shared" si="36"/>
        <v>-1</v>
      </c>
      <c r="L461" s="17">
        <f t="shared" si="37"/>
        <v>-1</v>
      </c>
      <c r="M461" s="56">
        <f t="shared" si="38"/>
        <v>1020827.5</v>
      </c>
      <c r="N461" s="57">
        <f t="shared" si="39"/>
        <v>1015.9581999999978</v>
      </c>
      <c r="O461" s="71">
        <v>0</v>
      </c>
      <c r="P461" s="71"/>
      <c r="Q461" s="71"/>
      <c r="R461" s="67"/>
    </row>
    <row r="462" spans="1:18">
      <c r="A462" s="67">
        <v>432</v>
      </c>
      <c r="B462" s="67">
        <v>3159789</v>
      </c>
      <c r="C462" s="68">
        <v>43302</v>
      </c>
      <c r="D462" s="67" t="s">
        <v>6860</v>
      </c>
      <c r="E462" s="69">
        <v>4509.5290999999997</v>
      </c>
      <c r="F462" s="69">
        <v>4510.3891000000003</v>
      </c>
      <c r="G462" s="70" t="s">
        <v>6783</v>
      </c>
      <c r="H462" s="67" t="s">
        <v>6784</v>
      </c>
      <c r="I462" s="67" t="s">
        <v>6784</v>
      </c>
      <c r="J462" s="17">
        <f t="shared" si="35"/>
        <v>860</v>
      </c>
      <c r="K462" s="17">
        <f t="shared" si="36"/>
        <v>86</v>
      </c>
      <c r="L462" s="17">
        <f t="shared" si="37"/>
        <v>0</v>
      </c>
      <c r="M462" s="56">
        <f t="shared" si="38"/>
        <v>1021687.5</v>
      </c>
      <c r="N462" s="57">
        <f t="shared" si="39"/>
        <v>1016.8181999999978</v>
      </c>
      <c r="O462" s="72">
        <v>0.86</v>
      </c>
      <c r="P462" s="71"/>
      <c r="Q462" s="71"/>
      <c r="R462" s="67" t="s">
        <v>6786</v>
      </c>
    </row>
    <row r="463" spans="1:18">
      <c r="A463" s="67">
        <v>432</v>
      </c>
      <c r="B463" s="67">
        <v>3159790</v>
      </c>
      <c r="C463" s="68">
        <v>43306</v>
      </c>
      <c r="D463" s="67" t="s">
        <v>6788</v>
      </c>
      <c r="E463" s="69">
        <v>4510.3891000000003</v>
      </c>
      <c r="F463" s="69">
        <v>4510.9511000000002</v>
      </c>
      <c r="G463" s="70" t="s">
        <v>6790</v>
      </c>
      <c r="H463" s="67" t="s">
        <v>6784</v>
      </c>
      <c r="I463" s="67" t="s">
        <v>6784</v>
      </c>
      <c r="J463" s="17">
        <f t="shared" si="35"/>
        <v>562</v>
      </c>
      <c r="K463" s="17">
        <f t="shared" si="36"/>
        <v>86</v>
      </c>
      <c r="L463" s="17">
        <f t="shared" si="37"/>
        <v>0</v>
      </c>
      <c r="M463" s="56">
        <f t="shared" si="38"/>
        <v>1022249.5</v>
      </c>
      <c r="N463" s="57">
        <f t="shared" si="39"/>
        <v>1017.3801999999978</v>
      </c>
      <c r="O463" s="72">
        <v>0.56200000000000006</v>
      </c>
      <c r="P463" s="71"/>
      <c r="Q463" s="71"/>
      <c r="R463" s="67" t="s">
        <v>6792</v>
      </c>
    </row>
    <row r="464" spans="1:18">
      <c r="A464" s="67">
        <v>433</v>
      </c>
      <c r="B464" s="67">
        <v>2550997</v>
      </c>
      <c r="C464" s="68">
        <v>43308</v>
      </c>
      <c r="D464" s="67" t="s">
        <v>6794</v>
      </c>
      <c r="E464" s="69">
        <v>4510.9511000000002</v>
      </c>
      <c r="F464" s="69">
        <v>4511.5811000000003</v>
      </c>
      <c r="G464" s="70" t="s">
        <v>6796</v>
      </c>
      <c r="H464" s="67"/>
      <c r="I464" s="67"/>
      <c r="J464" s="17">
        <f t="shared" si="35"/>
        <v>630</v>
      </c>
      <c r="K464" s="17">
        <f t="shared" si="36"/>
        <v>83</v>
      </c>
      <c r="L464" s="17">
        <f t="shared" si="37"/>
        <v>0</v>
      </c>
      <c r="M464" s="56">
        <f t="shared" si="38"/>
        <v>1022879.5</v>
      </c>
      <c r="N464" s="57">
        <f t="shared" si="39"/>
        <v>1018.0101999999978</v>
      </c>
      <c r="O464" s="72">
        <v>0.63</v>
      </c>
      <c r="P464" s="71"/>
      <c r="Q464" s="71"/>
      <c r="R464" s="67" t="s">
        <v>6798</v>
      </c>
    </row>
    <row r="465" spans="1:18">
      <c r="A465" s="67">
        <v>433</v>
      </c>
      <c r="B465" s="67">
        <v>2470223</v>
      </c>
      <c r="C465" s="68">
        <v>43310</v>
      </c>
      <c r="D465" s="67" t="s">
        <v>6800</v>
      </c>
      <c r="E465" s="69">
        <v>4511.5811000000003</v>
      </c>
      <c r="F465" s="69">
        <v>4514.9270999999999</v>
      </c>
      <c r="G465" s="70" t="s">
        <v>6802</v>
      </c>
      <c r="H465" s="67"/>
      <c r="I465" s="67"/>
      <c r="J465" s="17">
        <f t="shared" si="35"/>
        <v>3346</v>
      </c>
      <c r="K465" s="17">
        <f t="shared" si="36"/>
        <v>83</v>
      </c>
      <c r="L465" s="17">
        <f t="shared" si="37"/>
        <v>0</v>
      </c>
      <c r="M465" s="56">
        <f t="shared" si="38"/>
        <v>1026225.5</v>
      </c>
      <c r="N465" s="57">
        <f t="shared" si="39"/>
        <v>1021.3561999999978</v>
      </c>
      <c r="O465" s="72">
        <v>3.3460000000000001</v>
      </c>
      <c r="P465" s="71"/>
      <c r="Q465" s="71"/>
      <c r="R465" s="67" t="s">
        <v>6803</v>
      </c>
    </row>
    <row r="466" spans="1:18">
      <c r="A466" s="67">
        <v>433</v>
      </c>
      <c r="B466" s="67">
        <v>3328801</v>
      </c>
      <c r="C466" s="68">
        <v>43320</v>
      </c>
      <c r="D466" s="67" t="s">
        <v>6746</v>
      </c>
      <c r="E466" s="69">
        <v>4514.8701000000001</v>
      </c>
      <c r="F466" s="69">
        <v>4514.8701000000001</v>
      </c>
      <c r="G466" s="70" t="s">
        <v>6748</v>
      </c>
      <c r="H466" s="67"/>
      <c r="I466" s="67"/>
      <c r="J466" s="17">
        <f t="shared" si="35"/>
        <v>57</v>
      </c>
      <c r="K466" s="17">
        <f t="shared" si="36"/>
        <v>-1</v>
      </c>
      <c r="L466" s="17">
        <f t="shared" si="37"/>
        <v>-1</v>
      </c>
      <c r="M466" s="56">
        <f t="shared" si="38"/>
        <v>1026282.5</v>
      </c>
      <c r="N466" s="57">
        <f t="shared" si="39"/>
        <v>1021.3561999999978</v>
      </c>
      <c r="O466" s="71">
        <v>0</v>
      </c>
      <c r="P466" s="71"/>
      <c r="Q466" s="71"/>
      <c r="R466" s="67"/>
    </row>
    <row r="467" spans="1:18">
      <c r="A467" s="67">
        <v>433</v>
      </c>
      <c r="B467" s="67">
        <v>2775028</v>
      </c>
      <c r="C467" s="68">
        <v>43330</v>
      </c>
      <c r="D467" s="67" t="s">
        <v>6762</v>
      </c>
      <c r="E467" s="69">
        <v>4514.9270999999999</v>
      </c>
      <c r="F467" s="69">
        <v>4521.5671000000002</v>
      </c>
      <c r="G467" s="70" t="s">
        <v>6764</v>
      </c>
      <c r="H467" s="67"/>
      <c r="I467" s="67"/>
      <c r="J467" s="17">
        <f t="shared" si="35"/>
        <v>6640</v>
      </c>
      <c r="K467" s="17">
        <f t="shared" si="36"/>
        <v>132</v>
      </c>
      <c r="L467" s="17">
        <f t="shared" si="37"/>
        <v>51.5</v>
      </c>
      <c r="M467" s="56">
        <f t="shared" si="38"/>
        <v>1032922.5</v>
      </c>
      <c r="N467" s="57">
        <f t="shared" si="39"/>
        <v>1027.9961999999978</v>
      </c>
      <c r="O467" s="72">
        <v>6.64</v>
      </c>
      <c r="P467" s="71"/>
      <c r="Q467" s="71"/>
      <c r="R467" s="67" t="s">
        <v>6766</v>
      </c>
    </row>
    <row r="468" spans="1:18">
      <c r="A468" s="67">
        <v>433</v>
      </c>
      <c r="B468" s="67">
        <v>3327923</v>
      </c>
      <c r="C468" s="68">
        <v>43340</v>
      </c>
      <c r="D468" s="67" t="s">
        <v>6746</v>
      </c>
      <c r="E468" s="69">
        <v>4521.5101000000004</v>
      </c>
      <c r="F468" s="69">
        <v>4521.5101000000004</v>
      </c>
      <c r="G468" s="70" t="s">
        <v>6748</v>
      </c>
      <c r="H468" s="67"/>
      <c r="I468" s="67"/>
      <c r="J468" s="17">
        <f t="shared" si="35"/>
        <v>57</v>
      </c>
      <c r="K468" s="17">
        <f t="shared" si="36"/>
        <v>-1</v>
      </c>
      <c r="L468" s="17">
        <f t="shared" si="37"/>
        <v>-1</v>
      </c>
      <c r="M468" s="56">
        <f t="shared" si="38"/>
        <v>1032979.5</v>
      </c>
      <c r="N468" s="57">
        <f t="shared" si="39"/>
        <v>1027.9961999999978</v>
      </c>
      <c r="O468" s="71">
        <v>0</v>
      </c>
      <c r="P468" s="71"/>
      <c r="Q468" s="71"/>
      <c r="R468" s="67"/>
    </row>
    <row r="469" spans="1:18">
      <c r="A469" s="67">
        <v>433</v>
      </c>
      <c r="B469" s="67">
        <v>2775029</v>
      </c>
      <c r="C469" s="68">
        <v>43350</v>
      </c>
      <c r="D469" s="67" t="s">
        <v>6762</v>
      </c>
      <c r="E469" s="69">
        <v>4521.5671000000002</v>
      </c>
      <c r="F469" s="69">
        <v>4528.2070999999996</v>
      </c>
      <c r="G469" s="70" t="s">
        <v>6764</v>
      </c>
      <c r="H469" s="67"/>
      <c r="I469" s="67"/>
      <c r="J469" s="17">
        <f t="shared" si="35"/>
        <v>6640</v>
      </c>
      <c r="K469" s="17">
        <f t="shared" si="36"/>
        <v>132</v>
      </c>
      <c r="L469" s="17">
        <f t="shared" si="37"/>
        <v>51.5</v>
      </c>
      <c r="M469" s="56">
        <f t="shared" si="38"/>
        <v>1039619.5</v>
      </c>
      <c r="N469" s="57">
        <f t="shared" si="39"/>
        <v>1034.6361999999979</v>
      </c>
      <c r="O469" s="72">
        <v>6.64</v>
      </c>
      <c r="P469" s="71"/>
      <c r="Q469" s="71"/>
      <c r="R469" s="67" t="s">
        <v>6766</v>
      </c>
    </row>
    <row r="470" spans="1:18">
      <c r="A470" s="67">
        <v>433</v>
      </c>
      <c r="B470" s="67">
        <v>3327925</v>
      </c>
      <c r="C470" s="68">
        <v>43360</v>
      </c>
      <c r="D470" s="67" t="s">
        <v>6746</v>
      </c>
      <c r="E470" s="69">
        <v>4528.1500999999998</v>
      </c>
      <c r="F470" s="69">
        <v>4528.1500999999998</v>
      </c>
      <c r="G470" s="70" t="s">
        <v>6748</v>
      </c>
      <c r="H470" s="67"/>
      <c r="I470" s="67"/>
      <c r="J470" s="17">
        <f t="shared" si="35"/>
        <v>57</v>
      </c>
      <c r="K470" s="17">
        <f t="shared" si="36"/>
        <v>-1</v>
      </c>
      <c r="L470" s="17">
        <f t="shared" si="37"/>
        <v>-1</v>
      </c>
      <c r="M470" s="56">
        <f t="shared" si="38"/>
        <v>1039676.5</v>
      </c>
      <c r="N470" s="57">
        <f t="shared" si="39"/>
        <v>1034.6361999999979</v>
      </c>
      <c r="O470" s="71">
        <v>0</v>
      </c>
      <c r="P470" s="71"/>
      <c r="Q470" s="71"/>
      <c r="R470" s="67"/>
    </row>
    <row r="471" spans="1:18">
      <c r="A471" s="67">
        <v>433</v>
      </c>
      <c r="B471" s="67">
        <v>2775030</v>
      </c>
      <c r="C471" s="68">
        <v>43370</v>
      </c>
      <c r="D471" s="67" t="s">
        <v>6750</v>
      </c>
      <c r="E471" s="69">
        <v>4528.2070999999996</v>
      </c>
      <c r="F471" s="69">
        <v>4534.8671000000004</v>
      </c>
      <c r="G471" s="70" t="s">
        <v>6752</v>
      </c>
      <c r="H471" s="67"/>
      <c r="I471" s="67"/>
      <c r="J471" s="17">
        <f t="shared" si="35"/>
        <v>6660</v>
      </c>
      <c r="K471" s="17">
        <f t="shared" si="36"/>
        <v>156</v>
      </c>
      <c r="L471" s="17">
        <f t="shared" si="37"/>
        <v>38.5</v>
      </c>
      <c r="M471" s="56">
        <f t="shared" si="38"/>
        <v>1046336.5</v>
      </c>
      <c r="N471" s="57">
        <f t="shared" si="39"/>
        <v>1041.296199999998</v>
      </c>
      <c r="O471" s="72">
        <v>6.66</v>
      </c>
      <c r="P471" s="71"/>
      <c r="Q471" s="71"/>
      <c r="R471" s="67" t="s">
        <v>6754</v>
      </c>
    </row>
    <row r="472" spans="1:18">
      <c r="A472" s="67">
        <v>433</v>
      </c>
      <c r="B472" s="67">
        <v>3327188</v>
      </c>
      <c r="C472" s="68">
        <v>43380</v>
      </c>
      <c r="D472" s="67" t="s">
        <v>6746</v>
      </c>
      <c r="E472" s="69">
        <v>4534.8100999999997</v>
      </c>
      <c r="F472" s="69">
        <v>4534.8100999999997</v>
      </c>
      <c r="G472" s="70" t="s">
        <v>6748</v>
      </c>
      <c r="H472" s="67"/>
      <c r="I472" s="67"/>
      <c r="J472" s="17">
        <f t="shared" si="35"/>
        <v>57</v>
      </c>
      <c r="K472" s="17">
        <f t="shared" si="36"/>
        <v>-1</v>
      </c>
      <c r="L472" s="17">
        <f t="shared" si="37"/>
        <v>-1</v>
      </c>
      <c r="M472" s="56">
        <f t="shared" si="38"/>
        <v>1046393.5</v>
      </c>
      <c r="N472" s="57">
        <f t="shared" si="39"/>
        <v>1041.296199999998</v>
      </c>
      <c r="O472" s="71">
        <v>0</v>
      </c>
      <c r="P472" s="71"/>
      <c r="Q472" s="71"/>
      <c r="R472" s="67"/>
    </row>
    <row r="473" spans="1:18">
      <c r="A473" s="67">
        <v>433</v>
      </c>
      <c r="B473" s="67">
        <v>2775031</v>
      </c>
      <c r="C473" s="68">
        <v>43390</v>
      </c>
      <c r="D473" s="67" t="s">
        <v>6750</v>
      </c>
      <c r="E473" s="69">
        <v>4534.8671000000004</v>
      </c>
      <c r="F473" s="69">
        <v>4541.5271000000002</v>
      </c>
      <c r="G473" s="70" t="s">
        <v>6752</v>
      </c>
      <c r="H473" s="67"/>
      <c r="I473" s="67"/>
      <c r="J473" s="17">
        <f t="shared" si="35"/>
        <v>6660</v>
      </c>
      <c r="K473" s="17">
        <f t="shared" si="36"/>
        <v>156</v>
      </c>
      <c r="L473" s="17">
        <f t="shared" si="37"/>
        <v>38.5</v>
      </c>
      <c r="M473" s="56">
        <f t="shared" si="38"/>
        <v>1053053.5</v>
      </c>
      <c r="N473" s="57">
        <f t="shared" si="39"/>
        <v>1047.956199999998</v>
      </c>
      <c r="O473" s="72">
        <v>6.66</v>
      </c>
      <c r="P473" s="71"/>
      <c r="Q473" s="71"/>
      <c r="R473" s="67" t="s">
        <v>6754</v>
      </c>
    </row>
    <row r="474" spans="1:18">
      <c r="A474" s="67">
        <v>433</v>
      </c>
      <c r="B474" s="67">
        <v>3327190</v>
      </c>
      <c r="C474" s="68">
        <v>43401</v>
      </c>
      <c r="D474" s="67" t="s">
        <v>6746</v>
      </c>
      <c r="E474" s="69">
        <v>4541.4700999999995</v>
      </c>
      <c r="F474" s="69">
        <v>4541.4700999999995</v>
      </c>
      <c r="G474" s="70" t="s">
        <v>6748</v>
      </c>
      <c r="H474" s="67"/>
      <c r="I474" s="67"/>
      <c r="J474" s="17">
        <f t="shared" si="35"/>
        <v>57</v>
      </c>
      <c r="K474" s="17">
        <f t="shared" si="36"/>
        <v>-1</v>
      </c>
      <c r="L474" s="17">
        <f t="shared" si="37"/>
        <v>-1</v>
      </c>
      <c r="M474" s="56">
        <f t="shared" si="38"/>
        <v>1053110.5</v>
      </c>
      <c r="N474" s="57">
        <f t="shared" si="39"/>
        <v>1047.956199999998</v>
      </c>
      <c r="O474" s="71">
        <v>0</v>
      </c>
      <c r="P474" s="71"/>
      <c r="Q474" s="71"/>
      <c r="R474" s="67"/>
    </row>
    <row r="475" spans="1:18">
      <c r="A475" s="67">
        <v>433</v>
      </c>
      <c r="B475" s="67">
        <v>3159791</v>
      </c>
      <c r="C475" s="68">
        <v>43401</v>
      </c>
      <c r="D475" s="67" t="s">
        <v>7045</v>
      </c>
      <c r="E475" s="69">
        <v>4541.5267999999996</v>
      </c>
      <c r="F475" s="69">
        <v>4542.9488000000001</v>
      </c>
      <c r="G475" s="70" t="s">
        <v>7048</v>
      </c>
      <c r="H475" s="67" t="s">
        <v>6784</v>
      </c>
      <c r="I475" s="67" t="s">
        <v>6784</v>
      </c>
      <c r="J475" s="17">
        <f t="shared" si="35"/>
        <v>1422</v>
      </c>
      <c r="K475" s="17">
        <f t="shared" si="36"/>
        <v>156</v>
      </c>
      <c r="L475" s="17">
        <f t="shared" si="37"/>
        <v>42.7</v>
      </c>
      <c r="M475" s="56">
        <f t="shared" si="38"/>
        <v>1054532.5</v>
      </c>
      <c r="N475" s="57">
        <f t="shared" si="39"/>
        <v>1049.3781999999981</v>
      </c>
      <c r="O475" s="72">
        <v>1.4219999999999999</v>
      </c>
      <c r="P475" s="71"/>
      <c r="Q475" s="71"/>
      <c r="R475" s="67" t="s">
        <v>7049</v>
      </c>
    </row>
    <row r="476" spans="1:18">
      <c r="A476" s="67">
        <v>434</v>
      </c>
      <c r="B476" s="67">
        <v>2755516</v>
      </c>
      <c r="C476" s="68">
        <v>43408</v>
      </c>
      <c r="D476" s="67" t="s">
        <v>6835</v>
      </c>
      <c r="E476" s="69">
        <v>4542.9488000000001</v>
      </c>
      <c r="F476" s="69">
        <v>4543.5788000000002</v>
      </c>
      <c r="G476" s="70" t="s">
        <v>6837</v>
      </c>
      <c r="H476" s="67"/>
      <c r="I476" s="67"/>
      <c r="J476" s="17">
        <f t="shared" si="35"/>
        <v>630</v>
      </c>
      <c r="K476" s="17">
        <f t="shared" si="36"/>
        <v>44</v>
      </c>
      <c r="L476" s="17">
        <f t="shared" si="37"/>
        <v>154</v>
      </c>
      <c r="M476" s="56">
        <f t="shared" si="38"/>
        <v>1055162.5</v>
      </c>
      <c r="N476" s="57">
        <f t="shared" si="39"/>
        <v>1050.0081999999982</v>
      </c>
      <c r="O476" s="72">
        <v>0.63</v>
      </c>
      <c r="P476" s="71"/>
      <c r="Q476" s="71"/>
      <c r="R476" s="67" t="s">
        <v>6838</v>
      </c>
    </row>
    <row r="477" spans="1:18">
      <c r="A477" s="67">
        <v>434</v>
      </c>
      <c r="B477" s="67">
        <v>2470035</v>
      </c>
      <c r="C477" s="68">
        <v>43410</v>
      </c>
      <c r="D477" s="67" t="s">
        <v>6739</v>
      </c>
      <c r="E477" s="69">
        <v>4543.5788000000002</v>
      </c>
      <c r="F477" s="69">
        <v>4546.9247999999998</v>
      </c>
      <c r="G477" s="70" t="s">
        <v>6742</v>
      </c>
      <c r="H477" s="67"/>
      <c r="I477" s="67"/>
      <c r="J477" s="17">
        <f t="shared" si="35"/>
        <v>3346</v>
      </c>
      <c r="K477" s="17">
        <f t="shared" si="36"/>
        <v>156</v>
      </c>
      <c r="L477" s="17">
        <f t="shared" si="37"/>
        <v>42.3</v>
      </c>
      <c r="M477" s="56">
        <f t="shared" si="38"/>
        <v>1058508.5</v>
      </c>
      <c r="N477" s="57">
        <f t="shared" si="39"/>
        <v>1053.3541999999982</v>
      </c>
      <c r="O477" s="72">
        <v>3.3460000000000001</v>
      </c>
      <c r="P477" s="71"/>
      <c r="Q477" s="71"/>
      <c r="R477" s="67" t="s">
        <v>6744</v>
      </c>
    </row>
    <row r="478" spans="1:18">
      <c r="A478" s="67">
        <v>434</v>
      </c>
      <c r="B478" s="67">
        <v>3328604</v>
      </c>
      <c r="C478" s="68">
        <v>43420</v>
      </c>
      <c r="D478" s="67" t="s">
        <v>6746</v>
      </c>
      <c r="E478" s="69">
        <v>4546.8678</v>
      </c>
      <c r="F478" s="69">
        <v>4546.8678</v>
      </c>
      <c r="G478" s="70" t="s">
        <v>6748</v>
      </c>
      <c r="H478" s="67"/>
      <c r="I478" s="67"/>
      <c r="J478" s="17">
        <f t="shared" si="35"/>
        <v>57</v>
      </c>
      <c r="K478" s="17">
        <f t="shared" si="36"/>
        <v>-1</v>
      </c>
      <c r="L478" s="17">
        <f t="shared" si="37"/>
        <v>-1</v>
      </c>
      <c r="M478" s="56">
        <f t="shared" si="38"/>
        <v>1058565.5</v>
      </c>
      <c r="N478" s="57">
        <f t="shared" si="39"/>
        <v>1053.3541999999982</v>
      </c>
      <c r="O478" s="71">
        <v>0</v>
      </c>
      <c r="P478" s="71"/>
      <c r="Q478" s="71"/>
      <c r="R478" s="67"/>
    </row>
    <row r="479" spans="1:18">
      <c r="A479" s="67">
        <v>434</v>
      </c>
      <c r="B479" s="67">
        <v>2775032</v>
      </c>
      <c r="C479" s="68">
        <v>43430</v>
      </c>
      <c r="D479" s="67" t="s">
        <v>6750</v>
      </c>
      <c r="E479" s="69">
        <v>4546.9247999999998</v>
      </c>
      <c r="F479" s="69">
        <v>4553.5847999999996</v>
      </c>
      <c r="G479" s="70" t="s">
        <v>6752</v>
      </c>
      <c r="H479" s="67"/>
      <c r="I479" s="67"/>
      <c r="J479" s="17">
        <f t="shared" si="35"/>
        <v>6660</v>
      </c>
      <c r="K479" s="17">
        <f t="shared" si="36"/>
        <v>156</v>
      </c>
      <c r="L479" s="17">
        <f t="shared" si="37"/>
        <v>38.5</v>
      </c>
      <c r="M479" s="56">
        <f t="shared" si="38"/>
        <v>1065225.5</v>
      </c>
      <c r="N479" s="57">
        <f t="shared" si="39"/>
        <v>1060.0141999999983</v>
      </c>
      <c r="O479" s="72">
        <v>6.66</v>
      </c>
      <c r="P479" s="71"/>
      <c r="Q479" s="71"/>
      <c r="R479" s="67" t="s">
        <v>6754</v>
      </c>
    </row>
    <row r="480" spans="1:18">
      <c r="A480" s="67">
        <v>434</v>
      </c>
      <c r="B480" s="67">
        <v>3327192</v>
      </c>
      <c r="C480" s="68">
        <v>43440</v>
      </c>
      <c r="D480" s="67" t="s">
        <v>6746</v>
      </c>
      <c r="E480" s="69">
        <v>4553.5277999999998</v>
      </c>
      <c r="F480" s="69">
        <v>4553.5277999999998</v>
      </c>
      <c r="G480" s="70" t="s">
        <v>6748</v>
      </c>
      <c r="H480" s="67"/>
      <c r="I480" s="67"/>
      <c r="J480" s="17">
        <f t="shared" si="35"/>
        <v>57</v>
      </c>
      <c r="K480" s="17">
        <f t="shared" si="36"/>
        <v>-1</v>
      </c>
      <c r="L480" s="17">
        <f t="shared" si="37"/>
        <v>-1</v>
      </c>
      <c r="M480" s="56">
        <f t="shared" si="38"/>
        <v>1065282.5</v>
      </c>
      <c r="N480" s="57">
        <f t="shared" si="39"/>
        <v>1060.0141999999983</v>
      </c>
      <c r="O480" s="71">
        <v>0</v>
      </c>
      <c r="P480" s="71"/>
      <c r="Q480" s="71"/>
      <c r="R480" s="67"/>
    </row>
    <row r="481" spans="1:18">
      <c r="A481" s="67">
        <v>434</v>
      </c>
      <c r="B481" s="67">
        <v>2775033</v>
      </c>
      <c r="C481" s="68">
        <v>43450</v>
      </c>
      <c r="D481" s="67" t="s">
        <v>6750</v>
      </c>
      <c r="E481" s="69">
        <v>4553.5847999999996</v>
      </c>
      <c r="F481" s="69">
        <v>4560.2448000000004</v>
      </c>
      <c r="G481" s="70" t="s">
        <v>6752</v>
      </c>
      <c r="H481" s="67"/>
      <c r="I481" s="67"/>
      <c r="J481" s="17">
        <f t="shared" si="35"/>
        <v>6660</v>
      </c>
      <c r="K481" s="17">
        <f t="shared" si="36"/>
        <v>156</v>
      </c>
      <c r="L481" s="17">
        <f t="shared" si="37"/>
        <v>38.5</v>
      </c>
      <c r="M481" s="56">
        <f t="shared" si="38"/>
        <v>1071942.5</v>
      </c>
      <c r="N481" s="57">
        <f t="shared" si="39"/>
        <v>1066.6741999999983</v>
      </c>
      <c r="O481" s="72">
        <v>6.66</v>
      </c>
      <c r="P481" s="71"/>
      <c r="Q481" s="71"/>
      <c r="R481" s="67" t="s">
        <v>6754</v>
      </c>
    </row>
    <row r="482" spans="1:18">
      <c r="A482" s="67">
        <v>434</v>
      </c>
      <c r="B482" s="67">
        <v>3327194</v>
      </c>
      <c r="C482" s="68">
        <v>43460</v>
      </c>
      <c r="D482" s="67" t="s">
        <v>6746</v>
      </c>
      <c r="E482" s="69">
        <v>4560.1877999999997</v>
      </c>
      <c r="F482" s="69">
        <v>4560.1877999999997</v>
      </c>
      <c r="G482" s="70" t="s">
        <v>6748</v>
      </c>
      <c r="H482" s="67"/>
      <c r="I482" s="67"/>
      <c r="J482" s="17">
        <f t="shared" si="35"/>
        <v>57</v>
      </c>
      <c r="K482" s="17">
        <f t="shared" si="36"/>
        <v>-1</v>
      </c>
      <c r="L482" s="17">
        <f t="shared" si="37"/>
        <v>-1</v>
      </c>
      <c r="M482" s="56">
        <f t="shared" si="38"/>
        <v>1071999.5</v>
      </c>
      <c r="N482" s="57">
        <f t="shared" si="39"/>
        <v>1066.6741999999983</v>
      </c>
      <c r="O482" s="71">
        <v>0</v>
      </c>
      <c r="P482" s="71"/>
      <c r="Q482" s="71"/>
      <c r="R482" s="67"/>
    </row>
    <row r="483" spans="1:18">
      <c r="A483" s="67">
        <v>434</v>
      </c>
      <c r="B483" s="67">
        <v>2775034</v>
      </c>
      <c r="C483" s="68">
        <v>43470</v>
      </c>
      <c r="D483" s="67" t="s">
        <v>6762</v>
      </c>
      <c r="E483" s="69">
        <v>4560.2448000000004</v>
      </c>
      <c r="F483" s="69">
        <v>4566.8847999999998</v>
      </c>
      <c r="G483" s="70" t="s">
        <v>6764</v>
      </c>
      <c r="H483" s="67"/>
      <c r="I483" s="67"/>
      <c r="J483" s="17">
        <f t="shared" si="35"/>
        <v>6640</v>
      </c>
      <c r="K483" s="17">
        <f t="shared" si="36"/>
        <v>132</v>
      </c>
      <c r="L483" s="17">
        <f t="shared" si="37"/>
        <v>51.5</v>
      </c>
      <c r="M483" s="56">
        <f t="shared" si="38"/>
        <v>1078639.5</v>
      </c>
      <c r="N483" s="57">
        <f t="shared" si="39"/>
        <v>1073.3141999999984</v>
      </c>
      <c r="O483" s="72">
        <v>6.64</v>
      </c>
      <c r="P483" s="71"/>
      <c r="Q483" s="71"/>
      <c r="R483" s="67" t="s">
        <v>6766</v>
      </c>
    </row>
    <row r="484" spans="1:18">
      <c r="A484" s="67">
        <v>434</v>
      </c>
      <c r="B484" s="67">
        <v>3327927</v>
      </c>
      <c r="C484" s="68">
        <v>43480</v>
      </c>
      <c r="D484" s="67" t="s">
        <v>6746</v>
      </c>
      <c r="E484" s="69">
        <v>4566.8278</v>
      </c>
      <c r="F484" s="69">
        <v>4566.8278</v>
      </c>
      <c r="G484" s="70" t="s">
        <v>6748</v>
      </c>
      <c r="H484" s="67"/>
      <c r="I484" s="67"/>
      <c r="J484" s="17">
        <f t="shared" si="35"/>
        <v>57</v>
      </c>
      <c r="K484" s="17">
        <f t="shared" si="36"/>
        <v>-1</v>
      </c>
      <c r="L484" s="17">
        <f t="shared" si="37"/>
        <v>-1</v>
      </c>
      <c r="M484" s="56">
        <f t="shared" si="38"/>
        <v>1078696.5</v>
      </c>
      <c r="N484" s="57">
        <f t="shared" si="39"/>
        <v>1073.3141999999984</v>
      </c>
      <c r="O484" s="71">
        <v>0</v>
      </c>
      <c r="P484" s="71"/>
      <c r="Q484" s="71"/>
      <c r="R484" s="67"/>
    </row>
    <row r="485" spans="1:18">
      <c r="A485" s="67">
        <v>434</v>
      </c>
      <c r="B485" s="67">
        <v>2775035</v>
      </c>
      <c r="C485" s="68">
        <v>43490</v>
      </c>
      <c r="D485" s="67" t="s">
        <v>6762</v>
      </c>
      <c r="E485" s="69">
        <v>4566.8847999999998</v>
      </c>
      <c r="F485" s="69">
        <v>4573.5248000000001</v>
      </c>
      <c r="G485" s="70" t="s">
        <v>6764</v>
      </c>
      <c r="H485" s="67"/>
      <c r="I485" s="67"/>
      <c r="J485" s="17">
        <f t="shared" si="35"/>
        <v>6640</v>
      </c>
      <c r="K485" s="17">
        <f t="shared" si="36"/>
        <v>132</v>
      </c>
      <c r="L485" s="17">
        <f t="shared" si="37"/>
        <v>51.5</v>
      </c>
      <c r="M485" s="56">
        <f t="shared" si="38"/>
        <v>1085336.5</v>
      </c>
      <c r="N485" s="57">
        <f t="shared" si="39"/>
        <v>1079.9541999999985</v>
      </c>
      <c r="O485" s="72">
        <v>6.64</v>
      </c>
      <c r="P485" s="71"/>
      <c r="Q485" s="71"/>
      <c r="R485" s="67" t="s">
        <v>6766</v>
      </c>
    </row>
    <row r="486" spans="1:18">
      <c r="A486" s="67">
        <v>434</v>
      </c>
      <c r="B486" s="67">
        <v>3327929</v>
      </c>
      <c r="C486" s="68">
        <v>43501</v>
      </c>
      <c r="D486" s="67" t="s">
        <v>6746</v>
      </c>
      <c r="E486" s="69">
        <v>4573.4678000000004</v>
      </c>
      <c r="F486" s="69">
        <v>4573.4678000000004</v>
      </c>
      <c r="G486" s="70" t="s">
        <v>6748</v>
      </c>
      <c r="H486" s="67"/>
      <c r="I486" s="67"/>
      <c r="J486" s="17">
        <f t="shared" si="35"/>
        <v>57</v>
      </c>
      <c r="K486" s="17">
        <f t="shared" si="36"/>
        <v>-1</v>
      </c>
      <c r="L486" s="17">
        <f t="shared" si="37"/>
        <v>-1</v>
      </c>
      <c r="M486" s="56">
        <f t="shared" si="38"/>
        <v>1085393.5</v>
      </c>
      <c r="N486" s="57">
        <f t="shared" si="39"/>
        <v>1079.9541999999985</v>
      </c>
      <c r="O486" s="71">
        <v>0</v>
      </c>
      <c r="P486" s="71"/>
      <c r="Q486" s="71"/>
      <c r="R486" s="67"/>
    </row>
    <row r="487" spans="1:18">
      <c r="A487" s="67">
        <v>434</v>
      </c>
      <c r="B487" s="67">
        <v>3159792</v>
      </c>
      <c r="C487" s="68">
        <v>43502</v>
      </c>
      <c r="D487" s="67" t="s">
        <v>6860</v>
      </c>
      <c r="E487" s="69">
        <v>4573.5245000000004</v>
      </c>
      <c r="F487" s="69">
        <v>4574.3845000000001</v>
      </c>
      <c r="G487" s="70" t="s">
        <v>6783</v>
      </c>
      <c r="H487" s="67" t="s">
        <v>6784</v>
      </c>
      <c r="I487" s="67" t="s">
        <v>6784</v>
      </c>
      <c r="J487" s="17">
        <f t="shared" si="35"/>
        <v>860</v>
      </c>
      <c r="K487" s="17">
        <f t="shared" si="36"/>
        <v>86</v>
      </c>
      <c r="L487" s="17">
        <f t="shared" si="37"/>
        <v>0</v>
      </c>
      <c r="M487" s="56">
        <f t="shared" si="38"/>
        <v>1086253.5</v>
      </c>
      <c r="N487" s="57">
        <f t="shared" si="39"/>
        <v>1080.8141999999984</v>
      </c>
      <c r="O487" s="72">
        <v>0.86</v>
      </c>
      <c r="P487" s="71"/>
      <c r="Q487" s="71"/>
      <c r="R487" s="67" t="s">
        <v>6786</v>
      </c>
    </row>
    <row r="488" spans="1:18">
      <c r="A488" s="67">
        <v>434</v>
      </c>
      <c r="B488" s="67">
        <v>3159793</v>
      </c>
      <c r="C488" s="68">
        <v>43505</v>
      </c>
      <c r="D488" s="67" t="s">
        <v>6788</v>
      </c>
      <c r="E488" s="69">
        <v>4574.3845000000001</v>
      </c>
      <c r="F488" s="69">
        <v>4574.9465</v>
      </c>
      <c r="G488" s="70" t="s">
        <v>6790</v>
      </c>
      <c r="H488" s="67" t="s">
        <v>6784</v>
      </c>
      <c r="I488" s="67" t="s">
        <v>6784</v>
      </c>
      <c r="J488" s="17">
        <f t="shared" si="35"/>
        <v>562</v>
      </c>
      <c r="K488" s="17">
        <f t="shared" si="36"/>
        <v>86</v>
      </c>
      <c r="L488" s="17">
        <f t="shared" si="37"/>
        <v>0</v>
      </c>
      <c r="M488" s="56">
        <f t="shared" si="38"/>
        <v>1086815.5</v>
      </c>
      <c r="N488" s="57">
        <f t="shared" si="39"/>
        <v>1081.3761999999983</v>
      </c>
      <c r="O488" s="72">
        <v>0.56200000000000006</v>
      </c>
      <c r="P488" s="71"/>
      <c r="Q488" s="71"/>
      <c r="R488" s="67" t="s">
        <v>6792</v>
      </c>
    </row>
    <row r="489" spans="1:18">
      <c r="A489" s="67">
        <v>435</v>
      </c>
      <c r="B489" s="67">
        <v>2550998</v>
      </c>
      <c r="C489" s="68">
        <v>43508</v>
      </c>
      <c r="D489" s="67" t="s">
        <v>6794</v>
      </c>
      <c r="E489" s="69">
        <v>4574.9465</v>
      </c>
      <c r="F489" s="69">
        <v>4575.5765000000001</v>
      </c>
      <c r="G489" s="70" t="s">
        <v>6796</v>
      </c>
      <c r="H489" s="67"/>
      <c r="I489" s="67"/>
      <c r="J489" s="17">
        <f t="shared" si="35"/>
        <v>630</v>
      </c>
      <c r="K489" s="17">
        <f t="shared" si="36"/>
        <v>83</v>
      </c>
      <c r="L489" s="17">
        <f t="shared" si="37"/>
        <v>0</v>
      </c>
      <c r="M489" s="56">
        <f t="shared" si="38"/>
        <v>1087445.5</v>
      </c>
      <c r="N489" s="57">
        <f t="shared" si="39"/>
        <v>1082.0061999999984</v>
      </c>
      <c r="O489" s="72">
        <v>0.63</v>
      </c>
      <c r="P489" s="71"/>
      <c r="Q489" s="71"/>
      <c r="R489" s="67" t="s">
        <v>6798</v>
      </c>
    </row>
    <row r="490" spans="1:18">
      <c r="A490" s="67">
        <v>435</v>
      </c>
      <c r="B490" s="67">
        <v>2470225</v>
      </c>
      <c r="C490" s="68">
        <v>43510</v>
      </c>
      <c r="D490" s="67" t="s">
        <v>6800</v>
      </c>
      <c r="E490" s="69">
        <v>4575.5765000000001</v>
      </c>
      <c r="F490" s="69">
        <v>4578.9224999999997</v>
      </c>
      <c r="G490" s="70" t="s">
        <v>6802</v>
      </c>
      <c r="H490" s="67"/>
      <c r="I490" s="67"/>
      <c r="J490" s="17">
        <f t="shared" si="35"/>
        <v>3346</v>
      </c>
      <c r="K490" s="17">
        <f t="shared" si="36"/>
        <v>83</v>
      </c>
      <c r="L490" s="17">
        <f t="shared" si="37"/>
        <v>0</v>
      </c>
      <c r="M490" s="56">
        <f t="shared" si="38"/>
        <v>1090791.5</v>
      </c>
      <c r="N490" s="57">
        <f t="shared" si="39"/>
        <v>1085.3521999999984</v>
      </c>
      <c r="O490" s="72">
        <v>3.3460000000000001</v>
      </c>
      <c r="P490" s="71"/>
      <c r="Q490" s="71"/>
      <c r="R490" s="67" t="s">
        <v>6803</v>
      </c>
    </row>
    <row r="491" spans="1:18">
      <c r="A491" s="67">
        <v>435</v>
      </c>
      <c r="B491" s="67">
        <v>3328803</v>
      </c>
      <c r="C491" s="68">
        <v>43520</v>
      </c>
      <c r="D491" s="67" t="s">
        <v>6746</v>
      </c>
      <c r="E491" s="69">
        <v>4578.8654999999999</v>
      </c>
      <c r="F491" s="69">
        <v>4578.8654999999999</v>
      </c>
      <c r="G491" s="70" t="s">
        <v>6748</v>
      </c>
      <c r="H491" s="67"/>
      <c r="I491" s="67"/>
      <c r="J491" s="17">
        <f t="shared" si="35"/>
        <v>57</v>
      </c>
      <c r="K491" s="17">
        <f t="shared" si="36"/>
        <v>-1</v>
      </c>
      <c r="L491" s="17">
        <f t="shared" si="37"/>
        <v>-1</v>
      </c>
      <c r="M491" s="56">
        <f t="shared" si="38"/>
        <v>1090848.5</v>
      </c>
      <c r="N491" s="57">
        <f t="shared" si="39"/>
        <v>1085.3521999999984</v>
      </c>
      <c r="O491" s="71">
        <v>0</v>
      </c>
      <c r="P491" s="71"/>
      <c r="Q491" s="71"/>
      <c r="R491" s="67"/>
    </row>
    <row r="492" spans="1:18">
      <c r="A492" s="67">
        <v>435</v>
      </c>
      <c r="B492" s="67">
        <v>2775036</v>
      </c>
      <c r="C492" s="68">
        <v>43530</v>
      </c>
      <c r="D492" s="67" t="s">
        <v>6762</v>
      </c>
      <c r="E492" s="69">
        <v>4578.9224999999997</v>
      </c>
      <c r="F492" s="69">
        <v>4585.5625</v>
      </c>
      <c r="G492" s="70" t="s">
        <v>6764</v>
      </c>
      <c r="H492" s="67"/>
      <c r="I492" s="67"/>
      <c r="J492" s="17">
        <f t="shared" si="35"/>
        <v>6640</v>
      </c>
      <c r="K492" s="17">
        <f t="shared" si="36"/>
        <v>132</v>
      </c>
      <c r="L492" s="17">
        <f t="shared" si="37"/>
        <v>51.5</v>
      </c>
      <c r="M492" s="56">
        <f t="shared" si="38"/>
        <v>1097488.5</v>
      </c>
      <c r="N492" s="57">
        <f t="shared" si="39"/>
        <v>1091.9921999999985</v>
      </c>
      <c r="O492" s="72">
        <v>6.64</v>
      </c>
      <c r="P492" s="71"/>
      <c r="Q492" s="71"/>
      <c r="R492" s="67" t="s">
        <v>6766</v>
      </c>
    </row>
    <row r="493" spans="1:18">
      <c r="A493" s="67">
        <v>435</v>
      </c>
      <c r="B493" s="67">
        <v>3328307</v>
      </c>
      <c r="C493" s="68">
        <v>43540</v>
      </c>
      <c r="D493" s="67" t="s">
        <v>6746</v>
      </c>
      <c r="E493" s="69">
        <v>4585.5055000000002</v>
      </c>
      <c r="F493" s="69">
        <v>4585.5055000000002</v>
      </c>
      <c r="G493" s="70" t="s">
        <v>6748</v>
      </c>
      <c r="H493" s="67"/>
      <c r="I493" s="67"/>
      <c r="J493" s="17">
        <f t="shared" si="35"/>
        <v>57</v>
      </c>
      <c r="K493" s="17">
        <f t="shared" si="36"/>
        <v>-1</v>
      </c>
      <c r="L493" s="17">
        <f t="shared" si="37"/>
        <v>-1</v>
      </c>
      <c r="M493" s="56">
        <f t="shared" si="38"/>
        <v>1097545.5</v>
      </c>
      <c r="N493" s="57">
        <f t="shared" si="39"/>
        <v>1091.9921999999985</v>
      </c>
      <c r="O493" s="71">
        <v>0</v>
      </c>
      <c r="P493" s="71"/>
      <c r="Q493" s="71"/>
      <c r="R493" s="67"/>
    </row>
    <row r="494" spans="1:18">
      <c r="A494" s="67">
        <v>435</v>
      </c>
      <c r="B494" s="67">
        <v>2775037</v>
      </c>
      <c r="C494" s="68">
        <v>43550</v>
      </c>
      <c r="D494" s="67" t="s">
        <v>6762</v>
      </c>
      <c r="E494" s="69">
        <v>4585.5625</v>
      </c>
      <c r="F494" s="69">
        <v>4592.2025000000003</v>
      </c>
      <c r="G494" s="70" t="s">
        <v>6764</v>
      </c>
      <c r="H494" s="67"/>
      <c r="I494" s="67"/>
      <c r="J494" s="17">
        <f t="shared" si="35"/>
        <v>6640</v>
      </c>
      <c r="K494" s="17">
        <f t="shared" si="36"/>
        <v>132</v>
      </c>
      <c r="L494" s="17">
        <f t="shared" si="37"/>
        <v>51.5</v>
      </c>
      <c r="M494" s="56">
        <f t="shared" si="38"/>
        <v>1104185.5</v>
      </c>
      <c r="N494" s="57">
        <f t="shared" si="39"/>
        <v>1098.6321999999986</v>
      </c>
      <c r="O494" s="72">
        <v>6.64</v>
      </c>
      <c r="P494" s="71"/>
      <c r="Q494" s="71"/>
      <c r="R494" s="67" t="s">
        <v>6766</v>
      </c>
    </row>
    <row r="495" spans="1:18">
      <c r="A495" s="67">
        <v>435</v>
      </c>
      <c r="B495" s="67">
        <v>3328309</v>
      </c>
      <c r="C495" s="68">
        <v>43560</v>
      </c>
      <c r="D495" s="67" t="s">
        <v>6746</v>
      </c>
      <c r="E495" s="69">
        <v>4592.1454999999996</v>
      </c>
      <c r="F495" s="69">
        <v>4592.1454999999996</v>
      </c>
      <c r="G495" s="70" t="s">
        <v>6748</v>
      </c>
      <c r="H495" s="67"/>
      <c r="I495" s="67"/>
      <c r="J495" s="17">
        <f t="shared" si="35"/>
        <v>57</v>
      </c>
      <c r="K495" s="17">
        <f t="shared" si="36"/>
        <v>-1</v>
      </c>
      <c r="L495" s="17">
        <f t="shared" si="37"/>
        <v>-1</v>
      </c>
      <c r="M495" s="56">
        <f t="shared" si="38"/>
        <v>1104242.5</v>
      </c>
      <c r="N495" s="57">
        <f t="shared" si="39"/>
        <v>1098.6321999999986</v>
      </c>
      <c r="O495" s="71">
        <v>0</v>
      </c>
      <c r="P495" s="71"/>
      <c r="Q495" s="71"/>
      <c r="R495" s="67"/>
    </row>
    <row r="496" spans="1:18">
      <c r="A496" s="67">
        <v>435</v>
      </c>
      <c r="B496" s="67">
        <v>2775038</v>
      </c>
      <c r="C496" s="68">
        <v>43570</v>
      </c>
      <c r="D496" s="67" t="s">
        <v>6750</v>
      </c>
      <c r="E496" s="69">
        <v>4592.2025000000003</v>
      </c>
      <c r="F496" s="69">
        <v>4598.8625000000002</v>
      </c>
      <c r="G496" s="70" t="s">
        <v>6752</v>
      </c>
      <c r="H496" s="67"/>
      <c r="I496" s="67"/>
      <c r="J496" s="17">
        <f t="shared" si="35"/>
        <v>6660</v>
      </c>
      <c r="K496" s="17">
        <f t="shared" si="36"/>
        <v>156</v>
      </c>
      <c r="L496" s="17">
        <f t="shared" si="37"/>
        <v>38.5</v>
      </c>
      <c r="M496" s="56">
        <f t="shared" si="38"/>
        <v>1110902.5</v>
      </c>
      <c r="N496" s="57">
        <f t="shared" si="39"/>
        <v>1105.2921999999987</v>
      </c>
      <c r="O496" s="72">
        <v>6.66</v>
      </c>
      <c r="P496" s="71"/>
      <c r="Q496" s="71"/>
      <c r="R496" s="67" t="s">
        <v>6754</v>
      </c>
    </row>
    <row r="497" spans="1:18">
      <c r="A497" s="67">
        <v>435</v>
      </c>
      <c r="B497" s="67">
        <v>3327530</v>
      </c>
      <c r="C497" s="68">
        <v>43580</v>
      </c>
      <c r="D497" s="67" t="s">
        <v>6746</v>
      </c>
      <c r="E497" s="69">
        <v>4598.8055000000004</v>
      </c>
      <c r="F497" s="69">
        <v>4598.8055000000004</v>
      </c>
      <c r="G497" s="70" t="s">
        <v>6748</v>
      </c>
      <c r="H497" s="67"/>
      <c r="I497" s="67"/>
      <c r="J497" s="17">
        <f t="shared" si="35"/>
        <v>57</v>
      </c>
      <c r="K497" s="17">
        <f t="shared" si="36"/>
        <v>-1</v>
      </c>
      <c r="L497" s="17">
        <f t="shared" si="37"/>
        <v>-1</v>
      </c>
      <c r="M497" s="56">
        <f t="shared" si="38"/>
        <v>1110959.5</v>
      </c>
      <c r="N497" s="57">
        <f t="shared" si="39"/>
        <v>1105.2921999999987</v>
      </c>
      <c r="O497" s="71">
        <v>0</v>
      </c>
      <c r="P497" s="71"/>
      <c r="Q497" s="71"/>
      <c r="R497" s="67"/>
    </row>
    <row r="498" spans="1:18">
      <c r="A498" s="67">
        <v>435</v>
      </c>
      <c r="B498" s="67">
        <v>2775039</v>
      </c>
      <c r="C498" s="68">
        <v>43590</v>
      </c>
      <c r="D498" s="67" t="s">
        <v>6750</v>
      </c>
      <c r="E498" s="69">
        <v>4598.8625000000002</v>
      </c>
      <c r="F498" s="69">
        <v>4605.5225</v>
      </c>
      <c r="G498" s="70" t="s">
        <v>6752</v>
      </c>
      <c r="H498" s="67"/>
      <c r="I498" s="67"/>
      <c r="J498" s="17">
        <f t="shared" si="35"/>
        <v>6660</v>
      </c>
      <c r="K498" s="17">
        <f t="shared" si="36"/>
        <v>156</v>
      </c>
      <c r="L498" s="17">
        <f t="shared" si="37"/>
        <v>38.5</v>
      </c>
      <c r="M498" s="56">
        <f t="shared" si="38"/>
        <v>1117619.5</v>
      </c>
      <c r="N498" s="57">
        <f t="shared" si="39"/>
        <v>1111.9521999999988</v>
      </c>
      <c r="O498" s="72">
        <v>6.66</v>
      </c>
      <c r="P498" s="71"/>
      <c r="Q498" s="71"/>
      <c r="R498" s="67" t="s">
        <v>6754</v>
      </c>
    </row>
    <row r="499" spans="1:18">
      <c r="A499" s="67">
        <v>435</v>
      </c>
      <c r="B499" s="67">
        <v>3327532</v>
      </c>
      <c r="C499" s="68">
        <v>43601</v>
      </c>
      <c r="D499" s="67" t="s">
        <v>6746</v>
      </c>
      <c r="E499" s="69">
        <v>4605.4655000000002</v>
      </c>
      <c r="F499" s="69">
        <v>4605.4655000000002</v>
      </c>
      <c r="G499" s="70" t="s">
        <v>6748</v>
      </c>
      <c r="H499" s="67"/>
      <c r="I499" s="67"/>
      <c r="J499" s="17">
        <f t="shared" si="35"/>
        <v>57</v>
      </c>
      <c r="K499" s="17">
        <f t="shared" si="36"/>
        <v>-1</v>
      </c>
      <c r="L499" s="17">
        <f t="shared" si="37"/>
        <v>-1</v>
      </c>
      <c r="M499" s="56">
        <f t="shared" si="38"/>
        <v>1117676.5</v>
      </c>
      <c r="N499" s="57">
        <f t="shared" si="39"/>
        <v>1111.9521999999988</v>
      </c>
      <c r="O499" s="71">
        <v>0</v>
      </c>
      <c r="P499" s="71"/>
      <c r="Q499" s="71"/>
      <c r="R499" s="67"/>
    </row>
    <row r="500" spans="1:18">
      <c r="A500" s="67">
        <v>435</v>
      </c>
      <c r="B500" s="67">
        <v>3159794</v>
      </c>
      <c r="C500" s="68">
        <v>43601</v>
      </c>
      <c r="D500" s="67" t="s">
        <v>6823</v>
      </c>
      <c r="E500" s="69">
        <v>4605.5222000000003</v>
      </c>
      <c r="F500" s="69">
        <v>4606.3822</v>
      </c>
      <c r="G500" s="70" t="s">
        <v>6826</v>
      </c>
      <c r="H500" s="67" t="s">
        <v>6784</v>
      </c>
      <c r="I500" s="67" t="s">
        <v>6784</v>
      </c>
      <c r="J500" s="17">
        <f t="shared" si="35"/>
        <v>860</v>
      </c>
      <c r="K500" s="17">
        <f t="shared" si="36"/>
        <v>86</v>
      </c>
      <c r="L500" s="17">
        <f t="shared" si="37"/>
        <v>0</v>
      </c>
      <c r="M500" s="56">
        <f t="shared" si="38"/>
        <v>1118536.5</v>
      </c>
      <c r="N500" s="57">
        <f t="shared" si="39"/>
        <v>1112.8121999999987</v>
      </c>
      <c r="O500" s="72">
        <v>0.86</v>
      </c>
      <c r="P500" s="71"/>
      <c r="Q500" s="71"/>
      <c r="R500" s="67" t="s">
        <v>6828</v>
      </c>
    </row>
    <row r="501" spans="1:18">
      <c r="A501" s="67">
        <v>435</v>
      </c>
      <c r="B501" s="67">
        <v>3159795</v>
      </c>
      <c r="C501" s="68">
        <v>43605</v>
      </c>
      <c r="D501" s="67" t="s">
        <v>6830</v>
      </c>
      <c r="E501" s="69">
        <v>4606.3822</v>
      </c>
      <c r="F501" s="69">
        <v>4606.9441999999999</v>
      </c>
      <c r="G501" s="70" t="s">
        <v>6832</v>
      </c>
      <c r="H501" s="67" t="s">
        <v>6784</v>
      </c>
      <c r="I501" s="67" t="s">
        <v>6784</v>
      </c>
      <c r="J501" s="17">
        <f t="shared" si="35"/>
        <v>562</v>
      </c>
      <c r="K501" s="17">
        <f t="shared" si="36"/>
        <v>86</v>
      </c>
      <c r="L501" s="17">
        <f t="shared" si="37"/>
        <v>0</v>
      </c>
      <c r="M501" s="56">
        <f t="shared" si="38"/>
        <v>1119098.5</v>
      </c>
      <c r="N501" s="57">
        <f t="shared" si="39"/>
        <v>1113.3741999999986</v>
      </c>
      <c r="O501" s="72">
        <v>0.56200000000000006</v>
      </c>
      <c r="P501" s="71"/>
      <c r="Q501" s="71"/>
      <c r="R501" s="67" t="s">
        <v>6833</v>
      </c>
    </row>
    <row r="502" spans="1:18">
      <c r="A502" s="67">
        <v>500</v>
      </c>
      <c r="B502" s="67">
        <v>2755517</v>
      </c>
      <c r="C502" s="68">
        <v>50008</v>
      </c>
      <c r="D502" s="67" t="s">
        <v>6835</v>
      </c>
      <c r="E502" s="69">
        <v>4606.9441999999999</v>
      </c>
      <c r="F502" s="69">
        <v>4607.5742</v>
      </c>
      <c r="G502" s="70" t="s">
        <v>6837</v>
      </c>
      <c r="H502" s="67"/>
      <c r="I502" s="67"/>
      <c r="J502" s="17">
        <f t="shared" si="35"/>
        <v>630</v>
      </c>
      <c r="K502" s="17">
        <f t="shared" si="36"/>
        <v>44</v>
      </c>
      <c r="L502" s="17">
        <f t="shared" si="37"/>
        <v>154</v>
      </c>
      <c r="M502" s="56">
        <f t="shared" si="38"/>
        <v>1119728.5</v>
      </c>
      <c r="N502" s="57">
        <f t="shared" si="39"/>
        <v>1114.0041999999987</v>
      </c>
      <c r="O502" s="72">
        <v>0.63</v>
      </c>
      <c r="P502" s="71"/>
      <c r="Q502" s="71"/>
      <c r="R502" s="67" t="s">
        <v>6838</v>
      </c>
    </row>
  </sheetData>
  <phoneticPr fontId="8" type="noConversion"/>
  <pageMargins left="0.75" right="0.75" top="1" bottom="1" header="0.5" footer="0.5"/>
  <headerFooter alignWithMargins="0"/>
  <ignoredErrors>
    <ignoredError sqref="M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15"/>
  <sheetViews>
    <sheetView topLeftCell="C37" workbookViewId="0">
      <selection activeCell="C2" sqref="C2"/>
    </sheetView>
  </sheetViews>
  <sheetFormatPr defaultRowHeight="15"/>
  <cols>
    <col min="1" max="2" width="12.140625" style="13" hidden="1" customWidth="1"/>
    <col min="3" max="3" width="11" style="37" customWidth="1"/>
    <col min="4" max="4" width="6.5703125" style="13" customWidth="1"/>
    <col min="5" max="5" width="9" style="13" customWidth="1"/>
    <col min="6" max="6" width="9.42578125" style="13" customWidth="1"/>
    <col min="7" max="7" width="16.42578125" style="34" customWidth="1"/>
    <col min="8" max="8" width="7" style="13" hidden="1" customWidth="1"/>
    <col min="9" max="9" width="8" style="13" hidden="1" customWidth="1"/>
    <col min="10" max="12" width="9.140625" style="35"/>
    <col min="13" max="14" width="9.140625" style="59"/>
    <col min="15" max="15" width="8" style="36" bestFit="1" customWidth="1"/>
    <col min="16" max="17" width="8.140625" style="36" bestFit="1" customWidth="1"/>
    <col min="18" max="18" width="22.42578125" style="13" customWidth="1"/>
    <col min="19" max="20" width="9.140625" style="13"/>
    <col min="21" max="21" width="11.42578125" style="13" customWidth="1"/>
    <col min="22" max="22" width="10.7109375" style="13" customWidth="1"/>
    <col min="23" max="23" width="9.28515625" style="13" customWidth="1"/>
    <col min="24" max="24" width="9.5703125" style="13" customWidth="1"/>
    <col min="25" max="16384" width="9.140625" style="13"/>
  </cols>
  <sheetData>
    <row r="1" spans="1:27" s="14" customFormat="1" ht="45" customHeight="1">
      <c r="A1" s="14" t="s">
        <v>1028</v>
      </c>
      <c r="B1" s="14" t="s">
        <v>6726</v>
      </c>
      <c r="C1" s="27" t="s">
        <v>1027</v>
      </c>
      <c r="D1" s="15" t="s">
        <v>1026</v>
      </c>
      <c r="E1" s="15" t="s">
        <v>24</v>
      </c>
      <c r="F1" s="15" t="s">
        <v>25</v>
      </c>
      <c r="G1" s="20" t="s">
        <v>1025</v>
      </c>
      <c r="H1" s="15" t="s">
        <v>22</v>
      </c>
      <c r="I1" s="15" t="s">
        <v>23</v>
      </c>
      <c r="J1" s="16" t="s">
        <v>26</v>
      </c>
      <c r="K1" s="16" t="s">
        <v>27</v>
      </c>
      <c r="L1" s="16" t="s">
        <v>28</v>
      </c>
      <c r="M1" s="54" t="s">
        <v>5997</v>
      </c>
      <c r="N1" s="55" t="s">
        <v>5997</v>
      </c>
      <c r="O1" s="30" t="s">
        <v>29</v>
      </c>
      <c r="P1" s="30" t="s">
        <v>30</v>
      </c>
      <c r="Q1" s="30" t="s">
        <v>31</v>
      </c>
      <c r="R1" s="15" t="s">
        <v>1029</v>
      </c>
      <c r="U1" s="9"/>
      <c r="V1" s="9"/>
      <c r="W1" s="9"/>
      <c r="X1" s="12" t="s">
        <v>21</v>
      </c>
      <c r="Y1" s="9"/>
      <c r="Z1" s="9"/>
      <c r="AA1" s="9"/>
    </row>
    <row r="2" spans="1:27" customFormat="1">
      <c r="A2">
        <v>100</v>
      </c>
      <c r="B2">
        <v>2469947</v>
      </c>
      <c r="C2" s="28">
        <v>10010</v>
      </c>
      <c r="D2" s="9" t="s">
        <v>6739</v>
      </c>
      <c r="E2" s="26">
        <v>-9.5000000000000001E-2</v>
      </c>
      <c r="F2" s="26">
        <v>3.2509999999999999</v>
      </c>
      <c r="G2" s="21" t="s">
        <v>6742</v>
      </c>
      <c r="H2" s="9"/>
      <c r="I2" s="9"/>
      <c r="J2" s="17">
        <f>VLOOKUP(D2,$U$3:$X$80,2)</f>
        <v>3346</v>
      </c>
      <c r="K2" s="17">
        <f>VLOOKUP(D2,$U$3:$X$80,3)</f>
        <v>156</v>
      </c>
      <c r="L2" s="17">
        <f>VLOOKUP(D2,$U$3:$X$80,4)</f>
        <v>42.3</v>
      </c>
      <c r="M2" s="56">
        <f>J2</f>
        <v>3346</v>
      </c>
      <c r="N2" s="57">
        <f>O2</f>
        <v>3.3460000000000001</v>
      </c>
      <c r="O2" s="22">
        <v>3.3460000000000001</v>
      </c>
      <c r="P2" s="18">
        <v>0</v>
      </c>
      <c r="Q2" s="18">
        <v>0</v>
      </c>
      <c r="R2" s="9" t="s">
        <v>6744</v>
      </c>
      <c r="U2" s="10" t="s">
        <v>10</v>
      </c>
      <c r="V2" s="9" t="s">
        <v>19</v>
      </c>
      <c r="W2" s="9" t="s">
        <v>20</v>
      </c>
      <c r="X2" s="9" t="s">
        <v>5996</v>
      </c>
      <c r="Y2" s="9"/>
      <c r="Z2" s="9"/>
      <c r="AA2" s="9"/>
    </row>
    <row r="3" spans="1:27" customFormat="1">
      <c r="A3">
        <v>100</v>
      </c>
      <c r="B3">
        <v>3328516</v>
      </c>
      <c r="C3" s="28">
        <v>10020</v>
      </c>
      <c r="D3" s="9" t="s">
        <v>6746</v>
      </c>
      <c r="E3" s="26">
        <v>3.194</v>
      </c>
      <c r="F3" s="26">
        <v>3.194</v>
      </c>
      <c r="G3" s="19" t="s">
        <v>6748</v>
      </c>
      <c r="H3" s="9"/>
      <c r="I3" s="9"/>
      <c r="J3" s="17">
        <f t="shared" ref="J3:J66" si="0">VLOOKUP(D3,$U$3:$X$80,2)</f>
        <v>57</v>
      </c>
      <c r="K3" s="17">
        <f t="shared" ref="K3:K66" si="1">VLOOKUP(D3,$U$3:$X$80,3)</f>
        <v>-1</v>
      </c>
      <c r="L3" s="17">
        <f t="shared" ref="L3:L66" si="2">VLOOKUP(D3,$U$3:$X$80,4)</f>
        <v>-1</v>
      </c>
      <c r="M3" s="56">
        <f>M2+J3</f>
        <v>3403</v>
      </c>
      <c r="N3" s="57">
        <f>N2+O3</f>
        <v>3.3460000000000001</v>
      </c>
      <c r="O3" s="22">
        <v>0</v>
      </c>
      <c r="P3" s="18">
        <v>0</v>
      </c>
      <c r="Q3" s="18">
        <v>0</v>
      </c>
      <c r="R3" s="9"/>
      <c r="U3" s="11" t="s">
        <v>7316</v>
      </c>
      <c r="V3" s="9">
        <v>132</v>
      </c>
      <c r="W3" s="9">
        <v>156</v>
      </c>
      <c r="X3" s="9">
        <v>0</v>
      </c>
      <c r="Y3" s="9" t="s">
        <v>7319</v>
      </c>
      <c r="Z3" s="9"/>
      <c r="AA3" s="9"/>
    </row>
    <row r="4" spans="1:27" customFormat="1">
      <c r="A4">
        <v>100</v>
      </c>
      <c r="B4">
        <v>2768264</v>
      </c>
      <c r="C4" s="28">
        <v>10030</v>
      </c>
      <c r="D4" s="9" t="s">
        <v>6750</v>
      </c>
      <c r="E4" s="26">
        <v>3.2509999999999999</v>
      </c>
      <c r="F4" s="26">
        <v>9.9109999999999996</v>
      </c>
      <c r="G4" s="19" t="s">
        <v>6752</v>
      </c>
      <c r="H4" s="9"/>
      <c r="I4" s="9"/>
      <c r="J4" s="17">
        <f t="shared" si="0"/>
        <v>6660</v>
      </c>
      <c r="K4" s="17">
        <f t="shared" si="1"/>
        <v>156</v>
      </c>
      <c r="L4" s="17">
        <f t="shared" si="2"/>
        <v>38.5</v>
      </c>
      <c r="M4" s="56">
        <f>M3+J4</f>
        <v>10063</v>
      </c>
      <c r="N4" s="57">
        <f t="shared" ref="N4:N67" si="3">N3+O4</f>
        <v>10.006</v>
      </c>
      <c r="O4" s="22">
        <v>6.66</v>
      </c>
      <c r="P4" s="18">
        <v>0</v>
      </c>
      <c r="Q4" s="18">
        <v>0</v>
      </c>
      <c r="R4" s="9" t="s">
        <v>6754</v>
      </c>
      <c r="U4" s="11" t="s">
        <v>7239</v>
      </c>
      <c r="V4" s="9">
        <v>137</v>
      </c>
      <c r="W4" s="9">
        <v>156</v>
      </c>
      <c r="X4" s="9">
        <v>0</v>
      </c>
      <c r="Y4" s="9" t="s">
        <v>7244</v>
      </c>
      <c r="Z4" s="9"/>
      <c r="AA4" s="9"/>
    </row>
    <row r="5" spans="1:27" customFormat="1">
      <c r="A5">
        <v>100</v>
      </c>
      <c r="B5">
        <v>3327384</v>
      </c>
      <c r="C5" s="28">
        <v>10040</v>
      </c>
      <c r="D5" s="9" t="s">
        <v>6746</v>
      </c>
      <c r="E5" s="26">
        <v>9.8539999999999992</v>
      </c>
      <c r="F5" s="26">
        <v>9.8539999999999992</v>
      </c>
      <c r="G5" s="19" t="s">
        <v>6748</v>
      </c>
      <c r="H5" s="9"/>
      <c r="I5" s="9"/>
      <c r="J5" s="17">
        <f t="shared" si="0"/>
        <v>57</v>
      </c>
      <c r="K5" s="17">
        <f t="shared" si="1"/>
        <v>-1</v>
      </c>
      <c r="L5" s="17">
        <f t="shared" si="2"/>
        <v>-1</v>
      </c>
      <c r="M5" s="56">
        <f t="shared" ref="M5:M68" si="4">M4+J5</f>
        <v>10120</v>
      </c>
      <c r="N5" s="57">
        <f t="shared" si="3"/>
        <v>10.006</v>
      </c>
      <c r="O5" s="22">
        <v>0</v>
      </c>
      <c r="P5" s="18">
        <v>0</v>
      </c>
      <c r="Q5" s="18">
        <v>0</v>
      </c>
      <c r="R5" s="9"/>
      <c r="U5" s="11" t="s">
        <v>7401</v>
      </c>
      <c r="V5" s="9">
        <v>132</v>
      </c>
      <c r="W5" s="9">
        <v>156</v>
      </c>
      <c r="X5" s="9">
        <v>0</v>
      </c>
      <c r="Y5" s="9" t="s">
        <v>7319</v>
      </c>
      <c r="Z5" s="9"/>
      <c r="AA5" s="9"/>
    </row>
    <row r="6" spans="1:27" customFormat="1">
      <c r="A6">
        <v>100</v>
      </c>
      <c r="B6">
        <v>2768265</v>
      </c>
      <c r="C6" s="29">
        <v>10050</v>
      </c>
      <c r="D6" s="9" t="s">
        <v>6750</v>
      </c>
      <c r="E6" s="26">
        <v>9.9109999999999996</v>
      </c>
      <c r="F6" s="26">
        <v>16.571000000000002</v>
      </c>
      <c r="G6" s="19" t="s">
        <v>6752</v>
      </c>
      <c r="H6" s="9"/>
      <c r="I6" s="9"/>
      <c r="J6" s="17">
        <f t="shared" si="0"/>
        <v>6660</v>
      </c>
      <c r="K6" s="17">
        <f t="shared" si="1"/>
        <v>156</v>
      </c>
      <c r="L6" s="17">
        <f t="shared" si="2"/>
        <v>38.5</v>
      </c>
      <c r="M6" s="56">
        <f t="shared" si="4"/>
        <v>16780</v>
      </c>
      <c r="N6" s="57">
        <f t="shared" si="3"/>
        <v>16.666</v>
      </c>
      <c r="O6" s="22">
        <v>6.66</v>
      </c>
      <c r="P6" s="18">
        <v>0</v>
      </c>
      <c r="Q6" s="18">
        <v>0</v>
      </c>
      <c r="R6" s="9" t="s">
        <v>6754</v>
      </c>
      <c r="U6" s="11" t="s">
        <v>1876</v>
      </c>
      <c r="V6" s="9">
        <v>134</v>
      </c>
      <c r="W6" s="9">
        <v>273</v>
      </c>
      <c r="X6" s="9">
        <v>0</v>
      </c>
      <c r="Y6" s="9" t="s">
        <v>1879</v>
      </c>
      <c r="Z6" s="9"/>
      <c r="AA6" s="9"/>
    </row>
    <row r="7" spans="1:27" customFormat="1">
      <c r="A7">
        <v>100</v>
      </c>
      <c r="B7">
        <v>3327386</v>
      </c>
      <c r="C7" s="29">
        <v>10060</v>
      </c>
      <c r="D7" s="9" t="s">
        <v>6746</v>
      </c>
      <c r="E7" s="26">
        <v>16.513999999999999</v>
      </c>
      <c r="F7" s="26">
        <v>16.513999999999999</v>
      </c>
      <c r="G7" s="19" t="s">
        <v>6748</v>
      </c>
      <c r="H7" s="9"/>
      <c r="I7" s="9"/>
      <c r="J7" s="17">
        <f t="shared" si="0"/>
        <v>57</v>
      </c>
      <c r="K7" s="17">
        <f t="shared" si="1"/>
        <v>-1</v>
      </c>
      <c r="L7" s="17">
        <f t="shared" si="2"/>
        <v>-1</v>
      </c>
      <c r="M7" s="56">
        <f t="shared" si="4"/>
        <v>16837</v>
      </c>
      <c r="N7" s="57">
        <f t="shared" si="3"/>
        <v>16.666</v>
      </c>
      <c r="O7" s="22">
        <v>0</v>
      </c>
      <c r="P7" s="18">
        <v>0</v>
      </c>
      <c r="Q7" s="18">
        <v>0</v>
      </c>
      <c r="R7" s="9"/>
      <c r="U7" s="11" t="s">
        <v>6835</v>
      </c>
      <c r="V7" s="9">
        <v>630</v>
      </c>
      <c r="W7" s="9">
        <v>44</v>
      </c>
      <c r="X7" s="9">
        <v>154</v>
      </c>
      <c r="Y7" s="9" t="s">
        <v>6838</v>
      </c>
      <c r="Z7" s="9"/>
      <c r="AA7" s="9"/>
    </row>
    <row r="8" spans="1:27" customFormat="1">
      <c r="A8">
        <v>100</v>
      </c>
      <c r="B8">
        <v>2768267</v>
      </c>
      <c r="C8" s="29">
        <v>10070</v>
      </c>
      <c r="D8" s="9" t="s">
        <v>6762</v>
      </c>
      <c r="E8" s="26">
        <v>16.571000000000002</v>
      </c>
      <c r="F8" s="26">
        <v>23.210999999999999</v>
      </c>
      <c r="G8" s="19" t="s">
        <v>6764</v>
      </c>
      <c r="H8" s="9"/>
      <c r="I8" s="9"/>
      <c r="J8" s="17">
        <f t="shared" si="0"/>
        <v>6640</v>
      </c>
      <c r="K8" s="17">
        <f t="shared" si="1"/>
        <v>132</v>
      </c>
      <c r="L8" s="17">
        <f t="shared" si="2"/>
        <v>51.5</v>
      </c>
      <c r="M8" s="56">
        <f t="shared" si="4"/>
        <v>23477</v>
      </c>
      <c r="N8" s="57">
        <f t="shared" si="3"/>
        <v>23.306000000000001</v>
      </c>
      <c r="O8" s="22">
        <v>6.64</v>
      </c>
      <c r="P8" s="18">
        <v>0</v>
      </c>
      <c r="Q8" s="18">
        <v>0</v>
      </c>
      <c r="R8" s="9" t="s">
        <v>6766</v>
      </c>
      <c r="U8" s="11" t="s">
        <v>6794</v>
      </c>
      <c r="V8" s="9">
        <v>630</v>
      </c>
      <c r="W8" s="9">
        <v>83</v>
      </c>
      <c r="X8" s="9">
        <v>0</v>
      </c>
      <c r="Y8" s="9" t="s">
        <v>6798</v>
      </c>
      <c r="Z8" s="9"/>
      <c r="AA8" s="9"/>
    </row>
    <row r="9" spans="1:27" customFormat="1">
      <c r="A9">
        <v>100</v>
      </c>
      <c r="B9">
        <v>3328131</v>
      </c>
      <c r="C9" s="29">
        <v>10080</v>
      </c>
      <c r="D9" s="9" t="s">
        <v>6746</v>
      </c>
      <c r="E9" s="26">
        <v>23.154</v>
      </c>
      <c r="F9" s="26">
        <v>23.154</v>
      </c>
      <c r="G9" s="19" t="s">
        <v>6748</v>
      </c>
      <c r="H9" s="9"/>
      <c r="I9" s="9"/>
      <c r="J9" s="17">
        <f t="shared" si="0"/>
        <v>57</v>
      </c>
      <c r="K9" s="17">
        <f t="shared" si="1"/>
        <v>-1</v>
      </c>
      <c r="L9" s="17">
        <f t="shared" si="2"/>
        <v>-1</v>
      </c>
      <c r="M9" s="56">
        <f t="shared" si="4"/>
        <v>23534</v>
      </c>
      <c r="N9" s="57">
        <f t="shared" si="3"/>
        <v>23.306000000000001</v>
      </c>
      <c r="O9" s="22">
        <v>0</v>
      </c>
      <c r="P9" s="18">
        <v>0</v>
      </c>
      <c r="Q9" s="18">
        <v>0</v>
      </c>
      <c r="R9" s="9"/>
      <c r="U9" s="11" t="s">
        <v>1799</v>
      </c>
      <c r="V9" s="9">
        <v>785</v>
      </c>
      <c r="W9" s="9">
        <v>142</v>
      </c>
      <c r="X9" s="9">
        <v>0</v>
      </c>
      <c r="Y9" s="9" t="s">
        <v>1803</v>
      </c>
      <c r="Z9" s="9"/>
      <c r="AA9" s="9"/>
    </row>
    <row r="10" spans="1:27" customFormat="1">
      <c r="A10">
        <v>100</v>
      </c>
      <c r="B10">
        <v>2768268</v>
      </c>
      <c r="C10" s="29">
        <v>10090</v>
      </c>
      <c r="D10" s="9" t="s">
        <v>6762</v>
      </c>
      <c r="E10" s="26">
        <v>23.210999999999999</v>
      </c>
      <c r="F10" s="26">
        <v>29.850999999999999</v>
      </c>
      <c r="G10" s="19" t="s">
        <v>6764</v>
      </c>
      <c r="H10" s="9"/>
      <c r="I10" s="9"/>
      <c r="J10" s="17">
        <f t="shared" si="0"/>
        <v>6640</v>
      </c>
      <c r="K10" s="17">
        <f t="shared" si="1"/>
        <v>132</v>
      </c>
      <c r="L10" s="17">
        <f t="shared" si="2"/>
        <v>51.5</v>
      </c>
      <c r="M10" s="56">
        <f t="shared" si="4"/>
        <v>30174</v>
      </c>
      <c r="N10" s="57">
        <f t="shared" si="3"/>
        <v>29.946000000000002</v>
      </c>
      <c r="O10" s="22">
        <v>6.64</v>
      </c>
      <c r="P10" s="18">
        <v>0</v>
      </c>
      <c r="Q10" s="18">
        <v>0</v>
      </c>
      <c r="R10" s="9" t="s">
        <v>6766</v>
      </c>
      <c r="U10" s="11" t="s">
        <v>1950</v>
      </c>
      <c r="V10" s="9">
        <v>267</v>
      </c>
      <c r="W10" s="9">
        <v>156</v>
      </c>
      <c r="X10" s="9">
        <v>0</v>
      </c>
      <c r="Y10" s="9" t="s">
        <v>1810</v>
      </c>
      <c r="Z10" s="9"/>
      <c r="AA10" s="9"/>
    </row>
    <row r="11" spans="1:27" customFormat="1">
      <c r="A11">
        <v>100</v>
      </c>
      <c r="B11">
        <v>3328133</v>
      </c>
      <c r="C11" s="29">
        <v>10101</v>
      </c>
      <c r="D11" s="9" t="s">
        <v>6746</v>
      </c>
      <c r="E11" s="26">
        <v>29.794</v>
      </c>
      <c r="F11" s="26">
        <v>29.794</v>
      </c>
      <c r="G11" s="19" t="s">
        <v>6748</v>
      </c>
      <c r="H11" s="9"/>
      <c r="I11" s="9"/>
      <c r="J11" s="17">
        <f t="shared" si="0"/>
        <v>57</v>
      </c>
      <c r="K11" s="17">
        <f t="shared" si="1"/>
        <v>-1</v>
      </c>
      <c r="L11" s="17">
        <f t="shared" si="2"/>
        <v>-1</v>
      </c>
      <c r="M11" s="56">
        <f t="shared" si="4"/>
        <v>30231</v>
      </c>
      <c r="N11" s="57">
        <f t="shared" si="3"/>
        <v>29.946000000000002</v>
      </c>
      <c r="O11" s="22">
        <v>0</v>
      </c>
      <c r="P11" s="18">
        <v>0</v>
      </c>
      <c r="Q11" s="18">
        <v>0</v>
      </c>
      <c r="R11" s="9"/>
      <c r="U11" s="11" t="s">
        <v>1805</v>
      </c>
      <c r="V11" s="9">
        <v>267</v>
      </c>
      <c r="W11" s="9">
        <v>156</v>
      </c>
      <c r="X11" s="9">
        <v>0</v>
      </c>
      <c r="Y11" s="9" t="s">
        <v>1810</v>
      </c>
      <c r="Z11" s="9"/>
      <c r="AA11" s="9"/>
    </row>
    <row r="12" spans="1:27" customFormat="1">
      <c r="A12">
        <v>100</v>
      </c>
      <c r="B12">
        <v>2361958</v>
      </c>
      <c r="C12" s="29">
        <v>10101</v>
      </c>
      <c r="D12" s="9" t="s">
        <v>6774</v>
      </c>
      <c r="E12" s="26">
        <v>29.850999999999999</v>
      </c>
      <c r="F12" s="26">
        <v>30.026</v>
      </c>
      <c r="G12" s="19" t="s">
        <v>6776</v>
      </c>
      <c r="H12" s="9"/>
      <c r="I12" s="9"/>
      <c r="J12" s="17">
        <f t="shared" si="0"/>
        <v>175</v>
      </c>
      <c r="K12" s="17" t="str">
        <f t="shared" si="1"/>
        <v>plan ?</v>
      </c>
      <c r="L12" s="17" t="str">
        <f t="shared" si="2"/>
        <v>plan ?</v>
      </c>
      <c r="M12" s="56">
        <f t="shared" si="4"/>
        <v>30406</v>
      </c>
      <c r="N12" s="57">
        <f t="shared" si="3"/>
        <v>30.121000000000002</v>
      </c>
      <c r="O12" s="22">
        <v>0.17499999999999999</v>
      </c>
      <c r="P12" s="18">
        <v>0</v>
      </c>
      <c r="Q12" s="18">
        <v>0</v>
      </c>
      <c r="R12" s="9" t="s">
        <v>6778</v>
      </c>
      <c r="U12" s="11" t="s">
        <v>1815</v>
      </c>
      <c r="V12" s="9">
        <v>500</v>
      </c>
      <c r="W12" s="9">
        <v>156</v>
      </c>
      <c r="X12" s="9">
        <v>0</v>
      </c>
      <c r="Y12" s="9" t="s">
        <v>1818</v>
      </c>
      <c r="Z12" s="9"/>
      <c r="AA12" s="9"/>
    </row>
    <row r="13" spans="1:27" customFormat="1">
      <c r="A13">
        <v>100</v>
      </c>
      <c r="B13">
        <v>3146153</v>
      </c>
      <c r="C13" s="29">
        <v>10102</v>
      </c>
      <c r="D13" s="9" t="s">
        <v>6780</v>
      </c>
      <c r="E13" s="26">
        <v>30.025700000000001</v>
      </c>
      <c r="F13" s="26">
        <v>30.710699999999999</v>
      </c>
      <c r="G13" s="19" t="s">
        <v>6783</v>
      </c>
      <c r="H13" s="9" t="s">
        <v>6784</v>
      </c>
      <c r="I13" s="9" t="s">
        <v>6784</v>
      </c>
      <c r="J13" s="17">
        <f t="shared" si="0"/>
        <v>685</v>
      </c>
      <c r="K13" s="17">
        <f t="shared" si="1"/>
        <v>86</v>
      </c>
      <c r="L13" s="17">
        <f t="shared" si="2"/>
        <v>0</v>
      </c>
      <c r="M13" s="56">
        <f t="shared" si="4"/>
        <v>31091</v>
      </c>
      <c r="N13" s="57">
        <f t="shared" si="3"/>
        <v>30.806000000000001</v>
      </c>
      <c r="O13" s="22">
        <v>0.68500000000000005</v>
      </c>
      <c r="P13" s="18">
        <v>0</v>
      </c>
      <c r="Q13" s="18">
        <v>0</v>
      </c>
      <c r="R13" s="9" t="s">
        <v>6786</v>
      </c>
      <c r="U13" s="11" t="s">
        <v>4799</v>
      </c>
      <c r="V13" s="9">
        <v>500</v>
      </c>
      <c r="W13" s="9">
        <v>159</v>
      </c>
      <c r="X13" s="9">
        <v>0</v>
      </c>
      <c r="Y13" s="9" t="s">
        <v>4802</v>
      </c>
      <c r="Z13" s="9"/>
      <c r="AA13" s="9"/>
    </row>
    <row r="14" spans="1:27" customFormat="1">
      <c r="A14">
        <v>100</v>
      </c>
      <c r="B14">
        <v>3147115</v>
      </c>
      <c r="C14" s="29">
        <v>10105</v>
      </c>
      <c r="D14" s="9" t="s">
        <v>6788</v>
      </c>
      <c r="E14" s="26">
        <v>30.710699999999999</v>
      </c>
      <c r="F14" s="26">
        <v>31.2727</v>
      </c>
      <c r="G14" s="19" t="s">
        <v>6790</v>
      </c>
      <c r="H14" s="9" t="s">
        <v>6784</v>
      </c>
      <c r="I14" s="9" t="s">
        <v>6784</v>
      </c>
      <c r="J14" s="17">
        <f t="shared" si="0"/>
        <v>562</v>
      </c>
      <c r="K14" s="17">
        <f t="shared" si="1"/>
        <v>86</v>
      </c>
      <c r="L14" s="17">
        <f t="shared" si="2"/>
        <v>0</v>
      </c>
      <c r="M14" s="56">
        <f t="shared" si="4"/>
        <v>31653</v>
      </c>
      <c r="N14" s="57">
        <f t="shared" si="3"/>
        <v>31.368000000000002</v>
      </c>
      <c r="O14" s="22">
        <v>0.56200000000000006</v>
      </c>
      <c r="P14" s="18">
        <v>0</v>
      </c>
      <c r="Q14" s="18">
        <v>0</v>
      </c>
      <c r="R14" s="9" t="s">
        <v>6792</v>
      </c>
      <c r="U14" s="11" t="s">
        <v>6750</v>
      </c>
      <c r="V14" s="9">
        <v>6660</v>
      </c>
      <c r="W14" s="9">
        <v>156</v>
      </c>
      <c r="X14" s="9">
        <v>38.5</v>
      </c>
      <c r="Y14" s="9" t="s">
        <v>6754</v>
      </c>
      <c r="Z14" s="9"/>
      <c r="AA14" s="9"/>
    </row>
    <row r="15" spans="1:27" customFormat="1">
      <c r="A15">
        <v>101</v>
      </c>
      <c r="B15">
        <v>2550891</v>
      </c>
      <c r="C15" s="29">
        <v>10108</v>
      </c>
      <c r="D15" s="9" t="s">
        <v>6794</v>
      </c>
      <c r="E15" s="26">
        <v>31.2727</v>
      </c>
      <c r="F15" s="26">
        <v>31.902699999999999</v>
      </c>
      <c r="G15" s="19" t="s">
        <v>6796</v>
      </c>
      <c r="H15" s="9"/>
      <c r="I15" s="9"/>
      <c r="J15" s="17">
        <f t="shared" si="0"/>
        <v>630</v>
      </c>
      <c r="K15" s="17">
        <f t="shared" si="1"/>
        <v>83</v>
      </c>
      <c r="L15" s="17">
        <f t="shared" si="2"/>
        <v>0</v>
      </c>
      <c r="M15" s="56">
        <f t="shared" si="4"/>
        <v>32283</v>
      </c>
      <c r="N15" s="57">
        <f t="shared" si="3"/>
        <v>31.998000000000001</v>
      </c>
      <c r="O15" s="22">
        <v>0.63</v>
      </c>
      <c r="P15" s="18">
        <v>0</v>
      </c>
      <c r="Q15" s="18">
        <v>0</v>
      </c>
      <c r="R15" s="9" t="s">
        <v>6798</v>
      </c>
      <c r="U15" s="11" t="s">
        <v>6762</v>
      </c>
      <c r="V15" s="9">
        <v>6640</v>
      </c>
      <c r="W15" s="9">
        <v>132</v>
      </c>
      <c r="X15" s="9">
        <v>51.5</v>
      </c>
      <c r="Y15" s="9" t="s">
        <v>6766</v>
      </c>
      <c r="Z15" s="9"/>
      <c r="AA15" s="9"/>
    </row>
    <row r="16" spans="1:27" customFormat="1">
      <c r="A16">
        <v>101</v>
      </c>
      <c r="B16">
        <v>2470141</v>
      </c>
      <c r="C16" s="29">
        <v>10110</v>
      </c>
      <c r="D16" s="9" t="s">
        <v>6800</v>
      </c>
      <c r="E16" s="26">
        <v>31.902699999999999</v>
      </c>
      <c r="F16" s="26">
        <v>35.248699999999999</v>
      </c>
      <c r="G16" s="19" t="s">
        <v>6802</v>
      </c>
      <c r="H16" s="9"/>
      <c r="I16" s="9"/>
      <c r="J16" s="17">
        <f t="shared" si="0"/>
        <v>3346</v>
      </c>
      <c r="K16" s="17">
        <f t="shared" si="1"/>
        <v>83</v>
      </c>
      <c r="L16" s="17">
        <f t="shared" si="2"/>
        <v>0</v>
      </c>
      <c r="M16" s="56">
        <f t="shared" si="4"/>
        <v>35629</v>
      </c>
      <c r="N16" s="57">
        <f t="shared" si="3"/>
        <v>35.344000000000001</v>
      </c>
      <c r="O16" s="22">
        <v>3.3460000000000001</v>
      </c>
      <c r="P16" s="18">
        <v>0</v>
      </c>
      <c r="Q16" s="18">
        <v>0</v>
      </c>
      <c r="R16" s="9" t="s">
        <v>6803</v>
      </c>
      <c r="U16" s="11" t="s">
        <v>2076</v>
      </c>
      <c r="V16" s="9">
        <v>1110</v>
      </c>
      <c r="W16" s="9">
        <v>-1</v>
      </c>
      <c r="X16" s="9">
        <v>-1</v>
      </c>
      <c r="Y16" s="9" t="s">
        <v>2080</v>
      </c>
      <c r="Z16" s="9"/>
      <c r="AA16" s="9"/>
    </row>
    <row r="17" spans="1:27" customFormat="1">
      <c r="A17">
        <v>101</v>
      </c>
      <c r="B17">
        <v>3328721</v>
      </c>
      <c r="C17" s="29">
        <v>10120</v>
      </c>
      <c r="D17" s="9" t="s">
        <v>6746</v>
      </c>
      <c r="E17" s="26">
        <v>35.191699999999997</v>
      </c>
      <c r="F17" s="26">
        <v>35.191699999999997</v>
      </c>
      <c r="G17" s="19" t="s">
        <v>6748</v>
      </c>
      <c r="H17" s="9"/>
      <c r="I17" s="9"/>
      <c r="J17" s="17">
        <f t="shared" si="0"/>
        <v>57</v>
      </c>
      <c r="K17" s="17">
        <f t="shared" si="1"/>
        <v>-1</v>
      </c>
      <c r="L17" s="17">
        <f t="shared" si="2"/>
        <v>-1</v>
      </c>
      <c r="M17" s="56">
        <f t="shared" si="4"/>
        <v>35686</v>
      </c>
      <c r="N17" s="57">
        <f t="shared" si="3"/>
        <v>35.344000000000001</v>
      </c>
      <c r="O17" s="22">
        <v>0</v>
      </c>
      <c r="P17" s="18">
        <v>0</v>
      </c>
      <c r="Q17" s="18">
        <v>0</v>
      </c>
      <c r="R17" s="9"/>
      <c r="U17" s="11" t="s">
        <v>6640</v>
      </c>
      <c r="V17" s="9">
        <v>138</v>
      </c>
      <c r="W17" s="9">
        <v>156</v>
      </c>
      <c r="X17" s="9">
        <v>0</v>
      </c>
      <c r="Y17" s="9" t="s">
        <v>6643</v>
      </c>
      <c r="Z17" s="9"/>
      <c r="AA17" s="9"/>
    </row>
    <row r="18" spans="1:27" customFormat="1">
      <c r="A18">
        <v>101</v>
      </c>
      <c r="B18">
        <v>2768271</v>
      </c>
      <c r="C18" s="29">
        <v>10130</v>
      </c>
      <c r="D18" s="9" t="s">
        <v>6762</v>
      </c>
      <c r="E18" s="26">
        <v>35.248699999999999</v>
      </c>
      <c r="F18" s="26">
        <v>41.8887</v>
      </c>
      <c r="G18" s="19" t="s">
        <v>6764</v>
      </c>
      <c r="H18" s="9"/>
      <c r="I18" s="9"/>
      <c r="J18" s="17">
        <f t="shared" si="0"/>
        <v>6640</v>
      </c>
      <c r="K18" s="17">
        <f t="shared" si="1"/>
        <v>132</v>
      </c>
      <c r="L18" s="17">
        <f t="shared" si="2"/>
        <v>51.5</v>
      </c>
      <c r="M18" s="56">
        <f t="shared" si="4"/>
        <v>42326</v>
      </c>
      <c r="N18" s="57">
        <f t="shared" si="3"/>
        <v>41.984000000000002</v>
      </c>
      <c r="O18" s="22">
        <v>6.64</v>
      </c>
      <c r="P18" s="18">
        <v>0</v>
      </c>
      <c r="Q18" s="18">
        <v>0</v>
      </c>
      <c r="R18" s="9" t="s">
        <v>6766</v>
      </c>
      <c r="U18" s="11" t="s">
        <v>5825</v>
      </c>
      <c r="V18" s="9">
        <v>530</v>
      </c>
      <c r="W18" s="9">
        <v>214</v>
      </c>
      <c r="X18" s="9">
        <v>0</v>
      </c>
      <c r="Y18" s="9" t="s">
        <v>12</v>
      </c>
      <c r="Z18" s="9"/>
      <c r="AA18" s="9"/>
    </row>
    <row r="19" spans="1:27" customFormat="1">
      <c r="A19">
        <v>101</v>
      </c>
      <c r="B19">
        <v>3328135</v>
      </c>
      <c r="C19" s="29">
        <v>10140</v>
      </c>
      <c r="D19" s="9" t="s">
        <v>6746</v>
      </c>
      <c r="E19" s="26">
        <v>41.831699999999998</v>
      </c>
      <c r="F19" s="26">
        <v>41.831699999999998</v>
      </c>
      <c r="G19" s="19" t="s">
        <v>6748</v>
      </c>
      <c r="H19" s="9"/>
      <c r="I19" s="9"/>
      <c r="J19" s="17">
        <f t="shared" si="0"/>
        <v>57</v>
      </c>
      <c r="K19" s="17">
        <f t="shared" si="1"/>
        <v>-1</v>
      </c>
      <c r="L19" s="17">
        <f t="shared" si="2"/>
        <v>-1</v>
      </c>
      <c r="M19" s="56">
        <f t="shared" si="4"/>
        <v>42383</v>
      </c>
      <c r="N19" s="57">
        <f t="shared" si="3"/>
        <v>41.984000000000002</v>
      </c>
      <c r="O19" s="22">
        <v>0</v>
      </c>
      <c r="P19" s="18">
        <v>0</v>
      </c>
      <c r="Q19" s="18">
        <v>0</v>
      </c>
      <c r="R19" s="9"/>
      <c r="U19" s="11" t="s">
        <v>1765</v>
      </c>
      <c r="V19" s="9">
        <v>150</v>
      </c>
      <c r="W19" s="9">
        <v>156</v>
      </c>
      <c r="X19" s="9">
        <v>0</v>
      </c>
      <c r="Y19" s="9" t="s">
        <v>1769</v>
      </c>
      <c r="Z19" s="9"/>
      <c r="AA19" s="9"/>
    </row>
    <row r="20" spans="1:27" customFormat="1">
      <c r="A20">
        <v>101</v>
      </c>
      <c r="B20">
        <v>2768272</v>
      </c>
      <c r="C20" s="29">
        <v>10150</v>
      </c>
      <c r="D20" s="9" t="s">
        <v>6762</v>
      </c>
      <c r="E20" s="26">
        <v>41.8887</v>
      </c>
      <c r="F20" s="26">
        <v>48.528700000000001</v>
      </c>
      <c r="G20" s="19" t="s">
        <v>6764</v>
      </c>
      <c r="H20" s="9"/>
      <c r="I20" s="9"/>
      <c r="J20" s="17">
        <f t="shared" si="0"/>
        <v>6640</v>
      </c>
      <c r="K20" s="17">
        <f t="shared" si="1"/>
        <v>132</v>
      </c>
      <c r="L20" s="17">
        <f t="shared" si="2"/>
        <v>51.5</v>
      </c>
      <c r="M20" s="56">
        <f t="shared" si="4"/>
        <v>49023</v>
      </c>
      <c r="N20" s="57">
        <f t="shared" si="3"/>
        <v>48.624000000000002</v>
      </c>
      <c r="O20" s="22">
        <v>6.64</v>
      </c>
      <c r="P20" s="18">
        <v>0</v>
      </c>
      <c r="Q20" s="18">
        <v>0</v>
      </c>
      <c r="R20" s="9" t="s">
        <v>6766</v>
      </c>
      <c r="U20" s="11" t="s">
        <v>6652</v>
      </c>
      <c r="V20" s="9">
        <v>782</v>
      </c>
      <c r="W20" s="9">
        <v>156</v>
      </c>
      <c r="X20" s="9">
        <v>0</v>
      </c>
      <c r="Y20" s="9" t="s">
        <v>7189</v>
      </c>
      <c r="Z20" s="9"/>
      <c r="AA20" s="9"/>
    </row>
    <row r="21" spans="1:27" customFormat="1">
      <c r="A21">
        <v>101</v>
      </c>
      <c r="B21">
        <v>3328137</v>
      </c>
      <c r="C21" s="29">
        <v>10160</v>
      </c>
      <c r="D21" s="9" t="s">
        <v>6746</v>
      </c>
      <c r="E21" s="26">
        <v>48.471699999999998</v>
      </c>
      <c r="F21" s="26">
        <v>48.471699999999998</v>
      </c>
      <c r="G21" s="19" t="s">
        <v>6748</v>
      </c>
      <c r="H21" s="9"/>
      <c r="I21" s="9"/>
      <c r="J21" s="17">
        <f t="shared" si="0"/>
        <v>57</v>
      </c>
      <c r="K21" s="17">
        <f t="shared" si="1"/>
        <v>-1</v>
      </c>
      <c r="L21" s="17">
        <f t="shared" si="2"/>
        <v>-1</v>
      </c>
      <c r="M21" s="56">
        <f t="shared" si="4"/>
        <v>49080</v>
      </c>
      <c r="N21" s="57">
        <f t="shared" si="3"/>
        <v>48.624000000000002</v>
      </c>
      <c r="O21" s="22">
        <v>0</v>
      </c>
      <c r="P21" s="18">
        <v>0</v>
      </c>
      <c r="Q21" s="18">
        <v>0</v>
      </c>
      <c r="R21" s="9"/>
      <c r="U21" s="11" t="s">
        <v>2067</v>
      </c>
      <c r="V21" s="9">
        <v>2070</v>
      </c>
      <c r="W21" s="9">
        <v>156</v>
      </c>
      <c r="X21" s="9">
        <v>0</v>
      </c>
      <c r="Y21" s="11" t="s">
        <v>7283</v>
      </c>
      <c r="Z21" s="9"/>
      <c r="AA21" s="9"/>
    </row>
    <row r="22" spans="1:27" customFormat="1">
      <c r="A22">
        <v>101</v>
      </c>
      <c r="B22">
        <v>2768275</v>
      </c>
      <c r="C22" s="29">
        <v>10170</v>
      </c>
      <c r="D22" s="9" t="s">
        <v>6750</v>
      </c>
      <c r="E22" s="26">
        <v>48.528700000000001</v>
      </c>
      <c r="F22" s="26">
        <v>55.188699999999997</v>
      </c>
      <c r="G22" s="19" t="s">
        <v>6752</v>
      </c>
      <c r="H22" s="9"/>
      <c r="I22" s="9"/>
      <c r="J22" s="17">
        <f t="shared" si="0"/>
        <v>6660</v>
      </c>
      <c r="K22" s="17">
        <f t="shared" si="1"/>
        <v>156</v>
      </c>
      <c r="L22" s="17">
        <f t="shared" si="2"/>
        <v>38.5</v>
      </c>
      <c r="M22" s="56">
        <f t="shared" si="4"/>
        <v>55740</v>
      </c>
      <c r="N22" s="57">
        <f t="shared" si="3"/>
        <v>55.284000000000006</v>
      </c>
      <c r="O22" s="22">
        <v>6.66</v>
      </c>
      <c r="P22" s="18">
        <v>0</v>
      </c>
      <c r="Q22" s="18">
        <v>0</v>
      </c>
      <c r="R22" s="9" t="s">
        <v>6754</v>
      </c>
      <c r="U22" s="11" t="s">
        <v>2062</v>
      </c>
      <c r="V22" s="9">
        <v>724</v>
      </c>
      <c r="W22" s="9">
        <v>156</v>
      </c>
      <c r="X22" s="9">
        <v>0</v>
      </c>
      <c r="Y22" s="9" t="s">
        <v>7283</v>
      </c>
      <c r="Z22" s="9"/>
      <c r="AA22" s="9"/>
    </row>
    <row r="23" spans="1:27" customFormat="1">
      <c r="A23">
        <v>101</v>
      </c>
      <c r="B23">
        <v>3327388</v>
      </c>
      <c r="C23" s="29">
        <v>10180</v>
      </c>
      <c r="D23" s="9" t="s">
        <v>6746</v>
      </c>
      <c r="E23" s="26">
        <v>55.131700000000002</v>
      </c>
      <c r="F23" s="26">
        <v>55.131700000000002</v>
      </c>
      <c r="G23" s="19" t="s">
        <v>6748</v>
      </c>
      <c r="H23" s="9"/>
      <c r="I23" s="9"/>
      <c r="J23" s="17">
        <f t="shared" si="0"/>
        <v>57</v>
      </c>
      <c r="K23" s="17">
        <f t="shared" si="1"/>
        <v>-1</v>
      </c>
      <c r="L23" s="17">
        <f t="shared" si="2"/>
        <v>-1</v>
      </c>
      <c r="M23" s="56">
        <f t="shared" si="4"/>
        <v>55797</v>
      </c>
      <c r="N23" s="57">
        <f t="shared" si="3"/>
        <v>55.284000000000006</v>
      </c>
      <c r="O23" s="22">
        <v>0</v>
      </c>
      <c r="P23" s="18">
        <v>0</v>
      </c>
      <c r="Q23" s="18">
        <v>0</v>
      </c>
      <c r="R23" s="9"/>
      <c r="U23" s="11" t="s">
        <v>1781</v>
      </c>
      <c r="V23" s="9">
        <v>3817</v>
      </c>
      <c r="W23" s="9">
        <v>156</v>
      </c>
      <c r="X23" s="9">
        <v>0</v>
      </c>
      <c r="Y23" s="9" t="s">
        <v>1785</v>
      </c>
      <c r="Z23" s="9"/>
      <c r="AA23" s="9"/>
    </row>
    <row r="24" spans="1:27" customFormat="1">
      <c r="A24">
        <v>101</v>
      </c>
      <c r="B24">
        <v>2768276</v>
      </c>
      <c r="C24" s="29">
        <v>10190</v>
      </c>
      <c r="D24" s="9" t="s">
        <v>6750</v>
      </c>
      <c r="E24" s="26">
        <v>55.188699999999997</v>
      </c>
      <c r="F24" s="26">
        <v>61.848700000000001</v>
      </c>
      <c r="G24" s="19" t="s">
        <v>6752</v>
      </c>
      <c r="H24" s="9"/>
      <c r="I24" s="9"/>
      <c r="J24" s="17">
        <f t="shared" si="0"/>
        <v>6660</v>
      </c>
      <c r="K24" s="17">
        <f t="shared" si="1"/>
        <v>156</v>
      </c>
      <c r="L24" s="17">
        <f t="shared" si="2"/>
        <v>38.5</v>
      </c>
      <c r="M24" s="56">
        <f t="shared" si="4"/>
        <v>62457</v>
      </c>
      <c r="N24" s="57">
        <f t="shared" si="3"/>
        <v>61.944000000000003</v>
      </c>
      <c r="O24" s="22">
        <v>6.66</v>
      </c>
      <c r="P24" s="18">
        <v>0</v>
      </c>
      <c r="Q24" s="18">
        <v>0</v>
      </c>
      <c r="R24" s="9" t="s">
        <v>6754</v>
      </c>
      <c r="U24" s="11" t="s">
        <v>1860</v>
      </c>
      <c r="V24" s="9">
        <v>770</v>
      </c>
      <c r="W24" s="9">
        <v>156</v>
      </c>
      <c r="X24" s="9">
        <v>0</v>
      </c>
      <c r="Y24" s="9" t="s">
        <v>7283</v>
      </c>
      <c r="Z24" s="9"/>
      <c r="AA24" s="9"/>
    </row>
    <row r="25" spans="1:27" customFormat="1">
      <c r="A25">
        <v>101</v>
      </c>
      <c r="B25">
        <v>3327390</v>
      </c>
      <c r="C25" s="29">
        <v>10201</v>
      </c>
      <c r="D25" s="9" t="s">
        <v>6746</v>
      </c>
      <c r="E25" s="26">
        <v>61.791699999999999</v>
      </c>
      <c r="F25" s="26">
        <v>61.791699999999999</v>
      </c>
      <c r="G25" s="19" t="s">
        <v>6748</v>
      </c>
      <c r="H25" s="9"/>
      <c r="I25" s="9"/>
      <c r="J25" s="17">
        <f t="shared" si="0"/>
        <v>57</v>
      </c>
      <c r="K25" s="17">
        <f t="shared" si="1"/>
        <v>-1</v>
      </c>
      <c r="L25" s="17">
        <f t="shared" si="2"/>
        <v>-1</v>
      </c>
      <c r="M25" s="56">
        <f t="shared" si="4"/>
        <v>62514</v>
      </c>
      <c r="N25" s="57">
        <f t="shared" si="3"/>
        <v>61.944000000000003</v>
      </c>
      <c r="O25" s="22">
        <v>0</v>
      </c>
      <c r="P25" s="18">
        <v>0</v>
      </c>
      <c r="Q25" s="18">
        <v>0</v>
      </c>
      <c r="R25" s="9"/>
      <c r="U25" s="11" t="s">
        <v>1826</v>
      </c>
      <c r="V25" s="9">
        <v>-1</v>
      </c>
      <c r="W25" s="9">
        <v>-1</v>
      </c>
      <c r="X25" s="9">
        <v>-1</v>
      </c>
      <c r="Y25" s="9" t="s">
        <v>1830</v>
      </c>
      <c r="Z25" s="9" t="s">
        <v>13</v>
      </c>
      <c r="AA25" s="9"/>
    </row>
    <row r="26" spans="1:27" customFormat="1">
      <c r="A26">
        <v>101</v>
      </c>
      <c r="B26">
        <v>3147124</v>
      </c>
      <c r="C26" s="29">
        <v>10203</v>
      </c>
      <c r="D26" s="9" t="s">
        <v>6823</v>
      </c>
      <c r="E26" s="26">
        <v>61.848399999999998</v>
      </c>
      <c r="F26" s="26">
        <v>62.708399999999997</v>
      </c>
      <c r="G26" s="19" t="s">
        <v>6826</v>
      </c>
      <c r="H26" s="9" t="s">
        <v>6784</v>
      </c>
      <c r="I26" s="9" t="s">
        <v>6784</v>
      </c>
      <c r="J26" s="17">
        <f t="shared" si="0"/>
        <v>860</v>
      </c>
      <c r="K26" s="17">
        <f t="shared" si="1"/>
        <v>86</v>
      </c>
      <c r="L26" s="17">
        <f t="shared" si="2"/>
        <v>0</v>
      </c>
      <c r="M26" s="56">
        <f t="shared" si="4"/>
        <v>63374</v>
      </c>
      <c r="N26" s="57">
        <f t="shared" si="3"/>
        <v>62.804000000000002</v>
      </c>
      <c r="O26" s="22">
        <v>0.86</v>
      </c>
      <c r="P26" s="18">
        <v>0</v>
      </c>
      <c r="Q26" s="18">
        <v>0</v>
      </c>
      <c r="R26" s="9" t="s">
        <v>6828</v>
      </c>
      <c r="U26" s="11" t="s">
        <v>1832</v>
      </c>
      <c r="V26" s="9">
        <v>1953</v>
      </c>
      <c r="W26" s="9">
        <v>155</v>
      </c>
      <c r="X26" s="9">
        <v>0</v>
      </c>
      <c r="Y26" s="9" t="s">
        <v>1836</v>
      </c>
      <c r="Z26" s="9"/>
      <c r="AA26" s="9"/>
    </row>
    <row r="27" spans="1:27" customFormat="1">
      <c r="A27">
        <v>101</v>
      </c>
      <c r="B27">
        <v>3147126</v>
      </c>
      <c r="C27" s="29">
        <v>10205</v>
      </c>
      <c r="D27" s="9" t="s">
        <v>6830</v>
      </c>
      <c r="E27" s="26">
        <v>62.708399999999997</v>
      </c>
      <c r="F27" s="26">
        <v>63.270400000000002</v>
      </c>
      <c r="G27" s="19" t="s">
        <v>6832</v>
      </c>
      <c r="H27" s="9" t="s">
        <v>6784</v>
      </c>
      <c r="I27" s="9" t="s">
        <v>6784</v>
      </c>
      <c r="J27" s="17">
        <f t="shared" si="0"/>
        <v>562</v>
      </c>
      <c r="K27" s="17">
        <f t="shared" si="1"/>
        <v>86</v>
      </c>
      <c r="L27" s="17">
        <f t="shared" si="2"/>
        <v>0</v>
      </c>
      <c r="M27" s="56">
        <f t="shared" si="4"/>
        <v>63936</v>
      </c>
      <c r="N27" s="57">
        <f t="shared" si="3"/>
        <v>63.366</v>
      </c>
      <c r="O27" s="22">
        <v>0.56200000000000006</v>
      </c>
      <c r="P27" s="18">
        <v>0</v>
      </c>
      <c r="Q27" s="18">
        <v>0</v>
      </c>
      <c r="R27" s="9" t="s">
        <v>6833</v>
      </c>
      <c r="U27" s="11" t="s">
        <v>1847</v>
      </c>
      <c r="V27" s="9">
        <v>508</v>
      </c>
      <c r="W27" s="9">
        <v>156</v>
      </c>
      <c r="X27" s="9">
        <v>0</v>
      </c>
      <c r="Y27" s="9" t="s">
        <v>7235</v>
      </c>
      <c r="Z27" s="9"/>
      <c r="AA27" s="9"/>
    </row>
    <row r="28" spans="1:27" customFormat="1">
      <c r="A28">
        <v>102</v>
      </c>
      <c r="B28">
        <v>2557074</v>
      </c>
      <c r="C28" s="29">
        <v>10208</v>
      </c>
      <c r="D28" s="9" t="s">
        <v>6835</v>
      </c>
      <c r="E28" s="26">
        <v>63.270400000000002</v>
      </c>
      <c r="F28" s="26">
        <v>63.900399999999998</v>
      </c>
      <c r="G28" s="19" t="s">
        <v>6837</v>
      </c>
      <c r="H28" s="9"/>
      <c r="I28" s="9"/>
      <c r="J28" s="17">
        <f t="shared" si="0"/>
        <v>630</v>
      </c>
      <c r="K28" s="17">
        <f t="shared" si="1"/>
        <v>44</v>
      </c>
      <c r="L28" s="17">
        <f t="shared" si="2"/>
        <v>154</v>
      </c>
      <c r="M28" s="56">
        <f t="shared" si="4"/>
        <v>64566</v>
      </c>
      <c r="N28" s="57">
        <f t="shared" si="3"/>
        <v>63.996000000000002</v>
      </c>
      <c r="O28" s="22">
        <v>0.63</v>
      </c>
      <c r="P28" s="18">
        <v>0</v>
      </c>
      <c r="Q28" s="18">
        <v>0</v>
      </c>
      <c r="R28" s="9" t="s">
        <v>6838</v>
      </c>
      <c r="U28" s="11" t="s">
        <v>5696</v>
      </c>
      <c r="V28" s="9">
        <v>2365</v>
      </c>
      <c r="W28" s="9">
        <v>152</v>
      </c>
      <c r="X28" s="9">
        <v>38.700000000000003</v>
      </c>
      <c r="Y28" s="9" t="s">
        <v>5700</v>
      </c>
      <c r="Z28" s="9"/>
      <c r="AA28" s="9"/>
    </row>
    <row r="29" spans="1:27" customFormat="1">
      <c r="A29">
        <v>102</v>
      </c>
      <c r="B29">
        <v>2470107</v>
      </c>
      <c r="C29" s="29">
        <v>10210</v>
      </c>
      <c r="D29" s="9" t="s">
        <v>6739</v>
      </c>
      <c r="E29" s="26">
        <v>63.900399999999998</v>
      </c>
      <c r="F29" s="26">
        <v>67.246399999999994</v>
      </c>
      <c r="G29" s="19" t="s">
        <v>6742</v>
      </c>
      <c r="H29" s="9"/>
      <c r="I29" s="9"/>
      <c r="J29" s="17">
        <f t="shared" si="0"/>
        <v>3346</v>
      </c>
      <c r="K29" s="17">
        <f t="shared" si="1"/>
        <v>156</v>
      </c>
      <c r="L29" s="17">
        <f t="shared" si="2"/>
        <v>42.3</v>
      </c>
      <c r="M29" s="56">
        <f t="shared" si="4"/>
        <v>67912</v>
      </c>
      <c r="N29" s="57">
        <f t="shared" si="3"/>
        <v>67.341999999999999</v>
      </c>
      <c r="O29" s="22">
        <v>3.3460000000000001</v>
      </c>
      <c r="P29" s="18">
        <v>0</v>
      </c>
      <c r="Q29" s="18">
        <v>0</v>
      </c>
      <c r="R29" s="9" t="s">
        <v>6744</v>
      </c>
      <c r="U29" s="11" t="s">
        <v>1774</v>
      </c>
      <c r="V29" s="9">
        <v>2390</v>
      </c>
      <c r="W29" s="9">
        <v>156</v>
      </c>
      <c r="X29" s="9">
        <v>0</v>
      </c>
      <c r="Y29" s="9" t="s">
        <v>7189</v>
      </c>
      <c r="Z29" s="9"/>
      <c r="AA29" s="9"/>
    </row>
    <row r="30" spans="1:27" customFormat="1">
      <c r="A30">
        <v>102</v>
      </c>
      <c r="B30">
        <v>3328676</v>
      </c>
      <c r="C30" s="29">
        <v>10220</v>
      </c>
      <c r="D30" s="9" t="s">
        <v>6746</v>
      </c>
      <c r="E30" s="26">
        <v>67.189400000000006</v>
      </c>
      <c r="F30" s="26">
        <v>67.189400000000006</v>
      </c>
      <c r="G30" s="19" t="s">
        <v>6748</v>
      </c>
      <c r="H30" s="9"/>
      <c r="I30" s="9"/>
      <c r="J30" s="17">
        <f t="shared" si="0"/>
        <v>57</v>
      </c>
      <c r="K30" s="17">
        <f t="shared" si="1"/>
        <v>-1</v>
      </c>
      <c r="L30" s="17">
        <f t="shared" si="2"/>
        <v>-1</v>
      </c>
      <c r="M30" s="56">
        <f t="shared" si="4"/>
        <v>67969</v>
      </c>
      <c r="N30" s="57">
        <f t="shared" si="3"/>
        <v>67.341999999999999</v>
      </c>
      <c r="O30" s="22">
        <v>0</v>
      </c>
      <c r="P30" s="18">
        <v>0</v>
      </c>
      <c r="Q30" s="18">
        <v>0</v>
      </c>
      <c r="R30" s="9"/>
      <c r="U30" s="11" t="s">
        <v>1974</v>
      </c>
      <c r="V30" s="9">
        <v>1841</v>
      </c>
      <c r="W30" s="9">
        <v>156</v>
      </c>
      <c r="X30" s="9">
        <v>0</v>
      </c>
      <c r="Y30" s="9" t="s">
        <v>7283</v>
      </c>
      <c r="Z30" s="9"/>
      <c r="AA30" s="9"/>
    </row>
    <row r="31" spans="1:27" customFormat="1">
      <c r="A31">
        <v>102</v>
      </c>
      <c r="B31">
        <v>2768278</v>
      </c>
      <c r="C31" s="29">
        <v>10230</v>
      </c>
      <c r="D31" s="9" t="s">
        <v>6750</v>
      </c>
      <c r="E31" s="26">
        <v>67.246399999999994</v>
      </c>
      <c r="F31" s="26">
        <v>73.906400000000005</v>
      </c>
      <c r="G31" s="19" t="s">
        <v>6752</v>
      </c>
      <c r="H31" s="9"/>
      <c r="I31" s="9"/>
      <c r="J31" s="17">
        <f t="shared" si="0"/>
        <v>6660</v>
      </c>
      <c r="K31" s="17">
        <f t="shared" si="1"/>
        <v>156</v>
      </c>
      <c r="L31" s="17">
        <f t="shared" si="2"/>
        <v>38.5</v>
      </c>
      <c r="M31" s="56">
        <f t="shared" si="4"/>
        <v>74629</v>
      </c>
      <c r="N31" s="57">
        <f t="shared" si="3"/>
        <v>74.001999999999995</v>
      </c>
      <c r="O31" s="22">
        <v>6.66</v>
      </c>
      <c r="P31" s="18">
        <v>0</v>
      </c>
      <c r="Q31" s="18">
        <v>0</v>
      </c>
      <c r="R31" s="9" t="s">
        <v>6754</v>
      </c>
      <c r="U31" s="11" t="s">
        <v>7246</v>
      </c>
      <c r="V31" s="9">
        <v>4011</v>
      </c>
      <c r="W31" s="9">
        <v>155</v>
      </c>
      <c r="X31" s="9">
        <v>95</v>
      </c>
      <c r="Y31" s="9" t="s">
        <v>7251</v>
      </c>
      <c r="Z31" s="9" t="s">
        <v>14</v>
      </c>
      <c r="AA31" s="9"/>
    </row>
    <row r="32" spans="1:27" customFormat="1">
      <c r="A32">
        <v>102</v>
      </c>
      <c r="B32">
        <v>3327392</v>
      </c>
      <c r="C32" s="29">
        <v>10240</v>
      </c>
      <c r="D32" s="9" t="s">
        <v>6746</v>
      </c>
      <c r="E32" s="26">
        <v>73.849400000000003</v>
      </c>
      <c r="F32" s="26">
        <v>73.849400000000003</v>
      </c>
      <c r="G32" s="19" t="s">
        <v>6748</v>
      </c>
      <c r="H32" s="9"/>
      <c r="I32" s="9"/>
      <c r="J32" s="17">
        <f t="shared" si="0"/>
        <v>57</v>
      </c>
      <c r="K32" s="17">
        <f t="shared" si="1"/>
        <v>-1</v>
      </c>
      <c r="L32" s="17">
        <f t="shared" si="2"/>
        <v>-1</v>
      </c>
      <c r="M32" s="56">
        <f t="shared" si="4"/>
        <v>74686</v>
      </c>
      <c r="N32" s="57">
        <f t="shared" si="3"/>
        <v>74.001999999999995</v>
      </c>
      <c r="O32" s="22">
        <v>0</v>
      </c>
      <c r="P32" s="18">
        <v>0</v>
      </c>
      <c r="Q32" s="18">
        <v>0</v>
      </c>
      <c r="R32" s="9"/>
      <c r="U32" s="11" t="s">
        <v>6800</v>
      </c>
      <c r="V32" s="9">
        <v>3346</v>
      </c>
      <c r="W32" s="9">
        <v>83</v>
      </c>
      <c r="X32" s="9">
        <v>0</v>
      </c>
      <c r="Y32" s="9" t="s">
        <v>6803</v>
      </c>
      <c r="Z32" s="9" t="s">
        <v>15</v>
      </c>
      <c r="AA32" s="9"/>
    </row>
    <row r="33" spans="1:27" customFormat="1">
      <c r="A33">
        <v>102</v>
      </c>
      <c r="B33">
        <v>2768279</v>
      </c>
      <c r="C33" s="29">
        <v>10250</v>
      </c>
      <c r="D33" s="9" t="s">
        <v>6750</v>
      </c>
      <c r="E33" s="26">
        <v>73.906400000000005</v>
      </c>
      <c r="F33" s="26">
        <v>80.566400000000002</v>
      </c>
      <c r="G33" s="19" t="s">
        <v>6752</v>
      </c>
      <c r="H33" s="9"/>
      <c r="I33" s="9"/>
      <c r="J33" s="17">
        <f t="shared" si="0"/>
        <v>6660</v>
      </c>
      <c r="K33" s="17">
        <f t="shared" si="1"/>
        <v>156</v>
      </c>
      <c r="L33" s="17">
        <f t="shared" si="2"/>
        <v>38.5</v>
      </c>
      <c r="M33" s="56">
        <f t="shared" si="4"/>
        <v>81346</v>
      </c>
      <c r="N33" s="57">
        <f t="shared" si="3"/>
        <v>80.661999999999992</v>
      </c>
      <c r="O33" s="22">
        <v>6.66</v>
      </c>
      <c r="P33" s="18">
        <v>0</v>
      </c>
      <c r="Q33" s="18">
        <v>0</v>
      </c>
      <c r="R33" s="9" t="s">
        <v>6754</v>
      </c>
      <c r="U33" s="11" t="s">
        <v>6739</v>
      </c>
      <c r="V33" s="9">
        <v>3346</v>
      </c>
      <c r="W33" s="9">
        <v>156</v>
      </c>
      <c r="X33" s="9">
        <v>42.3</v>
      </c>
      <c r="Y33" s="9" t="s">
        <v>6744</v>
      </c>
      <c r="Z33" s="9" t="s">
        <v>16</v>
      </c>
      <c r="AA33" s="9"/>
    </row>
    <row r="34" spans="1:27" customFormat="1">
      <c r="A34">
        <v>102</v>
      </c>
      <c r="B34">
        <v>3327394</v>
      </c>
      <c r="C34" s="29">
        <v>10260</v>
      </c>
      <c r="D34" s="9" t="s">
        <v>6746</v>
      </c>
      <c r="E34" s="26">
        <v>80.509399999999999</v>
      </c>
      <c r="F34" s="26">
        <v>80.509399999999999</v>
      </c>
      <c r="G34" s="19" t="s">
        <v>6748</v>
      </c>
      <c r="H34" s="9"/>
      <c r="I34" s="9"/>
      <c r="J34" s="17">
        <f t="shared" si="0"/>
        <v>57</v>
      </c>
      <c r="K34" s="17">
        <f t="shared" si="1"/>
        <v>-1</v>
      </c>
      <c r="L34" s="17">
        <f t="shared" si="2"/>
        <v>-1</v>
      </c>
      <c r="M34" s="56">
        <f t="shared" si="4"/>
        <v>81403</v>
      </c>
      <c r="N34" s="57">
        <f t="shared" si="3"/>
        <v>80.661999999999992</v>
      </c>
      <c r="O34" s="22">
        <v>0</v>
      </c>
      <c r="P34" s="18">
        <v>0</v>
      </c>
      <c r="Q34" s="18">
        <v>0</v>
      </c>
      <c r="R34" s="9"/>
      <c r="U34" s="11" t="s">
        <v>5798</v>
      </c>
      <c r="V34" s="9">
        <v>4011</v>
      </c>
      <c r="W34" s="9">
        <v>219</v>
      </c>
      <c r="X34" s="9">
        <v>46.6</v>
      </c>
      <c r="Y34" s="9" t="s">
        <v>5800</v>
      </c>
      <c r="Z34" s="9" t="s">
        <v>17</v>
      </c>
      <c r="AA34" s="9"/>
    </row>
    <row r="35" spans="1:27" customFormat="1">
      <c r="A35">
        <v>102</v>
      </c>
      <c r="B35">
        <v>2768281</v>
      </c>
      <c r="C35" s="29">
        <v>10270</v>
      </c>
      <c r="D35" s="9" t="s">
        <v>6762</v>
      </c>
      <c r="E35" s="26">
        <v>80.566400000000002</v>
      </c>
      <c r="F35" s="26">
        <v>87.206400000000002</v>
      </c>
      <c r="G35" s="19" t="s">
        <v>6764</v>
      </c>
      <c r="H35" s="9"/>
      <c r="I35" s="9"/>
      <c r="J35" s="17">
        <f t="shared" si="0"/>
        <v>6640</v>
      </c>
      <c r="K35" s="17">
        <f t="shared" si="1"/>
        <v>132</v>
      </c>
      <c r="L35" s="17">
        <f t="shared" si="2"/>
        <v>51.5</v>
      </c>
      <c r="M35" s="56">
        <f t="shared" si="4"/>
        <v>88043</v>
      </c>
      <c r="N35" s="57">
        <f t="shared" si="3"/>
        <v>87.301999999999992</v>
      </c>
      <c r="O35" s="22">
        <v>6.64</v>
      </c>
      <c r="P35" s="18">
        <v>0</v>
      </c>
      <c r="Q35" s="18">
        <v>0</v>
      </c>
      <c r="R35" s="9" t="s">
        <v>6766</v>
      </c>
      <c r="U35" s="11" t="s">
        <v>1310</v>
      </c>
      <c r="V35" s="9">
        <v>6660</v>
      </c>
      <c r="W35" s="9">
        <v>156</v>
      </c>
      <c r="X35" s="9">
        <v>0</v>
      </c>
      <c r="Y35" s="9" t="s">
        <v>7189</v>
      </c>
      <c r="Z35" s="9"/>
      <c r="AA35" s="9"/>
    </row>
    <row r="36" spans="1:27" customFormat="1">
      <c r="A36">
        <v>102</v>
      </c>
      <c r="B36">
        <v>3328139</v>
      </c>
      <c r="C36" s="29">
        <v>10280</v>
      </c>
      <c r="D36" s="9" t="s">
        <v>6746</v>
      </c>
      <c r="E36" s="26">
        <v>87.1494</v>
      </c>
      <c r="F36" s="26">
        <v>87.1494</v>
      </c>
      <c r="G36" s="19" t="s">
        <v>6748</v>
      </c>
      <c r="H36" s="9"/>
      <c r="I36" s="9"/>
      <c r="J36" s="17">
        <f t="shared" si="0"/>
        <v>57</v>
      </c>
      <c r="K36" s="17">
        <f t="shared" si="1"/>
        <v>-1</v>
      </c>
      <c r="L36" s="17">
        <f t="shared" si="2"/>
        <v>-1</v>
      </c>
      <c r="M36" s="56">
        <f t="shared" si="4"/>
        <v>88100</v>
      </c>
      <c r="N36" s="57">
        <f t="shared" si="3"/>
        <v>87.301999999999992</v>
      </c>
      <c r="O36" s="22">
        <v>0</v>
      </c>
      <c r="P36" s="18">
        <v>0</v>
      </c>
      <c r="Q36" s="18">
        <v>0</v>
      </c>
      <c r="R36" s="9"/>
      <c r="U36" s="11" t="s">
        <v>2032</v>
      </c>
      <c r="V36" s="9">
        <v>300</v>
      </c>
      <c r="W36" s="9">
        <v>156</v>
      </c>
      <c r="X36" s="9">
        <v>0</v>
      </c>
      <c r="Y36" s="9" t="s">
        <v>7235</v>
      </c>
      <c r="Z36" s="9"/>
      <c r="AA36" s="9"/>
    </row>
    <row r="37" spans="1:27" customFormat="1">
      <c r="A37">
        <v>102</v>
      </c>
      <c r="B37">
        <v>2768282</v>
      </c>
      <c r="C37" s="29">
        <v>10290</v>
      </c>
      <c r="D37" s="9" t="s">
        <v>6762</v>
      </c>
      <c r="E37" s="26">
        <v>87.206400000000002</v>
      </c>
      <c r="F37" s="26">
        <v>93.846400000000003</v>
      </c>
      <c r="G37" s="19" t="s">
        <v>6764</v>
      </c>
      <c r="H37" s="9"/>
      <c r="I37" s="9"/>
      <c r="J37" s="17">
        <f t="shared" si="0"/>
        <v>6640</v>
      </c>
      <c r="K37" s="17">
        <f t="shared" si="1"/>
        <v>132</v>
      </c>
      <c r="L37" s="17">
        <f t="shared" si="2"/>
        <v>51.5</v>
      </c>
      <c r="M37" s="56">
        <f t="shared" si="4"/>
        <v>94740</v>
      </c>
      <c r="N37" s="57">
        <f t="shared" si="3"/>
        <v>93.941999999999993</v>
      </c>
      <c r="O37" s="22">
        <v>6.64</v>
      </c>
      <c r="P37" s="18">
        <v>0</v>
      </c>
      <c r="Q37" s="18">
        <v>0</v>
      </c>
      <c r="R37" s="9" t="s">
        <v>6766</v>
      </c>
      <c r="U37" s="11" t="s">
        <v>6664</v>
      </c>
      <c r="V37" s="9">
        <v>5802</v>
      </c>
      <c r="W37" s="9">
        <v>156</v>
      </c>
      <c r="X37" s="9">
        <v>0</v>
      </c>
      <c r="Y37" s="9" t="s">
        <v>7189</v>
      </c>
      <c r="Z37" s="9"/>
      <c r="AA37" s="9"/>
    </row>
    <row r="38" spans="1:27" customFormat="1">
      <c r="A38">
        <v>102</v>
      </c>
      <c r="B38">
        <v>3328141</v>
      </c>
      <c r="C38" s="29">
        <v>10301</v>
      </c>
      <c r="D38" s="9" t="s">
        <v>6746</v>
      </c>
      <c r="E38" s="26">
        <v>93.789400000000001</v>
      </c>
      <c r="F38" s="26">
        <v>93.789400000000001</v>
      </c>
      <c r="G38" s="19" t="s">
        <v>6748</v>
      </c>
      <c r="H38" s="9"/>
      <c r="I38" s="9"/>
      <c r="J38" s="17">
        <f t="shared" si="0"/>
        <v>57</v>
      </c>
      <c r="K38" s="17">
        <f t="shared" si="1"/>
        <v>-1</v>
      </c>
      <c r="L38" s="17">
        <f t="shared" si="2"/>
        <v>-1</v>
      </c>
      <c r="M38" s="56">
        <f t="shared" si="4"/>
        <v>94797</v>
      </c>
      <c r="N38" s="57">
        <f t="shared" si="3"/>
        <v>93.941999999999993</v>
      </c>
      <c r="O38" s="22">
        <v>0</v>
      </c>
      <c r="P38" s="18">
        <v>0</v>
      </c>
      <c r="Q38" s="18">
        <v>0</v>
      </c>
      <c r="R38" s="9"/>
      <c r="U38" s="11" t="s">
        <v>1870</v>
      </c>
      <c r="V38" s="9">
        <v>6627</v>
      </c>
      <c r="W38" s="9">
        <v>156</v>
      </c>
      <c r="X38" s="9">
        <v>0</v>
      </c>
      <c r="Y38" s="9" t="s">
        <v>1874</v>
      </c>
      <c r="Z38" s="9"/>
      <c r="AA38" s="9"/>
    </row>
    <row r="39" spans="1:27" customFormat="1">
      <c r="A39">
        <v>102</v>
      </c>
      <c r="B39">
        <v>3147127</v>
      </c>
      <c r="C39" s="29">
        <v>10301</v>
      </c>
      <c r="D39" s="9" t="s">
        <v>6860</v>
      </c>
      <c r="E39" s="26">
        <v>93.846100000000007</v>
      </c>
      <c r="F39" s="26">
        <v>94.706100000000006</v>
      </c>
      <c r="G39" s="19" t="s">
        <v>6783</v>
      </c>
      <c r="H39" s="9" t="s">
        <v>6784</v>
      </c>
      <c r="I39" s="9" t="s">
        <v>6784</v>
      </c>
      <c r="J39" s="17">
        <f t="shared" si="0"/>
        <v>860</v>
      </c>
      <c r="K39" s="17">
        <f t="shared" si="1"/>
        <v>86</v>
      </c>
      <c r="L39" s="17">
        <f t="shared" si="2"/>
        <v>0</v>
      </c>
      <c r="M39" s="56">
        <f t="shared" si="4"/>
        <v>95657</v>
      </c>
      <c r="N39" s="57">
        <f t="shared" si="3"/>
        <v>94.801999999999992</v>
      </c>
      <c r="O39" s="22">
        <v>0.86</v>
      </c>
      <c r="P39" s="18">
        <v>0</v>
      </c>
      <c r="Q39" s="18">
        <v>0</v>
      </c>
      <c r="R39" s="9" t="s">
        <v>6786</v>
      </c>
      <c r="U39" s="11" t="s">
        <v>1895</v>
      </c>
      <c r="V39" s="9">
        <v>500</v>
      </c>
      <c r="W39" s="9">
        <v>270</v>
      </c>
      <c r="X39" s="9">
        <v>0</v>
      </c>
      <c r="Y39" s="9" t="s">
        <v>1898</v>
      </c>
      <c r="Z39" s="9"/>
      <c r="AA39" s="9"/>
    </row>
    <row r="40" spans="1:27" customFormat="1">
      <c r="A40">
        <v>102</v>
      </c>
      <c r="B40">
        <v>3147128</v>
      </c>
      <c r="C40" s="29">
        <v>10305</v>
      </c>
      <c r="D40" s="9" t="s">
        <v>6788</v>
      </c>
      <c r="E40" s="26">
        <v>94.706100000000006</v>
      </c>
      <c r="F40" s="26">
        <v>95.268100000000004</v>
      </c>
      <c r="G40" s="19" t="s">
        <v>6790</v>
      </c>
      <c r="H40" s="9" t="s">
        <v>6784</v>
      </c>
      <c r="I40" s="9" t="s">
        <v>6784</v>
      </c>
      <c r="J40" s="17">
        <f t="shared" si="0"/>
        <v>562</v>
      </c>
      <c r="K40" s="17">
        <f t="shared" si="1"/>
        <v>86</v>
      </c>
      <c r="L40" s="17">
        <f t="shared" si="2"/>
        <v>0</v>
      </c>
      <c r="M40" s="56">
        <f t="shared" si="4"/>
        <v>96219</v>
      </c>
      <c r="N40" s="57">
        <f t="shared" si="3"/>
        <v>95.36399999999999</v>
      </c>
      <c r="O40" s="22">
        <v>0.56200000000000006</v>
      </c>
      <c r="P40" s="18">
        <v>0</v>
      </c>
      <c r="Q40" s="18">
        <v>0</v>
      </c>
      <c r="R40" s="9" t="s">
        <v>6792</v>
      </c>
      <c r="U40" s="11" t="s">
        <v>1915</v>
      </c>
      <c r="V40" s="9">
        <v>323.5</v>
      </c>
      <c r="W40" s="9">
        <v>270</v>
      </c>
      <c r="X40" s="9">
        <v>0</v>
      </c>
      <c r="Y40" s="9" t="s">
        <v>1920</v>
      </c>
      <c r="Z40" s="9"/>
      <c r="AA40" s="9"/>
    </row>
    <row r="41" spans="1:27" customFormat="1">
      <c r="A41">
        <v>103</v>
      </c>
      <c r="B41">
        <v>2550895</v>
      </c>
      <c r="C41" s="29">
        <v>10308</v>
      </c>
      <c r="D41" s="9" t="s">
        <v>6794</v>
      </c>
      <c r="E41" s="26">
        <v>95.268100000000004</v>
      </c>
      <c r="F41" s="26">
        <v>95.898099999999999</v>
      </c>
      <c r="G41" s="19" t="s">
        <v>6796</v>
      </c>
      <c r="H41" s="9"/>
      <c r="I41" s="9"/>
      <c r="J41" s="17">
        <f t="shared" si="0"/>
        <v>630</v>
      </c>
      <c r="K41" s="17">
        <f t="shared" si="1"/>
        <v>83</v>
      </c>
      <c r="L41" s="17">
        <f t="shared" si="2"/>
        <v>0</v>
      </c>
      <c r="M41" s="56">
        <f t="shared" si="4"/>
        <v>96849</v>
      </c>
      <c r="N41" s="57">
        <f t="shared" si="3"/>
        <v>95.993999999999986</v>
      </c>
      <c r="O41" s="22">
        <v>0.63</v>
      </c>
      <c r="P41" s="18">
        <v>0</v>
      </c>
      <c r="Q41" s="18">
        <v>0</v>
      </c>
      <c r="R41" s="9" t="s">
        <v>6798</v>
      </c>
      <c r="U41" s="11" t="s">
        <v>2052</v>
      </c>
      <c r="V41" s="9">
        <v>545</v>
      </c>
      <c r="W41" s="9">
        <v>156</v>
      </c>
      <c r="X41" s="9">
        <v>0</v>
      </c>
      <c r="Y41" s="9" t="s">
        <v>3367</v>
      </c>
      <c r="Z41" s="9"/>
      <c r="AA41" s="9"/>
    </row>
    <row r="42" spans="1:27" customFormat="1">
      <c r="A42">
        <v>103</v>
      </c>
      <c r="B42">
        <v>2470165</v>
      </c>
      <c r="C42" s="29">
        <v>10310</v>
      </c>
      <c r="D42" s="9" t="s">
        <v>6800</v>
      </c>
      <c r="E42" s="26">
        <v>95.898099999999999</v>
      </c>
      <c r="F42" s="26">
        <v>99.244100000000003</v>
      </c>
      <c r="G42" s="19" t="s">
        <v>6802</v>
      </c>
      <c r="H42" s="9"/>
      <c r="I42" s="9"/>
      <c r="J42" s="17">
        <f t="shared" si="0"/>
        <v>3346</v>
      </c>
      <c r="K42" s="17">
        <f t="shared" si="1"/>
        <v>83</v>
      </c>
      <c r="L42" s="17">
        <f t="shared" si="2"/>
        <v>0</v>
      </c>
      <c r="M42" s="56">
        <f t="shared" si="4"/>
        <v>100195</v>
      </c>
      <c r="N42" s="57">
        <f t="shared" si="3"/>
        <v>99.339999999999989</v>
      </c>
      <c r="O42" s="22">
        <v>3.3460000000000001</v>
      </c>
      <c r="P42" s="18">
        <v>0</v>
      </c>
      <c r="Q42" s="18">
        <v>0</v>
      </c>
      <c r="R42" s="9" t="s">
        <v>6803</v>
      </c>
      <c r="U42" s="11" t="s">
        <v>1922</v>
      </c>
      <c r="V42" s="9">
        <v>300</v>
      </c>
      <c r="W42" s="9">
        <v>133</v>
      </c>
      <c r="X42" s="9">
        <v>0</v>
      </c>
      <c r="Y42" s="9" t="s">
        <v>1926</v>
      </c>
      <c r="Z42" s="9"/>
      <c r="AA42" s="9"/>
    </row>
    <row r="43" spans="1:27" customFormat="1">
      <c r="A43">
        <v>103</v>
      </c>
      <c r="B43">
        <v>3328745</v>
      </c>
      <c r="C43" s="29">
        <v>10320</v>
      </c>
      <c r="D43" s="9" t="s">
        <v>6746</v>
      </c>
      <c r="E43" s="26">
        <v>99.187100000000001</v>
      </c>
      <c r="F43" s="26">
        <v>99.187100000000001</v>
      </c>
      <c r="G43" s="19" t="s">
        <v>6748</v>
      </c>
      <c r="H43" s="9"/>
      <c r="I43" s="9"/>
      <c r="J43" s="17">
        <f t="shared" si="0"/>
        <v>57</v>
      </c>
      <c r="K43" s="17">
        <f t="shared" si="1"/>
        <v>-1</v>
      </c>
      <c r="L43" s="17">
        <f t="shared" si="2"/>
        <v>-1</v>
      </c>
      <c r="M43" s="56">
        <f t="shared" si="4"/>
        <v>100252</v>
      </c>
      <c r="N43" s="57">
        <f t="shared" si="3"/>
        <v>99.339999999999989</v>
      </c>
      <c r="O43" s="22">
        <v>0</v>
      </c>
      <c r="P43" s="18">
        <v>0</v>
      </c>
      <c r="Q43" s="18">
        <v>0</v>
      </c>
      <c r="R43" s="9"/>
      <c r="U43" s="11" t="s">
        <v>1928</v>
      </c>
      <c r="V43" s="9">
        <v>2770</v>
      </c>
      <c r="W43" s="9">
        <v>-1</v>
      </c>
      <c r="X43" s="9">
        <v>-1</v>
      </c>
      <c r="Y43" s="9" t="s">
        <v>1031</v>
      </c>
      <c r="Z43" s="9"/>
      <c r="AA43" s="9"/>
    </row>
    <row r="44" spans="1:27" customFormat="1">
      <c r="A44">
        <v>103</v>
      </c>
      <c r="B44">
        <v>2768286</v>
      </c>
      <c r="C44" s="29">
        <v>10330</v>
      </c>
      <c r="D44" s="9" t="s">
        <v>6762</v>
      </c>
      <c r="E44" s="26">
        <v>99.244100000000003</v>
      </c>
      <c r="F44" s="26">
        <v>105.8841</v>
      </c>
      <c r="G44" s="19" t="s">
        <v>6764</v>
      </c>
      <c r="H44" s="9"/>
      <c r="I44" s="9"/>
      <c r="J44" s="17">
        <f t="shared" si="0"/>
        <v>6640</v>
      </c>
      <c r="K44" s="17">
        <f t="shared" si="1"/>
        <v>132</v>
      </c>
      <c r="L44" s="17">
        <f t="shared" si="2"/>
        <v>51.5</v>
      </c>
      <c r="M44" s="56">
        <f t="shared" si="4"/>
        <v>106892</v>
      </c>
      <c r="N44" s="57">
        <f t="shared" si="3"/>
        <v>105.97999999999999</v>
      </c>
      <c r="O44" s="22">
        <v>6.64</v>
      </c>
      <c r="P44" s="18">
        <v>0</v>
      </c>
      <c r="Q44" s="18">
        <v>0</v>
      </c>
      <c r="R44" s="9" t="s">
        <v>6766</v>
      </c>
      <c r="U44" s="11" t="s">
        <v>1936</v>
      </c>
      <c r="V44" s="9">
        <v>515</v>
      </c>
      <c r="W44" s="9">
        <v>156</v>
      </c>
      <c r="X44" s="9">
        <v>0</v>
      </c>
      <c r="Y44" s="9" t="s">
        <v>7235</v>
      </c>
      <c r="Z44" s="9"/>
      <c r="AA44" s="9"/>
    </row>
    <row r="45" spans="1:27" customFormat="1">
      <c r="A45">
        <v>103</v>
      </c>
      <c r="B45">
        <v>3328143</v>
      </c>
      <c r="C45" s="29">
        <v>10340</v>
      </c>
      <c r="D45" s="9" t="s">
        <v>6746</v>
      </c>
      <c r="E45" s="26">
        <v>105.8271</v>
      </c>
      <c r="F45" s="26">
        <v>105.8271</v>
      </c>
      <c r="G45" s="19" t="s">
        <v>6748</v>
      </c>
      <c r="H45" s="9"/>
      <c r="I45" s="9"/>
      <c r="J45" s="17">
        <f t="shared" si="0"/>
        <v>57</v>
      </c>
      <c r="K45" s="17">
        <f t="shared" si="1"/>
        <v>-1</v>
      </c>
      <c r="L45" s="17">
        <f t="shared" si="2"/>
        <v>-1</v>
      </c>
      <c r="M45" s="56">
        <f t="shared" si="4"/>
        <v>106949</v>
      </c>
      <c r="N45" s="57">
        <f t="shared" si="3"/>
        <v>105.97999999999999</v>
      </c>
      <c r="O45" s="22">
        <v>0</v>
      </c>
      <c r="P45" s="18">
        <v>0</v>
      </c>
      <c r="Q45" s="18">
        <v>0</v>
      </c>
      <c r="R45" s="9"/>
      <c r="U45" s="11" t="s">
        <v>1943</v>
      </c>
      <c r="V45" s="9">
        <v>500</v>
      </c>
      <c r="W45" s="9">
        <v>156</v>
      </c>
      <c r="X45" s="9">
        <v>0</v>
      </c>
      <c r="Y45" s="9" t="s">
        <v>7283</v>
      </c>
      <c r="Z45" s="9"/>
      <c r="AA45" s="9"/>
    </row>
    <row r="46" spans="1:27" customFormat="1">
      <c r="A46">
        <v>103</v>
      </c>
      <c r="B46">
        <v>2768289</v>
      </c>
      <c r="C46" s="29">
        <v>10350</v>
      </c>
      <c r="D46" s="9" t="s">
        <v>6762</v>
      </c>
      <c r="E46" s="26">
        <v>105.8841</v>
      </c>
      <c r="F46" s="26">
        <v>112.5241</v>
      </c>
      <c r="G46" s="19" t="s">
        <v>6764</v>
      </c>
      <c r="H46" s="9"/>
      <c r="I46" s="9"/>
      <c r="J46" s="17">
        <f t="shared" si="0"/>
        <v>6640</v>
      </c>
      <c r="K46" s="17">
        <f t="shared" si="1"/>
        <v>132</v>
      </c>
      <c r="L46" s="17">
        <f t="shared" si="2"/>
        <v>51.5</v>
      </c>
      <c r="M46" s="56">
        <f t="shared" si="4"/>
        <v>113589</v>
      </c>
      <c r="N46" s="57">
        <f t="shared" si="3"/>
        <v>112.61999999999999</v>
      </c>
      <c r="O46" s="22">
        <v>6.64</v>
      </c>
      <c r="P46" s="18">
        <v>0</v>
      </c>
      <c r="Q46" s="18">
        <v>0</v>
      </c>
      <c r="R46" s="9" t="s">
        <v>6766</v>
      </c>
      <c r="U46" s="11" t="s">
        <v>1787</v>
      </c>
      <c r="V46" s="9">
        <v>48</v>
      </c>
      <c r="W46" s="9">
        <v>-1</v>
      </c>
      <c r="X46" s="9">
        <v>-1</v>
      </c>
      <c r="Y46" s="9" t="s">
        <v>18</v>
      </c>
      <c r="Z46" s="9"/>
      <c r="AA46" s="9"/>
    </row>
    <row r="47" spans="1:27" customFormat="1">
      <c r="A47">
        <v>103</v>
      </c>
      <c r="B47">
        <v>3328145</v>
      </c>
      <c r="C47" s="29">
        <v>10360</v>
      </c>
      <c r="D47" s="9" t="s">
        <v>6746</v>
      </c>
      <c r="E47" s="26">
        <v>112.4671</v>
      </c>
      <c r="F47" s="26">
        <v>112.4671</v>
      </c>
      <c r="G47" s="19" t="s">
        <v>6748</v>
      </c>
      <c r="H47" s="9"/>
      <c r="I47" s="9"/>
      <c r="J47" s="17">
        <f t="shared" si="0"/>
        <v>57</v>
      </c>
      <c r="K47" s="17">
        <f t="shared" si="1"/>
        <v>-1</v>
      </c>
      <c r="L47" s="17">
        <f t="shared" si="2"/>
        <v>-1</v>
      </c>
      <c r="M47" s="56">
        <f t="shared" si="4"/>
        <v>113646</v>
      </c>
      <c r="N47" s="57">
        <f t="shared" si="3"/>
        <v>112.61999999999999</v>
      </c>
      <c r="O47" s="22">
        <v>0</v>
      </c>
      <c r="P47" s="18">
        <v>0</v>
      </c>
      <c r="Q47" s="18">
        <v>0</v>
      </c>
      <c r="R47" s="9"/>
      <c r="U47" s="11" t="s">
        <v>6670</v>
      </c>
      <c r="V47" s="9">
        <v>1537</v>
      </c>
      <c r="W47" s="9">
        <v>156</v>
      </c>
      <c r="X47" s="9">
        <v>0</v>
      </c>
      <c r="Y47" s="9" t="s">
        <v>7235</v>
      </c>
      <c r="Z47" s="9"/>
      <c r="AA47" s="9"/>
    </row>
    <row r="48" spans="1:27" customFormat="1">
      <c r="A48">
        <v>103</v>
      </c>
      <c r="B48">
        <v>2768292</v>
      </c>
      <c r="C48" s="29">
        <v>10370</v>
      </c>
      <c r="D48" s="9" t="s">
        <v>6750</v>
      </c>
      <c r="E48" s="26">
        <v>112.5241</v>
      </c>
      <c r="F48" s="26">
        <v>119.1841</v>
      </c>
      <c r="G48" s="19" t="s">
        <v>6752</v>
      </c>
      <c r="H48" s="9"/>
      <c r="I48" s="9"/>
      <c r="J48" s="17">
        <f t="shared" si="0"/>
        <v>6660</v>
      </c>
      <c r="K48" s="17">
        <f t="shared" si="1"/>
        <v>156</v>
      </c>
      <c r="L48" s="17">
        <f t="shared" si="2"/>
        <v>38.5</v>
      </c>
      <c r="M48" s="56">
        <f t="shared" si="4"/>
        <v>120306</v>
      </c>
      <c r="N48" s="57">
        <f t="shared" si="3"/>
        <v>119.27999999999999</v>
      </c>
      <c r="O48" s="22">
        <v>6.66</v>
      </c>
      <c r="P48" s="18">
        <v>0</v>
      </c>
      <c r="Q48" s="18">
        <v>0</v>
      </c>
      <c r="R48" s="9" t="s">
        <v>6754</v>
      </c>
      <c r="U48" s="11" t="s">
        <v>6660</v>
      </c>
      <c r="V48" s="9">
        <v>180</v>
      </c>
      <c r="W48" s="9">
        <v>156</v>
      </c>
      <c r="X48" s="9">
        <v>0</v>
      </c>
      <c r="Y48" s="9" t="s">
        <v>7235</v>
      </c>
      <c r="Z48" s="9"/>
      <c r="AA48" s="9"/>
    </row>
    <row r="49" spans="1:27" customFormat="1">
      <c r="A49">
        <v>103</v>
      </c>
      <c r="B49">
        <v>3327396</v>
      </c>
      <c r="C49" s="29">
        <v>10380</v>
      </c>
      <c r="D49" s="9" t="s">
        <v>6746</v>
      </c>
      <c r="E49" s="26">
        <v>119.1271</v>
      </c>
      <c r="F49" s="26">
        <v>119.1271</v>
      </c>
      <c r="G49" s="19" t="s">
        <v>6748</v>
      </c>
      <c r="H49" s="9"/>
      <c r="I49" s="9"/>
      <c r="J49" s="17">
        <f t="shared" si="0"/>
        <v>57</v>
      </c>
      <c r="K49" s="17">
        <f t="shared" si="1"/>
        <v>-1</v>
      </c>
      <c r="L49" s="17">
        <f t="shared" si="2"/>
        <v>-1</v>
      </c>
      <c r="M49" s="56">
        <f t="shared" si="4"/>
        <v>120363</v>
      </c>
      <c r="N49" s="57">
        <f t="shared" si="3"/>
        <v>119.27999999999999</v>
      </c>
      <c r="O49" s="22">
        <v>0</v>
      </c>
      <c r="P49" s="18">
        <v>0</v>
      </c>
      <c r="Q49" s="18">
        <v>0</v>
      </c>
      <c r="R49" s="9"/>
      <c r="U49" s="11" t="s">
        <v>6722</v>
      </c>
      <c r="V49" s="9">
        <v>287</v>
      </c>
      <c r="W49" s="9">
        <v>156</v>
      </c>
      <c r="X49" s="9">
        <v>0</v>
      </c>
      <c r="Y49" s="9" t="s">
        <v>7283</v>
      </c>
      <c r="Z49" s="9"/>
      <c r="AA49" s="9"/>
    </row>
    <row r="50" spans="1:27" customFormat="1">
      <c r="A50">
        <v>103</v>
      </c>
      <c r="B50">
        <v>2768294</v>
      </c>
      <c r="C50" s="29">
        <v>10390</v>
      </c>
      <c r="D50" s="9" t="s">
        <v>6750</v>
      </c>
      <c r="E50" s="26">
        <v>119.1841</v>
      </c>
      <c r="F50" s="26">
        <v>125.8441</v>
      </c>
      <c r="G50" s="19" t="s">
        <v>6752</v>
      </c>
      <c r="H50" s="9"/>
      <c r="I50" s="9"/>
      <c r="J50" s="17">
        <f t="shared" si="0"/>
        <v>6660</v>
      </c>
      <c r="K50" s="17">
        <f t="shared" si="1"/>
        <v>156</v>
      </c>
      <c r="L50" s="17">
        <f t="shared" si="2"/>
        <v>38.5</v>
      </c>
      <c r="M50" s="56">
        <f t="shared" si="4"/>
        <v>127023</v>
      </c>
      <c r="N50" s="57">
        <f t="shared" si="3"/>
        <v>125.93999999999998</v>
      </c>
      <c r="O50" s="22">
        <v>6.66</v>
      </c>
      <c r="P50" s="18">
        <v>0</v>
      </c>
      <c r="Q50" s="18">
        <v>0</v>
      </c>
      <c r="R50" s="9" t="s">
        <v>6754</v>
      </c>
      <c r="U50" s="11" t="s">
        <v>1756</v>
      </c>
      <c r="V50" s="9">
        <v>2151</v>
      </c>
      <c r="W50" s="9">
        <v>156</v>
      </c>
      <c r="X50" s="9">
        <v>0</v>
      </c>
      <c r="Y50" s="9" t="s">
        <v>7283</v>
      </c>
      <c r="Z50" s="9"/>
      <c r="AA50" s="9"/>
    </row>
    <row r="51" spans="1:27" customFormat="1">
      <c r="A51">
        <v>103</v>
      </c>
      <c r="B51">
        <v>3327398</v>
      </c>
      <c r="C51" s="29">
        <v>10401</v>
      </c>
      <c r="D51" s="9" t="s">
        <v>6746</v>
      </c>
      <c r="E51" s="26">
        <v>125.7871</v>
      </c>
      <c r="F51" s="26">
        <v>125.7871</v>
      </c>
      <c r="G51" s="19" t="s">
        <v>6748</v>
      </c>
      <c r="H51" s="9"/>
      <c r="I51" s="9"/>
      <c r="J51" s="17">
        <f t="shared" si="0"/>
        <v>57</v>
      </c>
      <c r="K51" s="17">
        <f t="shared" si="1"/>
        <v>-1</v>
      </c>
      <c r="L51" s="17">
        <f t="shared" si="2"/>
        <v>-1</v>
      </c>
      <c r="M51" s="56">
        <f t="shared" si="4"/>
        <v>127080</v>
      </c>
      <c r="N51" s="57">
        <f t="shared" si="3"/>
        <v>125.93999999999998</v>
      </c>
      <c r="O51" s="22">
        <v>0</v>
      </c>
      <c r="P51" s="18">
        <v>0</v>
      </c>
      <c r="Q51" s="18">
        <v>0</v>
      </c>
      <c r="R51" s="9"/>
      <c r="U51" s="11" t="s">
        <v>1760</v>
      </c>
      <c r="V51" s="9">
        <v>1490</v>
      </c>
      <c r="W51" s="9">
        <v>156</v>
      </c>
      <c r="X51" s="9">
        <v>0</v>
      </c>
      <c r="Y51" s="9" t="s">
        <v>7283</v>
      </c>
      <c r="Z51" s="9"/>
      <c r="AA51" s="9"/>
    </row>
    <row r="52" spans="1:27" customFormat="1">
      <c r="A52">
        <v>103</v>
      </c>
      <c r="B52">
        <v>3147129</v>
      </c>
      <c r="C52" s="29">
        <v>10402</v>
      </c>
      <c r="D52" s="9" t="s">
        <v>6888</v>
      </c>
      <c r="E52" s="26">
        <v>125.8438</v>
      </c>
      <c r="F52" s="26">
        <v>127.2658</v>
      </c>
      <c r="G52" s="19" t="s">
        <v>6826</v>
      </c>
      <c r="H52" s="9" t="s">
        <v>6784</v>
      </c>
      <c r="I52" s="9" t="s">
        <v>6784</v>
      </c>
      <c r="J52" s="17">
        <f t="shared" si="0"/>
        <v>1422</v>
      </c>
      <c r="K52" s="17">
        <f t="shared" si="1"/>
        <v>86</v>
      </c>
      <c r="L52" s="17">
        <f t="shared" si="2"/>
        <v>0</v>
      </c>
      <c r="M52" s="56">
        <f t="shared" si="4"/>
        <v>128502</v>
      </c>
      <c r="N52" s="57">
        <f t="shared" si="3"/>
        <v>127.36199999999998</v>
      </c>
      <c r="O52" s="22">
        <v>1.4219999999999999</v>
      </c>
      <c r="P52" s="18">
        <v>0</v>
      </c>
      <c r="Q52" s="18">
        <v>0</v>
      </c>
      <c r="R52" s="9" t="s">
        <v>6828</v>
      </c>
      <c r="U52" s="11" t="s">
        <v>1795</v>
      </c>
      <c r="V52" s="9">
        <v>975</v>
      </c>
      <c r="W52" s="9">
        <v>156</v>
      </c>
      <c r="X52" s="9">
        <v>0</v>
      </c>
      <c r="Y52" s="9" t="s">
        <v>7283</v>
      </c>
      <c r="Z52" s="9"/>
      <c r="AA52" s="9"/>
    </row>
    <row r="53" spans="1:27" customFormat="1">
      <c r="A53">
        <v>104</v>
      </c>
      <c r="B53">
        <v>2557075</v>
      </c>
      <c r="C53" s="29">
        <v>10408</v>
      </c>
      <c r="D53" s="9" t="s">
        <v>6835</v>
      </c>
      <c r="E53" s="26">
        <v>127.2658</v>
      </c>
      <c r="F53" s="26">
        <v>127.89579999999999</v>
      </c>
      <c r="G53" s="19" t="s">
        <v>6837</v>
      </c>
      <c r="H53" s="9"/>
      <c r="I53" s="9"/>
      <c r="J53" s="17">
        <f t="shared" si="0"/>
        <v>630</v>
      </c>
      <c r="K53" s="17">
        <f t="shared" si="1"/>
        <v>44</v>
      </c>
      <c r="L53" s="17">
        <f t="shared" si="2"/>
        <v>154</v>
      </c>
      <c r="M53" s="56">
        <f t="shared" si="4"/>
        <v>129132</v>
      </c>
      <c r="N53" s="57">
        <f t="shared" si="3"/>
        <v>127.99199999999998</v>
      </c>
      <c r="O53" s="22">
        <v>0.63</v>
      </c>
      <c r="P53" s="18">
        <v>0</v>
      </c>
      <c r="Q53" s="18">
        <v>0</v>
      </c>
      <c r="R53" s="9" t="s">
        <v>6838</v>
      </c>
      <c r="U53" s="11" t="s">
        <v>1956</v>
      </c>
      <c r="V53" s="9">
        <v>950</v>
      </c>
      <c r="W53" s="9">
        <v>156</v>
      </c>
      <c r="X53" s="9">
        <v>0</v>
      </c>
      <c r="Y53" s="9" t="s">
        <v>1818</v>
      </c>
      <c r="Z53" s="9"/>
      <c r="AA53" s="9"/>
    </row>
    <row r="54" spans="1:27" customFormat="1">
      <c r="A54">
        <v>104</v>
      </c>
      <c r="B54">
        <v>2470063</v>
      </c>
      <c r="C54" s="29">
        <v>10410</v>
      </c>
      <c r="D54" s="9" t="s">
        <v>6739</v>
      </c>
      <c r="E54" s="26">
        <v>127.89579999999999</v>
      </c>
      <c r="F54" s="26">
        <v>131.24180000000001</v>
      </c>
      <c r="G54" s="19" t="s">
        <v>6742</v>
      </c>
      <c r="H54" s="9"/>
      <c r="I54" s="9"/>
      <c r="J54" s="17">
        <f t="shared" si="0"/>
        <v>3346</v>
      </c>
      <c r="K54" s="17">
        <f t="shared" si="1"/>
        <v>156</v>
      </c>
      <c r="L54" s="17">
        <f t="shared" si="2"/>
        <v>42.3</v>
      </c>
      <c r="M54" s="56">
        <f t="shared" si="4"/>
        <v>132478</v>
      </c>
      <c r="N54" s="57">
        <f t="shared" si="3"/>
        <v>131.33799999999997</v>
      </c>
      <c r="O54" s="22">
        <v>3.3460000000000001</v>
      </c>
      <c r="P54" s="18">
        <v>0</v>
      </c>
      <c r="Q54" s="18">
        <v>0</v>
      </c>
      <c r="R54" s="9" t="s">
        <v>6744</v>
      </c>
      <c r="U54" s="11" t="s">
        <v>1960</v>
      </c>
      <c r="V54" s="9">
        <v>4573</v>
      </c>
      <c r="W54" s="9">
        <v>156</v>
      </c>
      <c r="X54" s="9">
        <v>0</v>
      </c>
      <c r="Y54" s="9" t="s">
        <v>3367</v>
      </c>
      <c r="Z54" s="9"/>
      <c r="AA54" s="9"/>
    </row>
    <row r="55" spans="1:27" customFormat="1">
      <c r="A55">
        <v>104</v>
      </c>
      <c r="B55">
        <v>3328632</v>
      </c>
      <c r="C55" s="29">
        <v>10420</v>
      </c>
      <c r="D55" s="9" t="s">
        <v>6746</v>
      </c>
      <c r="E55" s="26">
        <v>131.1848</v>
      </c>
      <c r="F55" s="26">
        <v>131.1848</v>
      </c>
      <c r="G55" s="19" t="s">
        <v>6748</v>
      </c>
      <c r="H55" s="9"/>
      <c r="I55" s="9"/>
      <c r="J55" s="17">
        <f t="shared" si="0"/>
        <v>57</v>
      </c>
      <c r="K55" s="17">
        <f t="shared" si="1"/>
        <v>-1</v>
      </c>
      <c r="L55" s="17">
        <f t="shared" si="2"/>
        <v>-1</v>
      </c>
      <c r="M55" s="56">
        <f t="shared" si="4"/>
        <v>132535</v>
      </c>
      <c r="N55" s="57">
        <f t="shared" si="3"/>
        <v>131.33799999999997</v>
      </c>
      <c r="O55" s="22">
        <v>0</v>
      </c>
      <c r="P55" s="18">
        <v>0</v>
      </c>
      <c r="Q55" s="18">
        <v>0</v>
      </c>
      <c r="R55" s="9"/>
      <c r="U55" s="11" t="s">
        <v>1982</v>
      </c>
      <c r="V55" s="9">
        <v>5400</v>
      </c>
      <c r="W55" s="9">
        <v>-1</v>
      </c>
      <c r="X55" s="9">
        <v>-1</v>
      </c>
      <c r="Y55" s="9" t="s">
        <v>1986</v>
      </c>
      <c r="Z55" s="9"/>
      <c r="AA55" s="9"/>
    </row>
    <row r="56" spans="1:27" customFormat="1">
      <c r="A56">
        <v>104</v>
      </c>
      <c r="B56">
        <v>2768326</v>
      </c>
      <c r="C56" s="29">
        <v>10430</v>
      </c>
      <c r="D56" s="9" t="s">
        <v>6750</v>
      </c>
      <c r="E56" s="26">
        <v>131.24180000000001</v>
      </c>
      <c r="F56" s="26">
        <v>137.90180000000001</v>
      </c>
      <c r="G56" s="19" t="s">
        <v>6752</v>
      </c>
      <c r="H56" s="9"/>
      <c r="I56" s="9"/>
      <c r="J56" s="17">
        <f t="shared" si="0"/>
        <v>6660</v>
      </c>
      <c r="K56" s="17">
        <f t="shared" si="1"/>
        <v>156</v>
      </c>
      <c r="L56" s="17">
        <f t="shared" si="2"/>
        <v>38.5</v>
      </c>
      <c r="M56" s="56">
        <f t="shared" si="4"/>
        <v>139195</v>
      </c>
      <c r="N56" s="57">
        <f t="shared" si="3"/>
        <v>137.99799999999996</v>
      </c>
      <c r="O56" s="22">
        <v>6.66</v>
      </c>
      <c r="P56" s="18">
        <v>0</v>
      </c>
      <c r="Q56" s="18">
        <v>0</v>
      </c>
      <c r="R56" s="9" t="s">
        <v>6754</v>
      </c>
      <c r="U56" s="11" t="s">
        <v>2037</v>
      </c>
      <c r="V56" s="9">
        <v>1489</v>
      </c>
      <c r="W56" s="9">
        <v>156</v>
      </c>
      <c r="X56" s="9">
        <v>0</v>
      </c>
      <c r="Y56" s="9" t="s">
        <v>7283</v>
      </c>
      <c r="Z56" s="9"/>
      <c r="AA56" s="9"/>
    </row>
    <row r="57" spans="1:27" customFormat="1">
      <c r="A57">
        <v>104</v>
      </c>
      <c r="B57">
        <v>3327400</v>
      </c>
      <c r="C57" s="29">
        <v>10440</v>
      </c>
      <c r="D57" s="9" t="s">
        <v>6746</v>
      </c>
      <c r="E57" s="26">
        <v>137.84479999999999</v>
      </c>
      <c r="F57" s="26">
        <v>137.84479999999999</v>
      </c>
      <c r="G57" s="19" t="s">
        <v>6748</v>
      </c>
      <c r="H57" s="9"/>
      <c r="I57" s="9"/>
      <c r="J57" s="17">
        <f t="shared" si="0"/>
        <v>57</v>
      </c>
      <c r="K57" s="17">
        <f t="shared" si="1"/>
        <v>-1</v>
      </c>
      <c r="L57" s="17">
        <f t="shared" si="2"/>
        <v>-1</v>
      </c>
      <c r="M57" s="56">
        <f t="shared" si="4"/>
        <v>139252</v>
      </c>
      <c r="N57" s="57">
        <f t="shared" si="3"/>
        <v>137.99799999999996</v>
      </c>
      <c r="O57" s="22">
        <v>0</v>
      </c>
      <c r="P57" s="18">
        <v>0</v>
      </c>
      <c r="Q57" s="18">
        <v>0</v>
      </c>
      <c r="R57" s="9"/>
      <c r="U57" s="11" t="s">
        <v>2048</v>
      </c>
      <c r="V57" s="9">
        <v>3374</v>
      </c>
      <c r="W57" s="9">
        <v>156</v>
      </c>
      <c r="X57" s="9">
        <v>0</v>
      </c>
      <c r="Y57" s="9" t="s">
        <v>7283</v>
      </c>
      <c r="Z57" s="9"/>
      <c r="AA57" s="9"/>
    </row>
    <row r="58" spans="1:27" customFormat="1">
      <c r="A58">
        <v>104</v>
      </c>
      <c r="B58">
        <v>2768327</v>
      </c>
      <c r="C58" s="29">
        <v>10450</v>
      </c>
      <c r="D58" s="9" t="s">
        <v>6750</v>
      </c>
      <c r="E58" s="26">
        <v>137.90180000000001</v>
      </c>
      <c r="F58" s="26">
        <v>144.56180000000001</v>
      </c>
      <c r="G58" s="19" t="s">
        <v>6752</v>
      </c>
      <c r="H58" s="9"/>
      <c r="I58" s="9"/>
      <c r="J58" s="17">
        <f t="shared" si="0"/>
        <v>6660</v>
      </c>
      <c r="K58" s="17">
        <f t="shared" si="1"/>
        <v>156</v>
      </c>
      <c r="L58" s="17">
        <f t="shared" si="2"/>
        <v>38.5</v>
      </c>
      <c r="M58" s="56">
        <f t="shared" si="4"/>
        <v>145912</v>
      </c>
      <c r="N58" s="57">
        <f t="shared" si="3"/>
        <v>144.65799999999996</v>
      </c>
      <c r="O58" s="22">
        <v>6.66</v>
      </c>
      <c r="P58" s="18">
        <v>0</v>
      </c>
      <c r="Q58" s="18">
        <v>0</v>
      </c>
      <c r="R58" s="9" t="s">
        <v>6754</v>
      </c>
      <c r="U58" s="11" t="s">
        <v>6648</v>
      </c>
      <c r="V58" s="9">
        <v>2413</v>
      </c>
      <c r="W58" s="9">
        <v>156</v>
      </c>
      <c r="X58" s="9">
        <v>0</v>
      </c>
      <c r="Y58" s="9" t="s">
        <v>7235</v>
      </c>
      <c r="Z58" s="9"/>
      <c r="AA58" s="9"/>
    </row>
    <row r="59" spans="1:27" customFormat="1">
      <c r="A59">
        <v>104</v>
      </c>
      <c r="B59">
        <v>3327402</v>
      </c>
      <c r="C59" s="29">
        <v>10460</v>
      </c>
      <c r="D59" s="9" t="s">
        <v>6746</v>
      </c>
      <c r="E59" s="26">
        <v>144.50479999999999</v>
      </c>
      <c r="F59" s="26">
        <v>144.50479999999999</v>
      </c>
      <c r="G59" s="19" t="s">
        <v>6748</v>
      </c>
      <c r="H59" s="9"/>
      <c r="I59" s="9"/>
      <c r="J59" s="17">
        <f t="shared" si="0"/>
        <v>57</v>
      </c>
      <c r="K59" s="17">
        <f t="shared" si="1"/>
        <v>-1</v>
      </c>
      <c r="L59" s="17">
        <f t="shared" si="2"/>
        <v>-1</v>
      </c>
      <c r="M59" s="56">
        <f t="shared" si="4"/>
        <v>145969</v>
      </c>
      <c r="N59" s="57">
        <f t="shared" si="3"/>
        <v>144.65799999999996</v>
      </c>
      <c r="O59" s="22">
        <v>0</v>
      </c>
      <c r="P59" s="18">
        <v>0</v>
      </c>
      <c r="Q59" s="18">
        <v>0</v>
      </c>
      <c r="R59" s="9"/>
      <c r="U59" s="11" t="s">
        <v>6746</v>
      </c>
      <c r="V59" s="9">
        <v>57</v>
      </c>
      <c r="W59" s="9">
        <v>-1</v>
      </c>
      <c r="X59" s="9">
        <v>-1</v>
      </c>
      <c r="Y59" s="9" t="s">
        <v>18</v>
      </c>
      <c r="Z59" s="9"/>
      <c r="AA59" s="9"/>
    </row>
    <row r="60" spans="1:27" customFormat="1">
      <c r="A60">
        <v>104</v>
      </c>
      <c r="B60">
        <v>2768328</v>
      </c>
      <c r="C60" s="29">
        <v>10470</v>
      </c>
      <c r="D60" s="9" t="s">
        <v>6762</v>
      </c>
      <c r="E60" s="26">
        <v>144.56180000000001</v>
      </c>
      <c r="F60" s="26">
        <v>151.20179999999999</v>
      </c>
      <c r="G60" s="19" t="s">
        <v>6764</v>
      </c>
      <c r="H60" s="9"/>
      <c r="I60" s="9"/>
      <c r="J60" s="17">
        <f t="shared" si="0"/>
        <v>6640</v>
      </c>
      <c r="K60" s="17">
        <f t="shared" si="1"/>
        <v>132</v>
      </c>
      <c r="L60" s="17">
        <f t="shared" si="2"/>
        <v>51.5</v>
      </c>
      <c r="M60" s="56">
        <f t="shared" si="4"/>
        <v>152609</v>
      </c>
      <c r="N60" s="57">
        <f t="shared" si="3"/>
        <v>151.29799999999994</v>
      </c>
      <c r="O60" s="22">
        <v>6.64</v>
      </c>
      <c r="P60" s="18">
        <v>0</v>
      </c>
      <c r="Q60" s="18">
        <v>0</v>
      </c>
      <c r="R60" s="9" t="s">
        <v>6766</v>
      </c>
      <c r="U60" s="11" t="s">
        <v>4723</v>
      </c>
      <c r="V60" s="9">
        <v>57</v>
      </c>
      <c r="W60" s="9">
        <v>-1</v>
      </c>
      <c r="X60" s="9">
        <v>-1</v>
      </c>
      <c r="Y60" s="9" t="s">
        <v>18</v>
      </c>
      <c r="Z60" s="9"/>
      <c r="AA60" s="9"/>
    </row>
    <row r="61" spans="1:27" customFormat="1">
      <c r="A61">
        <v>104</v>
      </c>
      <c r="B61">
        <v>3328147</v>
      </c>
      <c r="C61" s="29">
        <v>10480</v>
      </c>
      <c r="D61" s="9" t="s">
        <v>6746</v>
      </c>
      <c r="E61" s="26">
        <v>151.1448</v>
      </c>
      <c r="F61" s="26">
        <v>151.1448</v>
      </c>
      <c r="G61" s="19" t="s">
        <v>6748</v>
      </c>
      <c r="H61" s="9"/>
      <c r="I61" s="9"/>
      <c r="J61" s="17">
        <f t="shared" si="0"/>
        <v>57</v>
      </c>
      <c r="K61" s="17">
        <f t="shared" si="1"/>
        <v>-1</v>
      </c>
      <c r="L61" s="17">
        <f t="shared" si="2"/>
        <v>-1</v>
      </c>
      <c r="M61" s="56">
        <f t="shared" si="4"/>
        <v>152666</v>
      </c>
      <c r="N61" s="57">
        <f t="shared" si="3"/>
        <v>151.29799999999994</v>
      </c>
      <c r="O61" s="22">
        <v>0</v>
      </c>
      <c r="P61" s="18">
        <v>0</v>
      </c>
      <c r="Q61" s="18">
        <v>0</v>
      </c>
      <c r="R61" s="9"/>
      <c r="U61" s="11" t="s">
        <v>7331</v>
      </c>
      <c r="V61" s="9">
        <v>57</v>
      </c>
      <c r="W61" s="9">
        <v>-1</v>
      </c>
      <c r="X61" s="9">
        <v>-1</v>
      </c>
      <c r="Y61" s="9" t="s">
        <v>18</v>
      </c>
      <c r="Z61" s="9"/>
      <c r="AA61" s="9"/>
    </row>
    <row r="62" spans="1:27" customFormat="1">
      <c r="A62">
        <v>104</v>
      </c>
      <c r="B62">
        <v>2768329</v>
      </c>
      <c r="C62" s="29">
        <v>10490</v>
      </c>
      <c r="D62" s="9" t="s">
        <v>6762</v>
      </c>
      <c r="E62" s="26">
        <v>151.20179999999999</v>
      </c>
      <c r="F62" s="26">
        <v>157.84180000000001</v>
      </c>
      <c r="G62" s="19" t="s">
        <v>6764</v>
      </c>
      <c r="H62" s="9"/>
      <c r="I62" s="9"/>
      <c r="J62" s="17">
        <f t="shared" si="0"/>
        <v>6640</v>
      </c>
      <c r="K62" s="17">
        <f t="shared" si="1"/>
        <v>132</v>
      </c>
      <c r="L62" s="17">
        <f t="shared" si="2"/>
        <v>51.5</v>
      </c>
      <c r="M62" s="56">
        <f t="shared" si="4"/>
        <v>159306</v>
      </c>
      <c r="N62" s="57">
        <f t="shared" si="3"/>
        <v>157.93799999999993</v>
      </c>
      <c r="O62" s="22">
        <v>6.64</v>
      </c>
      <c r="P62" s="18">
        <v>0</v>
      </c>
      <c r="Q62" s="18">
        <v>0</v>
      </c>
      <c r="R62" s="9" t="s">
        <v>6766</v>
      </c>
      <c r="U62" s="11" t="s">
        <v>2044</v>
      </c>
      <c r="V62" s="9">
        <v>57</v>
      </c>
      <c r="W62" s="9">
        <v>-1</v>
      </c>
      <c r="X62" s="9">
        <v>-1</v>
      </c>
      <c r="Y62" s="9" t="s">
        <v>18</v>
      </c>
      <c r="Z62" s="9"/>
      <c r="AA62" s="9"/>
    </row>
    <row r="63" spans="1:27" customFormat="1">
      <c r="A63">
        <v>104</v>
      </c>
      <c r="B63">
        <v>3328149</v>
      </c>
      <c r="C63" s="29">
        <v>10501</v>
      </c>
      <c r="D63" s="9" t="s">
        <v>6746</v>
      </c>
      <c r="E63" s="26">
        <v>157.78479999999999</v>
      </c>
      <c r="F63" s="26">
        <v>157.78479999999999</v>
      </c>
      <c r="G63" s="19" t="s">
        <v>6748</v>
      </c>
      <c r="H63" s="9"/>
      <c r="I63" s="9"/>
      <c r="J63" s="17">
        <f t="shared" si="0"/>
        <v>57</v>
      </c>
      <c r="K63" s="17">
        <f t="shared" si="1"/>
        <v>-1</v>
      </c>
      <c r="L63" s="17">
        <f t="shared" si="2"/>
        <v>-1</v>
      </c>
      <c r="M63" s="56">
        <f t="shared" si="4"/>
        <v>159363</v>
      </c>
      <c r="N63" s="57">
        <f t="shared" si="3"/>
        <v>157.93799999999993</v>
      </c>
      <c r="O63" s="22">
        <v>0</v>
      </c>
      <c r="P63" s="18">
        <v>0</v>
      </c>
      <c r="Q63" s="18">
        <v>0</v>
      </c>
      <c r="R63" s="9"/>
      <c r="U63" s="11" t="s">
        <v>2013</v>
      </c>
      <c r="V63" s="9">
        <v>920</v>
      </c>
      <c r="W63" s="9">
        <v>86</v>
      </c>
      <c r="X63" s="9">
        <v>0</v>
      </c>
      <c r="Y63" s="9" t="s">
        <v>6786</v>
      </c>
      <c r="Z63" s="9"/>
      <c r="AA63" s="9"/>
    </row>
    <row r="64" spans="1:27" customFormat="1">
      <c r="A64">
        <v>104</v>
      </c>
      <c r="B64">
        <v>3147132</v>
      </c>
      <c r="C64" s="29">
        <v>10501</v>
      </c>
      <c r="D64" s="9" t="s">
        <v>6915</v>
      </c>
      <c r="E64" s="26">
        <v>157.8415</v>
      </c>
      <c r="F64" s="26">
        <v>159.26349999999999</v>
      </c>
      <c r="G64" s="19" t="s">
        <v>6783</v>
      </c>
      <c r="H64" s="9" t="s">
        <v>6784</v>
      </c>
      <c r="I64" s="9" t="s">
        <v>6784</v>
      </c>
      <c r="J64" s="17">
        <f t="shared" si="0"/>
        <v>1422</v>
      </c>
      <c r="K64" s="17">
        <f t="shared" si="1"/>
        <v>86</v>
      </c>
      <c r="L64" s="17">
        <f t="shared" si="2"/>
        <v>0</v>
      </c>
      <c r="M64" s="56">
        <f t="shared" si="4"/>
        <v>160785</v>
      </c>
      <c r="N64" s="57">
        <f t="shared" si="3"/>
        <v>159.35999999999993</v>
      </c>
      <c r="O64" s="22">
        <v>1.4219999999999999</v>
      </c>
      <c r="P64" s="18">
        <v>0</v>
      </c>
      <c r="Q64" s="18">
        <v>0</v>
      </c>
      <c r="R64" s="9" t="s">
        <v>6786</v>
      </c>
      <c r="U64" s="11" t="s">
        <v>1884</v>
      </c>
      <c r="V64" s="9">
        <v>1216</v>
      </c>
      <c r="W64" s="9">
        <v>219</v>
      </c>
      <c r="X64" s="9">
        <v>49</v>
      </c>
      <c r="Y64" s="9" t="s">
        <v>1888</v>
      </c>
      <c r="Z64" s="9"/>
      <c r="AA64" s="9"/>
    </row>
    <row r="65" spans="1:27" customFormat="1">
      <c r="A65">
        <v>105</v>
      </c>
      <c r="B65">
        <v>2550894</v>
      </c>
      <c r="C65" s="29">
        <v>10508</v>
      </c>
      <c r="D65" s="9" t="s">
        <v>6794</v>
      </c>
      <c r="E65" s="26">
        <v>159.26349999999999</v>
      </c>
      <c r="F65" s="26">
        <v>159.89349999999999</v>
      </c>
      <c r="G65" s="19" t="s">
        <v>6796</v>
      </c>
      <c r="H65" s="9"/>
      <c r="I65" s="9"/>
      <c r="J65" s="17">
        <f t="shared" si="0"/>
        <v>630</v>
      </c>
      <c r="K65" s="17">
        <f t="shared" si="1"/>
        <v>83</v>
      </c>
      <c r="L65" s="17">
        <f t="shared" si="2"/>
        <v>0</v>
      </c>
      <c r="M65" s="56">
        <f t="shared" si="4"/>
        <v>161415</v>
      </c>
      <c r="N65" s="57">
        <f t="shared" si="3"/>
        <v>159.98999999999992</v>
      </c>
      <c r="O65" s="22">
        <v>0.63</v>
      </c>
      <c r="P65" s="18">
        <v>0</v>
      </c>
      <c r="Q65" s="18">
        <v>0</v>
      </c>
      <c r="R65" s="9" t="s">
        <v>6798</v>
      </c>
      <c r="U65" s="11" t="s">
        <v>6860</v>
      </c>
      <c r="V65" s="9">
        <v>860</v>
      </c>
      <c r="W65" s="9">
        <v>86</v>
      </c>
      <c r="X65" s="9">
        <v>0</v>
      </c>
      <c r="Y65" s="9" t="s">
        <v>6786</v>
      </c>
      <c r="Z65" s="9"/>
      <c r="AA65" s="9"/>
    </row>
    <row r="66" spans="1:27" customFormat="1">
      <c r="A66">
        <v>105</v>
      </c>
      <c r="B66">
        <v>2470255</v>
      </c>
      <c r="C66" s="29">
        <v>10510</v>
      </c>
      <c r="D66" s="9" t="s">
        <v>6800</v>
      </c>
      <c r="E66" s="26">
        <v>159.89349999999999</v>
      </c>
      <c r="F66" s="26">
        <v>163.23949999999999</v>
      </c>
      <c r="G66" s="19" t="s">
        <v>6802</v>
      </c>
      <c r="H66" s="9"/>
      <c r="I66" s="9"/>
      <c r="J66" s="17">
        <f t="shared" si="0"/>
        <v>3346</v>
      </c>
      <c r="K66" s="17">
        <f t="shared" si="1"/>
        <v>83</v>
      </c>
      <c r="L66" s="17">
        <f t="shared" si="2"/>
        <v>0</v>
      </c>
      <c r="M66" s="56">
        <f t="shared" si="4"/>
        <v>164761</v>
      </c>
      <c r="N66" s="57">
        <f t="shared" si="3"/>
        <v>163.33599999999993</v>
      </c>
      <c r="O66" s="22">
        <v>3.3460000000000001</v>
      </c>
      <c r="P66" s="18">
        <v>0</v>
      </c>
      <c r="Q66" s="18">
        <v>0</v>
      </c>
      <c r="R66" s="9" t="s">
        <v>6803</v>
      </c>
      <c r="U66" s="11" t="s">
        <v>6780</v>
      </c>
      <c r="V66" s="9">
        <v>685</v>
      </c>
      <c r="W66" s="9">
        <v>86</v>
      </c>
      <c r="X66" s="9">
        <v>0</v>
      </c>
      <c r="Y66" s="9" t="s">
        <v>6786</v>
      </c>
      <c r="Z66" s="9"/>
      <c r="AA66" s="9"/>
    </row>
    <row r="67" spans="1:27" customFormat="1">
      <c r="A67">
        <v>105</v>
      </c>
      <c r="B67">
        <v>3328833</v>
      </c>
      <c r="C67" s="29">
        <v>10520</v>
      </c>
      <c r="D67" s="9" t="s">
        <v>6746</v>
      </c>
      <c r="E67" s="26">
        <v>163.1825</v>
      </c>
      <c r="F67" s="26">
        <v>163.1825</v>
      </c>
      <c r="G67" s="19" t="s">
        <v>6748</v>
      </c>
      <c r="H67" s="9"/>
      <c r="I67" s="9"/>
      <c r="J67" s="17">
        <f t="shared" ref="J67:J130" si="5">VLOOKUP(D67,$U$3:$X$80,2)</f>
        <v>57</v>
      </c>
      <c r="K67" s="17">
        <f t="shared" ref="K67:K130" si="6">VLOOKUP(D67,$U$3:$X$80,3)</f>
        <v>-1</v>
      </c>
      <c r="L67" s="17">
        <f t="shared" ref="L67:L130" si="7">VLOOKUP(D67,$U$3:$X$80,4)</f>
        <v>-1</v>
      </c>
      <c r="M67" s="56">
        <f t="shared" si="4"/>
        <v>164818</v>
      </c>
      <c r="N67" s="57">
        <f t="shared" si="3"/>
        <v>163.33599999999993</v>
      </c>
      <c r="O67" s="22">
        <v>0</v>
      </c>
      <c r="P67" s="18">
        <v>0</v>
      </c>
      <c r="Q67" s="18">
        <v>0</v>
      </c>
      <c r="R67" s="9"/>
      <c r="U67" s="11" t="s">
        <v>6915</v>
      </c>
      <c r="V67" s="9">
        <v>1422</v>
      </c>
      <c r="W67" s="9">
        <v>86</v>
      </c>
      <c r="X67" s="9">
        <v>0</v>
      </c>
      <c r="Y67" s="9" t="s">
        <v>6786</v>
      </c>
      <c r="Z67" s="9"/>
      <c r="AA67" s="9"/>
    </row>
    <row r="68" spans="1:27" customFormat="1">
      <c r="A68">
        <v>105</v>
      </c>
      <c r="B68">
        <v>2768330</v>
      </c>
      <c r="C68" s="29">
        <v>10530</v>
      </c>
      <c r="D68" s="9" t="s">
        <v>6762</v>
      </c>
      <c r="E68" s="26">
        <v>163.23949999999999</v>
      </c>
      <c r="F68" s="26">
        <v>169.87950000000001</v>
      </c>
      <c r="G68" s="19" t="s">
        <v>6764</v>
      </c>
      <c r="H68" s="9"/>
      <c r="I68" s="9"/>
      <c r="J68" s="17">
        <f t="shared" si="5"/>
        <v>6640</v>
      </c>
      <c r="K68" s="17">
        <f t="shared" si="6"/>
        <v>132</v>
      </c>
      <c r="L68" s="17">
        <f t="shared" si="7"/>
        <v>51.5</v>
      </c>
      <c r="M68" s="56">
        <f t="shared" si="4"/>
        <v>171458</v>
      </c>
      <c r="N68" s="57">
        <f t="shared" ref="N68:N131" si="8">N67+O68</f>
        <v>169.97599999999991</v>
      </c>
      <c r="O68" s="22">
        <v>6.64</v>
      </c>
      <c r="P68" s="18">
        <v>0</v>
      </c>
      <c r="Q68" s="18">
        <v>0</v>
      </c>
      <c r="R68" s="9" t="s">
        <v>6766</v>
      </c>
      <c r="U68" s="11" t="s">
        <v>6888</v>
      </c>
      <c r="V68" s="9">
        <v>1422</v>
      </c>
      <c r="W68" s="9">
        <v>86</v>
      </c>
      <c r="X68" s="9">
        <v>0</v>
      </c>
      <c r="Y68" s="9" t="s">
        <v>6828</v>
      </c>
      <c r="Z68" s="9"/>
      <c r="AA68" s="9"/>
    </row>
    <row r="69" spans="1:27" customFormat="1">
      <c r="A69">
        <v>105</v>
      </c>
      <c r="B69">
        <v>3328151</v>
      </c>
      <c r="C69" s="29">
        <v>10540</v>
      </c>
      <c r="D69" s="9" t="s">
        <v>6746</v>
      </c>
      <c r="E69" s="26">
        <v>169.82249999999999</v>
      </c>
      <c r="F69" s="26">
        <v>169.82249999999999</v>
      </c>
      <c r="G69" s="19" t="s">
        <v>6748</v>
      </c>
      <c r="H69" s="9"/>
      <c r="I69" s="9"/>
      <c r="J69" s="17">
        <f t="shared" si="5"/>
        <v>57</v>
      </c>
      <c r="K69" s="17">
        <f t="shared" si="6"/>
        <v>-1</v>
      </c>
      <c r="L69" s="17">
        <f t="shared" si="7"/>
        <v>-1</v>
      </c>
      <c r="M69" s="56">
        <f t="shared" ref="M69:M132" si="9">M68+J69</f>
        <v>171515</v>
      </c>
      <c r="N69" s="57">
        <f t="shared" si="8"/>
        <v>169.97599999999991</v>
      </c>
      <c r="O69" s="22">
        <v>0</v>
      </c>
      <c r="P69" s="18">
        <v>0</v>
      </c>
      <c r="Q69" s="18">
        <v>0</v>
      </c>
      <c r="R69" s="9"/>
      <c r="U69" s="11" t="s">
        <v>6823</v>
      </c>
      <c r="V69" s="9">
        <v>860</v>
      </c>
      <c r="W69" s="9">
        <v>86</v>
      </c>
      <c r="X69" s="9">
        <v>0</v>
      </c>
      <c r="Y69" s="9" t="s">
        <v>6828</v>
      </c>
      <c r="Z69" s="9"/>
      <c r="AA69" s="9"/>
    </row>
    <row r="70" spans="1:27" customFormat="1">
      <c r="A70">
        <v>105</v>
      </c>
      <c r="B70">
        <v>2768331</v>
      </c>
      <c r="C70" s="29">
        <v>10550</v>
      </c>
      <c r="D70" s="9" t="s">
        <v>6762</v>
      </c>
      <c r="E70" s="26">
        <v>169.87950000000001</v>
      </c>
      <c r="F70" s="26">
        <v>176.51949999999999</v>
      </c>
      <c r="G70" s="19" t="s">
        <v>6764</v>
      </c>
      <c r="H70" s="9"/>
      <c r="I70" s="9"/>
      <c r="J70" s="17">
        <f t="shared" si="5"/>
        <v>6640</v>
      </c>
      <c r="K70" s="17">
        <f t="shared" si="6"/>
        <v>132</v>
      </c>
      <c r="L70" s="17">
        <f t="shared" si="7"/>
        <v>51.5</v>
      </c>
      <c r="M70" s="56">
        <f t="shared" si="9"/>
        <v>178155</v>
      </c>
      <c r="N70" s="57">
        <f t="shared" si="8"/>
        <v>176.6159999999999</v>
      </c>
      <c r="O70" s="22">
        <v>6.64</v>
      </c>
      <c r="P70" s="18">
        <v>0</v>
      </c>
      <c r="Q70" s="18">
        <v>0</v>
      </c>
      <c r="R70" s="9" t="s">
        <v>6766</v>
      </c>
      <c r="U70" s="11" t="s">
        <v>7045</v>
      </c>
      <c r="V70" s="9">
        <v>1422</v>
      </c>
      <c r="W70" s="9">
        <v>156</v>
      </c>
      <c r="X70" s="9">
        <v>42.7</v>
      </c>
      <c r="Y70" s="9" t="s">
        <v>7049</v>
      </c>
      <c r="Z70" s="9"/>
      <c r="AA70" s="9"/>
    </row>
    <row r="71" spans="1:27" customFormat="1">
      <c r="A71">
        <v>105</v>
      </c>
      <c r="B71">
        <v>3328153</v>
      </c>
      <c r="C71" s="29">
        <v>10560</v>
      </c>
      <c r="D71" s="9" t="s">
        <v>6746</v>
      </c>
      <c r="E71" s="26">
        <v>176.46250000000001</v>
      </c>
      <c r="F71" s="26">
        <v>176.46250000000001</v>
      </c>
      <c r="G71" s="19" t="s">
        <v>6748</v>
      </c>
      <c r="H71" s="9"/>
      <c r="I71" s="9"/>
      <c r="J71" s="17">
        <f t="shared" si="5"/>
        <v>57</v>
      </c>
      <c r="K71" s="17">
        <f t="shared" si="6"/>
        <v>-1</v>
      </c>
      <c r="L71" s="17">
        <f t="shared" si="7"/>
        <v>-1</v>
      </c>
      <c r="M71" s="56">
        <f t="shared" si="9"/>
        <v>178212</v>
      </c>
      <c r="N71" s="57">
        <f t="shared" si="8"/>
        <v>176.6159999999999</v>
      </c>
      <c r="O71" s="22">
        <v>0</v>
      </c>
      <c r="P71" s="18">
        <v>0</v>
      </c>
      <c r="Q71" s="18">
        <v>0</v>
      </c>
      <c r="R71" s="9"/>
      <c r="U71" s="11" t="s">
        <v>3450</v>
      </c>
      <c r="V71" s="9">
        <v>562</v>
      </c>
      <c r="W71" s="9">
        <v>156</v>
      </c>
      <c r="X71" s="9">
        <v>42.3</v>
      </c>
      <c r="Y71" s="9" t="s">
        <v>3453</v>
      </c>
      <c r="Z71" s="9"/>
      <c r="AA71" s="9"/>
    </row>
    <row r="72" spans="1:27" customFormat="1">
      <c r="A72">
        <v>105</v>
      </c>
      <c r="B72">
        <v>2768332</v>
      </c>
      <c r="C72" s="29">
        <v>10570</v>
      </c>
      <c r="D72" s="9" t="s">
        <v>6750</v>
      </c>
      <c r="E72" s="26">
        <v>176.51949999999999</v>
      </c>
      <c r="F72" s="26">
        <v>183.17949999999999</v>
      </c>
      <c r="G72" s="19" t="s">
        <v>6752</v>
      </c>
      <c r="H72" s="9"/>
      <c r="I72" s="9"/>
      <c r="J72" s="17">
        <f t="shared" si="5"/>
        <v>6660</v>
      </c>
      <c r="K72" s="17">
        <f t="shared" si="6"/>
        <v>156</v>
      </c>
      <c r="L72" s="17">
        <f t="shared" si="7"/>
        <v>38.5</v>
      </c>
      <c r="M72" s="56">
        <f t="shared" si="9"/>
        <v>184872</v>
      </c>
      <c r="N72" s="57">
        <f t="shared" si="8"/>
        <v>183.2759999999999</v>
      </c>
      <c r="O72" s="22">
        <v>6.66</v>
      </c>
      <c r="P72" s="18">
        <v>0</v>
      </c>
      <c r="Q72" s="18">
        <v>0</v>
      </c>
      <c r="R72" s="9" t="s">
        <v>6754</v>
      </c>
      <c r="U72" s="11" t="s">
        <v>3447</v>
      </c>
      <c r="V72" s="9">
        <v>860</v>
      </c>
      <c r="W72" s="9">
        <v>152</v>
      </c>
      <c r="X72" s="9">
        <v>45.5</v>
      </c>
      <c r="Y72" s="9" t="s">
        <v>3374</v>
      </c>
      <c r="Z72" s="9"/>
      <c r="AA72" s="9"/>
    </row>
    <row r="73" spans="1:27" customFormat="1">
      <c r="A73">
        <v>105</v>
      </c>
      <c r="B73">
        <v>3327404</v>
      </c>
      <c r="C73" s="29">
        <v>10580</v>
      </c>
      <c r="D73" s="9" t="s">
        <v>6746</v>
      </c>
      <c r="E73" s="26">
        <v>183.1225</v>
      </c>
      <c r="F73" s="26">
        <v>183.1225</v>
      </c>
      <c r="G73" s="19" t="s">
        <v>6748</v>
      </c>
      <c r="H73" s="9"/>
      <c r="I73" s="9"/>
      <c r="J73" s="17">
        <f t="shared" si="5"/>
        <v>57</v>
      </c>
      <c r="K73" s="17">
        <f t="shared" si="6"/>
        <v>-1</v>
      </c>
      <c r="L73" s="17">
        <f t="shared" si="7"/>
        <v>-1</v>
      </c>
      <c r="M73" s="56">
        <f t="shared" si="9"/>
        <v>184929</v>
      </c>
      <c r="N73" s="57">
        <f t="shared" si="8"/>
        <v>183.2759999999999</v>
      </c>
      <c r="O73" s="22">
        <v>0</v>
      </c>
      <c r="P73" s="18">
        <v>0</v>
      </c>
      <c r="Q73" s="18">
        <v>0</v>
      </c>
      <c r="R73" s="9"/>
      <c r="U73" s="11" t="s">
        <v>6788</v>
      </c>
      <c r="V73" s="9">
        <v>562</v>
      </c>
      <c r="W73" s="9">
        <v>86</v>
      </c>
      <c r="X73" s="9">
        <v>0</v>
      </c>
      <c r="Y73" s="9" t="s">
        <v>6792</v>
      </c>
      <c r="Z73" s="9"/>
      <c r="AA73" s="9"/>
    </row>
    <row r="74" spans="1:27" customFormat="1">
      <c r="A74">
        <v>105</v>
      </c>
      <c r="B74">
        <v>2768333</v>
      </c>
      <c r="C74" s="29">
        <v>10590</v>
      </c>
      <c r="D74" s="9" t="s">
        <v>6750</v>
      </c>
      <c r="E74" s="26">
        <v>183.17949999999999</v>
      </c>
      <c r="F74" s="26">
        <v>189.83949999999999</v>
      </c>
      <c r="G74" s="19" t="s">
        <v>6752</v>
      </c>
      <c r="H74" s="9"/>
      <c r="I74" s="9"/>
      <c r="J74" s="17">
        <f t="shared" si="5"/>
        <v>6660</v>
      </c>
      <c r="K74" s="17">
        <f t="shared" si="6"/>
        <v>156</v>
      </c>
      <c r="L74" s="17">
        <f t="shared" si="7"/>
        <v>38.5</v>
      </c>
      <c r="M74" s="56">
        <f t="shared" si="9"/>
        <v>191589</v>
      </c>
      <c r="N74" s="57">
        <f t="shared" si="8"/>
        <v>189.93599999999989</v>
      </c>
      <c r="O74" s="22">
        <v>6.66</v>
      </c>
      <c r="P74" s="18">
        <v>0</v>
      </c>
      <c r="Q74" s="18">
        <v>0</v>
      </c>
      <c r="R74" s="9" t="s">
        <v>6754</v>
      </c>
      <c r="U74" s="11" t="s">
        <v>6830</v>
      </c>
      <c r="V74" s="9">
        <v>562</v>
      </c>
      <c r="W74" s="9">
        <v>86</v>
      </c>
      <c r="X74" s="9">
        <v>0</v>
      </c>
      <c r="Y74" s="9" t="s">
        <v>6792</v>
      </c>
      <c r="Z74" s="9"/>
      <c r="AA74" s="9"/>
    </row>
    <row r="75" spans="1:27" customFormat="1">
      <c r="A75">
        <v>105</v>
      </c>
      <c r="B75">
        <v>3327406</v>
      </c>
      <c r="C75" s="29">
        <v>10601</v>
      </c>
      <c r="D75" s="9" t="s">
        <v>6746</v>
      </c>
      <c r="E75" s="26">
        <v>189.7825</v>
      </c>
      <c r="F75" s="26">
        <v>189.7825</v>
      </c>
      <c r="G75" s="19" t="s">
        <v>6748</v>
      </c>
      <c r="H75" s="9"/>
      <c r="I75" s="9"/>
      <c r="J75" s="17">
        <f t="shared" si="5"/>
        <v>57</v>
      </c>
      <c r="K75" s="17">
        <f t="shared" si="6"/>
        <v>-1</v>
      </c>
      <c r="L75" s="17">
        <f t="shared" si="7"/>
        <v>-1</v>
      </c>
      <c r="M75" s="56">
        <f t="shared" si="9"/>
        <v>191646</v>
      </c>
      <c r="N75" s="57">
        <f t="shared" si="8"/>
        <v>189.93599999999989</v>
      </c>
      <c r="O75" s="22">
        <v>0</v>
      </c>
      <c r="P75" s="18">
        <v>0</v>
      </c>
      <c r="Q75" s="18">
        <v>0</v>
      </c>
      <c r="R75" s="9"/>
      <c r="U75" s="11" t="s">
        <v>5627</v>
      </c>
      <c r="V75" s="9">
        <v>132</v>
      </c>
      <c r="W75" s="9">
        <v>156</v>
      </c>
      <c r="X75" s="9">
        <v>0</v>
      </c>
      <c r="Y75" s="9" t="s">
        <v>7319</v>
      </c>
      <c r="Z75" s="9"/>
      <c r="AA75" s="9"/>
    </row>
    <row r="76" spans="1:27" customFormat="1">
      <c r="A76">
        <v>105</v>
      </c>
      <c r="B76">
        <v>3147133</v>
      </c>
      <c r="C76" s="29">
        <v>10602</v>
      </c>
      <c r="D76" s="9" t="s">
        <v>6888</v>
      </c>
      <c r="E76" s="26">
        <v>189.83920000000001</v>
      </c>
      <c r="F76" s="26">
        <v>191.2612</v>
      </c>
      <c r="G76" s="19" t="s">
        <v>6826</v>
      </c>
      <c r="H76" s="9" t="s">
        <v>6784</v>
      </c>
      <c r="I76" s="9" t="s">
        <v>6784</v>
      </c>
      <c r="J76" s="17">
        <f t="shared" si="5"/>
        <v>1422</v>
      </c>
      <c r="K76" s="17">
        <f t="shared" si="6"/>
        <v>86</v>
      </c>
      <c r="L76" s="17">
        <f t="shared" si="7"/>
        <v>0</v>
      </c>
      <c r="M76" s="56">
        <f t="shared" si="9"/>
        <v>193068</v>
      </c>
      <c r="N76" s="57">
        <f t="shared" si="8"/>
        <v>191.35799999999989</v>
      </c>
      <c r="O76" s="22">
        <v>1.4219999999999999</v>
      </c>
      <c r="P76" s="18">
        <v>0</v>
      </c>
      <c r="Q76" s="18">
        <v>0</v>
      </c>
      <c r="R76" s="9" t="s">
        <v>6828</v>
      </c>
      <c r="U76" s="11" t="s">
        <v>6710</v>
      </c>
      <c r="V76" s="9">
        <v>1247</v>
      </c>
      <c r="W76" s="9">
        <v>152</v>
      </c>
      <c r="X76" s="9">
        <v>42.7</v>
      </c>
      <c r="Y76" s="9" t="s">
        <v>1362</v>
      </c>
      <c r="Z76" s="9"/>
      <c r="AA76" s="9"/>
    </row>
    <row r="77" spans="1:27" customFormat="1">
      <c r="A77">
        <v>106</v>
      </c>
      <c r="B77">
        <v>2557076</v>
      </c>
      <c r="C77" s="29">
        <v>10608</v>
      </c>
      <c r="D77" s="9" t="s">
        <v>6835</v>
      </c>
      <c r="E77" s="26">
        <v>191.2612</v>
      </c>
      <c r="F77" s="26">
        <v>191.8912</v>
      </c>
      <c r="G77" s="19" t="s">
        <v>6837</v>
      </c>
      <c r="H77" s="9"/>
      <c r="I77" s="9"/>
      <c r="J77" s="17">
        <f t="shared" si="5"/>
        <v>630</v>
      </c>
      <c r="K77" s="17">
        <f t="shared" si="6"/>
        <v>44</v>
      </c>
      <c r="L77" s="17">
        <f t="shared" si="7"/>
        <v>154</v>
      </c>
      <c r="M77" s="56">
        <f t="shared" si="9"/>
        <v>193698</v>
      </c>
      <c r="N77" s="57">
        <f t="shared" si="8"/>
        <v>191.98799999999989</v>
      </c>
      <c r="O77" s="22">
        <v>0.63</v>
      </c>
      <c r="P77" s="18">
        <v>0</v>
      </c>
      <c r="Q77" s="18">
        <v>0</v>
      </c>
      <c r="R77" s="9" t="s">
        <v>6838</v>
      </c>
      <c r="U77" s="11" t="s">
        <v>3256</v>
      </c>
      <c r="V77" s="9">
        <v>430</v>
      </c>
      <c r="W77" s="9" t="s">
        <v>32</v>
      </c>
      <c r="X77" s="9" t="s">
        <v>32</v>
      </c>
      <c r="Y77" s="9" t="s">
        <v>3261</v>
      </c>
      <c r="Z77" s="9"/>
      <c r="AA77" s="9"/>
    </row>
    <row r="78" spans="1:27" customFormat="1">
      <c r="A78">
        <v>106</v>
      </c>
      <c r="B78">
        <v>2470015</v>
      </c>
      <c r="C78" s="29">
        <v>10610</v>
      </c>
      <c r="D78" s="9" t="s">
        <v>6739</v>
      </c>
      <c r="E78" s="26">
        <v>191.8912</v>
      </c>
      <c r="F78" s="26">
        <v>195.2372</v>
      </c>
      <c r="G78" s="19" t="s">
        <v>6742</v>
      </c>
      <c r="H78" s="9"/>
      <c r="I78" s="9"/>
      <c r="J78" s="17">
        <f t="shared" si="5"/>
        <v>3346</v>
      </c>
      <c r="K78" s="17">
        <f t="shared" si="6"/>
        <v>156</v>
      </c>
      <c r="L78" s="17">
        <f t="shared" si="7"/>
        <v>42.3</v>
      </c>
      <c r="M78" s="56">
        <f t="shared" si="9"/>
        <v>197044</v>
      </c>
      <c r="N78" s="57">
        <f t="shared" si="8"/>
        <v>195.33399999999989</v>
      </c>
      <c r="O78" s="22">
        <v>3.3460000000000001</v>
      </c>
      <c r="P78" s="18">
        <v>0</v>
      </c>
      <c r="Q78" s="18">
        <v>0</v>
      </c>
      <c r="R78" s="9" t="s">
        <v>6744</v>
      </c>
      <c r="U78" s="11" t="s">
        <v>6774</v>
      </c>
      <c r="V78" s="9">
        <v>175</v>
      </c>
      <c r="W78" s="9" t="s">
        <v>32</v>
      </c>
      <c r="X78" s="9" t="s">
        <v>32</v>
      </c>
      <c r="Y78" s="9" t="s">
        <v>6778</v>
      </c>
      <c r="Z78" s="9"/>
      <c r="AA78" s="9"/>
    </row>
    <row r="79" spans="1:27" customFormat="1">
      <c r="A79">
        <v>106</v>
      </c>
      <c r="B79">
        <v>3328584</v>
      </c>
      <c r="C79" s="29">
        <v>10620</v>
      </c>
      <c r="D79" s="9" t="s">
        <v>6746</v>
      </c>
      <c r="E79" s="26">
        <v>195.18020000000001</v>
      </c>
      <c r="F79" s="26">
        <v>195.18020000000001</v>
      </c>
      <c r="G79" s="19" t="s">
        <v>6748</v>
      </c>
      <c r="H79" s="9"/>
      <c r="I79" s="9"/>
      <c r="J79" s="17">
        <f t="shared" si="5"/>
        <v>57</v>
      </c>
      <c r="K79" s="17">
        <f t="shared" si="6"/>
        <v>-1</v>
      </c>
      <c r="L79" s="17">
        <f t="shared" si="7"/>
        <v>-1</v>
      </c>
      <c r="M79" s="56">
        <f t="shared" si="9"/>
        <v>197101</v>
      </c>
      <c r="N79" s="57">
        <f t="shared" si="8"/>
        <v>195.33399999999989</v>
      </c>
      <c r="O79" s="22">
        <v>0</v>
      </c>
      <c r="P79" s="18">
        <v>0</v>
      </c>
      <c r="Q79" s="18">
        <v>0</v>
      </c>
      <c r="R79" s="9"/>
      <c r="U79" s="11" t="s">
        <v>7289</v>
      </c>
      <c r="V79" s="9">
        <v>175</v>
      </c>
      <c r="W79" s="9" t="s">
        <v>32</v>
      </c>
      <c r="X79" s="9" t="s">
        <v>32</v>
      </c>
      <c r="Y79" s="9" t="s">
        <v>7292</v>
      </c>
      <c r="Z79" s="9"/>
      <c r="AA79" s="9"/>
    </row>
    <row r="80" spans="1:27" customFormat="1">
      <c r="A80">
        <v>106</v>
      </c>
      <c r="B80">
        <v>2768334</v>
      </c>
      <c r="C80" s="29">
        <v>10630</v>
      </c>
      <c r="D80" s="9" t="s">
        <v>6750</v>
      </c>
      <c r="E80" s="26">
        <v>195.2372</v>
      </c>
      <c r="F80" s="26">
        <v>201.8972</v>
      </c>
      <c r="G80" s="19" t="s">
        <v>6752</v>
      </c>
      <c r="H80" s="9"/>
      <c r="I80" s="9"/>
      <c r="J80" s="17">
        <f t="shared" si="5"/>
        <v>6660</v>
      </c>
      <c r="K80" s="17">
        <f t="shared" si="6"/>
        <v>156</v>
      </c>
      <c r="L80" s="17">
        <f t="shared" si="7"/>
        <v>38.5</v>
      </c>
      <c r="M80" s="56">
        <f t="shared" si="9"/>
        <v>203761</v>
      </c>
      <c r="N80" s="57">
        <f t="shared" si="8"/>
        <v>201.99399999999989</v>
      </c>
      <c r="O80" s="22">
        <v>6.66</v>
      </c>
      <c r="P80" s="18">
        <v>0</v>
      </c>
      <c r="Q80" s="18">
        <v>0</v>
      </c>
      <c r="R80" s="9" t="s">
        <v>6754</v>
      </c>
      <c r="U80" s="11" t="s">
        <v>1838</v>
      </c>
      <c r="V80" s="9">
        <v>-1</v>
      </c>
      <c r="W80" s="9"/>
      <c r="X80" s="9"/>
      <c r="Y80" s="9" t="s">
        <v>1842</v>
      </c>
      <c r="Z80" s="9"/>
      <c r="AA80" s="9"/>
    </row>
    <row r="81" spans="1:27" customFormat="1">
      <c r="A81">
        <v>106</v>
      </c>
      <c r="B81">
        <v>3327408</v>
      </c>
      <c r="C81" s="29">
        <v>10640</v>
      </c>
      <c r="D81" s="9" t="s">
        <v>6746</v>
      </c>
      <c r="E81" s="26">
        <v>201.84020000000001</v>
      </c>
      <c r="F81" s="26">
        <v>201.84020000000001</v>
      </c>
      <c r="G81" s="19" t="s">
        <v>6748</v>
      </c>
      <c r="H81" s="9"/>
      <c r="I81" s="9"/>
      <c r="J81" s="17">
        <f t="shared" si="5"/>
        <v>57</v>
      </c>
      <c r="K81" s="17">
        <f t="shared" si="6"/>
        <v>-1</v>
      </c>
      <c r="L81" s="17">
        <f t="shared" si="7"/>
        <v>-1</v>
      </c>
      <c r="M81" s="56">
        <f t="shared" si="9"/>
        <v>203818</v>
      </c>
      <c r="N81" s="57">
        <f t="shared" si="8"/>
        <v>201.99399999999989</v>
      </c>
      <c r="O81" s="22">
        <v>0</v>
      </c>
      <c r="P81" s="18">
        <v>0</v>
      </c>
      <c r="Q81" s="18">
        <v>0</v>
      </c>
      <c r="R81" s="9"/>
      <c r="U81" s="11" t="s">
        <v>11</v>
      </c>
      <c r="V81" s="9"/>
      <c r="W81" s="9"/>
      <c r="X81" s="9"/>
      <c r="Y81" s="9"/>
      <c r="Z81" s="9"/>
      <c r="AA81" s="9"/>
    </row>
    <row r="82" spans="1:27" customFormat="1">
      <c r="A82">
        <v>106</v>
      </c>
      <c r="B82">
        <v>2768335</v>
      </c>
      <c r="C82" s="29">
        <v>10650</v>
      </c>
      <c r="D82" s="9" t="s">
        <v>6750</v>
      </c>
      <c r="E82" s="26">
        <v>201.8972</v>
      </c>
      <c r="F82" s="26">
        <v>208.55719999999999</v>
      </c>
      <c r="G82" s="19" t="s">
        <v>6752</v>
      </c>
      <c r="H82" s="9"/>
      <c r="I82" s="9"/>
      <c r="J82" s="17">
        <f t="shared" si="5"/>
        <v>6660</v>
      </c>
      <c r="K82" s="17">
        <f t="shared" si="6"/>
        <v>156</v>
      </c>
      <c r="L82" s="17">
        <f t="shared" si="7"/>
        <v>38.5</v>
      </c>
      <c r="M82" s="56">
        <f t="shared" si="9"/>
        <v>210478</v>
      </c>
      <c r="N82" s="57">
        <f t="shared" si="8"/>
        <v>208.65399999999988</v>
      </c>
      <c r="O82" s="22">
        <v>6.66</v>
      </c>
      <c r="P82" s="18">
        <v>0</v>
      </c>
      <c r="Q82" s="18">
        <v>0</v>
      </c>
      <c r="R82" s="9" t="s">
        <v>6754</v>
      </c>
      <c r="U82" s="9"/>
      <c r="V82" s="9"/>
      <c r="W82" s="9"/>
      <c r="X82" s="9"/>
      <c r="Y82" s="9"/>
      <c r="Z82" s="9"/>
      <c r="AA82" s="9"/>
    </row>
    <row r="83" spans="1:27" customFormat="1">
      <c r="A83">
        <v>106</v>
      </c>
      <c r="B83">
        <v>3327410</v>
      </c>
      <c r="C83" s="29">
        <v>10660</v>
      </c>
      <c r="D83" s="9" t="s">
        <v>6746</v>
      </c>
      <c r="E83" s="26">
        <v>208.50020000000001</v>
      </c>
      <c r="F83" s="26">
        <v>208.50020000000001</v>
      </c>
      <c r="G83" s="19" t="s">
        <v>6748</v>
      </c>
      <c r="H83" s="9"/>
      <c r="I83" s="9"/>
      <c r="J83" s="17">
        <f t="shared" si="5"/>
        <v>57</v>
      </c>
      <c r="K83" s="17">
        <f t="shared" si="6"/>
        <v>-1</v>
      </c>
      <c r="L83" s="17">
        <f t="shared" si="7"/>
        <v>-1</v>
      </c>
      <c r="M83" s="56">
        <f t="shared" si="9"/>
        <v>210535</v>
      </c>
      <c r="N83" s="57">
        <f t="shared" si="8"/>
        <v>208.65399999999988</v>
      </c>
      <c r="O83" s="22">
        <v>0</v>
      </c>
      <c r="P83" s="18">
        <v>0</v>
      </c>
      <c r="Q83" s="18">
        <v>0</v>
      </c>
      <c r="R83" s="9"/>
      <c r="U83" s="9"/>
      <c r="V83" s="9"/>
      <c r="W83" s="9"/>
      <c r="X83" s="9"/>
      <c r="Y83" s="9"/>
      <c r="Z83" s="9"/>
      <c r="AA83" s="9"/>
    </row>
    <row r="84" spans="1:27" customFormat="1">
      <c r="A84">
        <v>106</v>
      </c>
      <c r="B84">
        <v>2768336</v>
      </c>
      <c r="C84" s="29">
        <v>10670</v>
      </c>
      <c r="D84" s="9" t="s">
        <v>6762</v>
      </c>
      <c r="E84" s="26">
        <v>208.55719999999999</v>
      </c>
      <c r="F84" s="26">
        <v>215.19720000000001</v>
      </c>
      <c r="G84" s="19" t="s">
        <v>6764</v>
      </c>
      <c r="H84" s="9"/>
      <c r="I84" s="9"/>
      <c r="J84" s="17">
        <f t="shared" si="5"/>
        <v>6640</v>
      </c>
      <c r="K84" s="17">
        <f t="shared" si="6"/>
        <v>132</v>
      </c>
      <c r="L84" s="17">
        <f t="shared" si="7"/>
        <v>51.5</v>
      </c>
      <c r="M84" s="56">
        <f t="shared" si="9"/>
        <v>217175</v>
      </c>
      <c r="N84" s="57">
        <f t="shared" si="8"/>
        <v>215.29399999999987</v>
      </c>
      <c r="O84" s="22">
        <v>6.64</v>
      </c>
      <c r="P84" s="18">
        <v>0</v>
      </c>
      <c r="Q84" s="18">
        <v>0</v>
      </c>
      <c r="R84" s="9" t="s">
        <v>6766</v>
      </c>
    </row>
    <row r="85" spans="1:27" customFormat="1">
      <c r="A85">
        <v>106</v>
      </c>
      <c r="B85">
        <v>3328155</v>
      </c>
      <c r="C85" s="29">
        <v>10680</v>
      </c>
      <c r="D85" s="9" t="s">
        <v>6746</v>
      </c>
      <c r="E85" s="26">
        <v>215.14019999999999</v>
      </c>
      <c r="F85" s="26">
        <v>215.14019999999999</v>
      </c>
      <c r="G85" s="19" t="s">
        <v>6748</v>
      </c>
      <c r="H85" s="9"/>
      <c r="I85" s="9"/>
      <c r="J85" s="17">
        <f t="shared" si="5"/>
        <v>57</v>
      </c>
      <c r="K85" s="17">
        <f t="shared" si="6"/>
        <v>-1</v>
      </c>
      <c r="L85" s="17">
        <f t="shared" si="7"/>
        <v>-1</v>
      </c>
      <c r="M85" s="56">
        <f t="shared" si="9"/>
        <v>217232</v>
      </c>
      <c r="N85" s="57">
        <f t="shared" si="8"/>
        <v>215.29399999999987</v>
      </c>
      <c r="O85" s="22">
        <v>0</v>
      </c>
      <c r="P85" s="18">
        <v>0</v>
      </c>
      <c r="Q85" s="18">
        <v>0</v>
      </c>
      <c r="R85" s="9"/>
    </row>
    <row r="86" spans="1:27" customFormat="1">
      <c r="A86">
        <v>106</v>
      </c>
      <c r="B86">
        <v>2768337</v>
      </c>
      <c r="C86" s="29">
        <v>10690</v>
      </c>
      <c r="D86" s="9" t="s">
        <v>6762</v>
      </c>
      <c r="E86" s="26">
        <v>215.19720000000001</v>
      </c>
      <c r="F86" s="26">
        <v>221.8372</v>
      </c>
      <c r="G86" s="19" t="s">
        <v>6764</v>
      </c>
      <c r="H86" s="9"/>
      <c r="I86" s="9"/>
      <c r="J86" s="17">
        <f t="shared" si="5"/>
        <v>6640</v>
      </c>
      <c r="K86" s="17">
        <f t="shared" si="6"/>
        <v>132</v>
      </c>
      <c r="L86" s="17">
        <f t="shared" si="7"/>
        <v>51.5</v>
      </c>
      <c r="M86" s="56">
        <f t="shared" si="9"/>
        <v>223872</v>
      </c>
      <c r="N86" s="57">
        <f t="shared" si="8"/>
        <v>221.93399999999986</v>
      </c>
      <c r="O86" s="22">
        <v>6.64</v>
      </c>
      <c r="P86" s="18">
        <v>0</v>
      </c>
      <c r="Q86" s="18">
        <v>0</v>
      </c>
      <c r="R86" s="9" t="s">
        <v>6766</v>
      </c>
    </row>
    <row r="87" spans="1:27" customFormat="1">
      <c r="A87">
        <v>106</v>
      </c>
      <c r="B87">
        <v>3328157</v>
      </c>
      <c r="C87" s="29">
        <v>10701</v>
      </c>
      <c r="D87" s="9" t="s">
        <v>6746</v>
      </c>
      <c r="E87" s="26">
        <v>221.78020000000001</v>
      </c>
      <c r="F87" s="26">
        <v>221.78020000000001</v>
      </c>
      <c r="G87" s="19" t="s">
        <v>6748</v>
      </c>
      <c r="H87" s="9"/>
      <c r="I87" s="9"/>
      <c r="J87" s="17">
        <f t="shared" si="5"/>
        <v>57</v>
      </c>
      <c r="K87" s="17">
        <f t="shared" si="6"/>
        <v>-1</v>
      </c>
      <c r="L87" s="17">
        <f t="shared" si="7"/>
        <v>-1</v>
      </c>
      <c r="M87" s="56">
        <f t="shared" si="9"/>
        <v>223929</v>
      </c>
      <c r="N87" s="57">
        <f t="shared" si="8"/>
        <v>221.93399999999986</v>
      </c>
      <c r="O87" s="22">
        <v>0</v>
      </c>
      <c r="P87" s="18">
        <v>0</v>
      </c>
      <c r="Q87" s="18">
        <v>0</v>
      </c>
      <c r="R87" s="9"/>
    </row>
    <row r="88" spans="1:27" customFormat="1">
      <c r="A88">
        <v>106</v>
      </c>
      <c r="B88">
        <v>3147134</v>
      </c>
      <c r="C88" s="29">
        <v>10702</v>
      </c>
      <c r="D88" s="9" t="s">
        <v>6860</v>
      </c>
      <c r="E88" s="26">
        <v>221.83690000000001</v>
      </c>
      <c r="F88" s="26">
        <v>222.6969</v>
      </c>
      <c r="G88" s="19" t="s">
        <v>6783</v>
      </c>
      <c r="H88" s="9" t="s">
        <v>6784</v>
      </c>
      <c r="I88" s="9" t="s">
        <v>6784</v>
      </c>
      <c r="J88" s="17">
        <f t="shared" si="5"/>
        <v>860</v>
      </c>
      <c r="K88" s="17">
        <f t="shared" si="6"/>
        <v>86</v>
      </c>
      <c r="L88" s="17">
        <f t="shared" si="7"/>
        <v>0</v>
      </c>
      <c r="M88" s="56">
        <f t="shared" si="9"/>
        <v>224789</v>
      </c>
      <c r="N88" s="57">
        <f t="shared" si="8"/>
        <v>222.79399999999987</v>
      </c>
      <c r="O88" s="22">
        <v>0.86</v>
      </c>
      <c r="P88" s="18">
        <v>0</v>
      </c>
      <c r="Q88" s="18">
        <v>0</v>
      </c>
      <c r="R88" s="9" t="s">
        <v>6786</v>
      </c>
    </row>
    <row r="89" spans="1:27" customFormat="1">
      <c r="A89">
        <v>106</v>
      </c>
      <c r="B89">
        <v>3147135</v>
      </c>
      <c r="C89" s="29">
        <v>10705</v>
      </c>
      <c r="D89" s="9" t="s">
        <v>6788</v>
      </c>
      <c r="E89" s="26">
        <v>222.6969</v>
      </c>
      <c r="F89" s="26">
        <v>223.25890000000001</v>
      </c>
      <c r="G89" s="19" t="s">
        <v>6790</v>
      </c>
      <c r="H89" s="9" t="s">
        <v>6784</v>
      </c>
      <c r="I89" s="9" t="s">
        <v>6784</v>
      </c>
      <c r="J89" s="17">
        <f t="shared" si="5"/>
        <v>562</v>
      </c>
      <c r="K89" s="17">
        <f t="shared" si="6"/>
        <v>86</v>
      </c>
      <c r="L89" s="17">
        <f t="shared" si="7"/>
        <v>0</v>
      </c>
      <c r="M89" s="56">
        <f t="shared" si="9"/>
        <v>225351</v>
      </c>
      <c r="N89" s="57">
        <f t="shared" si="8"/>
        <v>223.35599999999988</v>
      </c>
      <c r="O89" s="22">
        <v>0.56200000000000006</v>
      </c>
      <c r="P89" s="18">
        <v>0</v>
      </c>
      <c r="Q89" s="18">
        <v>0</v>
      </c>
      <c r="R89" s="9" t="s">
        <v>6792</v>
      </c>
    </row>
    <row r="90" spans="1:27" customFormat="1">
      <c r="A90">
        <v>107</v>
      </c>
      <c r="B90">
        <v>2550896</v>
      </c>
      <c r="C90" s="29">
        <v>10708</v>
      </c>
      <c r="D90" s="9" t="s">
        <v>6794</v>
      </c>
      <c r="E90" s="26">
        <v>223.25890000000001</v>
      </c>
      <c r="F90" s="26">
        <v>223.88890000000001</v>
      </c>
      <c r="G90" s="19" t="s">
        <v>6796</v>
      </c>
      <c r="H90" s="9"/>
      <c r="I90" s="9"/>
      <c r="J90" s="17">
        <f t="shared" si="5"/>
        <v>630</v>
      </c>
      <c r="K90" s="17">
        <f t="shared" si="6"/>
        <v>83</v>
      </c>
      <c r="L90" s="17">
        <f t="shared" si="7"/>
        <v>0</v>
      </c>
      <c r="M90" s="56">
        <f t="shared" si="9"/>
        <v>225981</v>
      </c>
      <c r="N90" s="57">
        <f t="shared" si="8"/>
        <v>223.98599999999988</v>
      </c>
      <c r="O90" s="22">
        <v>0.63</v>
      </c>
      <c r="P90" s="18">
        <v>0</v>
      </c>
      <c r="Q90" s="18">
        <v>0</v>
      </c>
      <c r="R90" s="9" t="s">
        <v>6798</v>
      </c>
    </row>
    <row r="91" spans="1:27" customFormat="1">
      <c r="A91">
        <v>107</v>
      </c>
      <c r="B91">
        <v>2470203</v>
      </c>
      <c r="C91" s="29">
        <v>10710</v>
      </c>
      <c r="D91" s="9" t="s">
        <v>6800</v>
      </c>
      <c r="E91" s="26">
        <v>223.88890000000001</v>
      </c>
      <c r="F91" s="26">
        <v>227.23490000000001</v>
      </c>
      <c r="G91" s="19" t="s">
        <v>6802</v>
      </c>
      <c r="H91" s="9"/>
      <c r="I91" s="9"/>
      <c r="J91" s="17">
        <f t="shared" si="5"/>
        <v>3346</v>
      </c>
      <c r="K91" s="17">
        <f t="shared" si="6"/>
        <v>83</v>
      </c>
      <c r="L91" s="17">
        <f t="shared" si="7"/>
        <v>0</v>
      </c>
      <c r="M91" s="56">
        <f t="shared" si="9"/>
        <v>229327</v>
      </c>
      <c r="N91" s="57">
        <f t="shared" si="8"/>
        <v>227.33199999999988</v>
      </c>
      <c r="O91" s="22">
        <v>3.3460000000000001</v>
      </c>
      <c r="P91" s="18">
        <v>0</v>
      </c>
      <c r="Q91" s="18">
        <v>0</v>
      </c>
      <c r="R91" s="9" t="s">
        <v>6803</v>
      </c>
    </row>
    <row r="92" spans="1:27" customFormat="1">
      <c r="A92">
        <v>107</v>
      </c>
      <c r="B92">
        <v>3328781</v>
      </c>
      <c r="C92" s="29">
        <v>10720</v>
      </c>
      <c r="D92" s="9" t="s">
        <v>6746</v>
      </c>
      <c r="E92" s="26">
        <v>227.17789999999999</v>
      </c>
      <c r="F92" s="26">
        <v>227.17789999999999</v>
      </c>
      <c r="G92" s="19" t="s">
        <v>6748</v>
      </c>
      <c r="H92" s="9"/>
      <c r="I92" s="9"/>
      <c r="J92" s="17">
        <f t="shared" si="5"/>
        <v>57</v>
      </c>
      <c r="K92" s="17">
        <f t="shared" si="6"/>
        <v>-1</v>
      </c>
      <c r="L92" s="17">
        <f t="shared" si="7"/>
        <v>-1</v>
      </c>
      <c r="M92" s="56">
        <f t="shared" si="9"/>
        <v>229384</v>
      </c>
      <c r="N92" s="57">
        <f t="shared" si="8"/>
        <v>227.33199999999988</v>
      </c>
      <c r="O92" s="22">
        <v>0</v>
      </c>
      <c r="P92" s="18">
        <v>0</v>
      </c>
      <c r="Q92" s="18">
        <v>0</v>
      </c>
      <c r="R92" s="9"/>
    </row>
    <row r="93" spans="1:27" customFormat="1">
      <c r="A93">
        <v>107</v>
      </c>
      <c r="B93">
        <v>2768338</v>
      </c>
      <c r="C93" s="29">
        <v>10730</v>
      </c>
      <c r="D93" s="9" t="s">
        <v>6762</v>
      </c>
      <c r="E93" s="26">
        <v>227.23490000000001</v>
      </c>
      <c r="F93" s="26">
        <v>233.8749</v>
      </c>
      <c r="G93" s="19" t="s">
        <v>6764</v>
      </c>
      <c r="H93" s="9"/>
      <c r="I93" s="9"/>
      <c r="J93" s="17">
        <f t="shared" si="5"/>
        <v>6640</v>
      </c>
      <c r="K93" s="17">
        <f t="shared" si="6"/>
        <v>132</v>
      </c>
      <c r="L93" s="17">
        <f t="shared" si="7"/>
        <v>51.5</v>
      </c>
      <c r="M93" s="56">
        <f t="shared" si="9"/>
        <v>236024</v>
      </c>
      <c r="N93" s="57">
        <f t="shared" si="8"/>
        <v>233.97199999999987</v>
      </c>
      <c r="O93" s="22">
        <v>6.64</v>
      </c>
      <c r="P93" s="18">
        <v>0</v>
      </c>
      <c r="Q93" s="18">
        <v>0</v>
      </c>
      <c r="R93" s="9" t="s">
        <v>6766</v>
      </c>
    </row>
    <row r="94" spans="1:27" customFormat="1">
      <c r="A94">
        <v>107</v>
      </c>
      <c r="B94">
        <v>3328159</v>
      </c>
      <c r="C94" s="29">
        <v>10740</v>
      </c>
      <c r="D94" s="9" t="s">
        <v>6746</v>
      </c>
      <c r="E94" s="26">
        <v>233.81790000000001</v>
      </c>
      <c r="F94" s="26">
        <v>233.81790000000001</v>
      </c>
      <c r="G94" s="19" t="s">
        <v>6748</v>
      </c>
      <c r="H94" s="9"/>
      <c r="I94" s="9"/>
      <c r="J94" s="17">
        <f t="shared" si="5"/>
        <v>57</v>
      </c>
      <c r="K94" s="17">
        <f t="shared" si="6"/>
        <v>-1</v>
      </c>
      <c r="L94" s="17">
        <f t="shared" si="7"/>
        <v>-1</v>
      </c>
      <c r="M94" s="56">
        <f t="shared" si="9"/>
        <v>236081</v>
      </c>
      <c r="N94" s="57">
        <f t="shared" si="8"/>
        <v>233.97199999999987</v>
      </c>
      <c r="O94" s="22">
        <v>0</v>
      </c>
      <c r="P94" s="18">
        <v>0</v>
      </c>
      <c r="Q94" s="18">
        <v>0</v>
      </c>
      <c r="R94" s="9"/>
    </row>
    <row r="95" spans="1:27" customFormat="1">
      <c r="A95">
        <v>107</v>
      </c>
      <c r="B95">
        <v>2768339</v>
      </c>
      <c r="C95" s="29">
        <v>10750</v>
      </c>
      <c r="D95" s="9" t="s">
        <v>6762</v>
      </c>
      <c r="E95" s="26">
        <v>233.8749</v>
      </c>
      <c r="F95" s="26">
        <v>240.51490000000001</v>
      </c>
      <c r="G95" s="19" t="s">
        <v>6764</v>
      </c>
      <c r="H95" s="9"/>
      <c r="I95" s="9"/>
      <c r="J95" s="17">
        <f t="shared" si="5"/>
        <v>6640</v>
      </c>
      <c r="K95" s="17">
        <f t="shared" si="6"/>
        <v>132</v>
      </c>
      <c r="L95" s="17">
        <f t="shared" si="7"/>
        <v>51.5</v>
      </c>
      <c r="M95" s="56">
        <f t="shared" si="9"/>
        <v>242721</v>
      </c>
      <c r="N95" s="57">
        <f t="shared" si="8"/>
        <v>240.61199999999985</v>
      </c>
      <c r="O95" s="22">
        <v>6.64</v>
      </c>
      <c r="P95" s="18">
        <v>0</v>
      </c>
      <c r="Q95" s="18">
        <v>0</v>
      </c>
      <c r="R95" s="9" t="s">
        <v>6766</v>
      </c>
    </row>
    <row r="96" spans="1:27" customFormat="1">
      <c r="A96">
        <v>107</v>
      </c>
      <c r="B96">
        <v>3328161</v>
      </c>
      <c r="C96" s="29">
        <v>10760</v>
      </c>
      <c r="D96" s="9" t="s">
        <v>6746</v>
      </c>
      <c r="E96" s="26">
        <v>240.4579</v>
      </c>
      <c r="F96" s="26">
        <v>240.4579</v>
      </c>
      <c r="G96" s="19" t="s">
        <v>6748</v>
      </c>
      <c r="H96" s="9"/>
      <c r="I96" s="9"/>
      <c r="J96" s="17">
        <f t="shared" si="5"/>
        <v>57</v>
      </c>
      <c r="K96" s="17">
        <f t="shared" si="6"/>
        <v>-1</v>
      </c>
      <c r="L96" s="17">
        <f t="shared" si="7"/>
        <v>-1</v>
      </c>
      <c r="M96" s="56">
        <f t="shared" si="9"/>
        <v>242778</v>
      </c>
      <c r="N96" s="57">
        <f t="shared" si="8"/>
        <v>240.61199999999985</v>
      </c>
      <c r="O96" s="22">
        <v>0</v>
      </c>
      <c r="P96" s="18">
        <v>0</v>
      </c>
      <c r="Q96" s="18">
        <v>0</v>
      </c>
      <c r="R96" s="9"/>
    </row>
    <row r="97" spans="1:18" customFormat="1">
      <c r="A97">
        <v>107</v>
      </c>
      <c r="B97">
        <v>2768340</v>
      </c>
      <c r="C97" s="29">
        <v>10770</v>
      </c>
      <c r="D97" s="9" t="s">
        <v>6750</v>
      </c>
      <c r="E97" s="26">
        <v>240.51490000000001</v>
      </c>
      <c r="F97" s="26">
        <v>247.17490000000001</v>
      </c>
      <c r="G97" s="19" t="s">
        <v>6752</v>
      </c>
      <c r="H97" s="9"/>
      <c r="I97" s="9"/>
      <c r="J97" s="17">
        <f t="shared" si="5"/>
        <v>6660</v>
      </c>
      <c r="K97" s="17">
        <f t="shared" si="6"/>
        <v>156</v>
      </c>
      <c r="L97" s="17">
        <f t="shared" si="7"/>
        <v>38.5</v>
      </c>
      <c r="M97" s="56">
        <f t="shared" si="9"/>
        <v>249438</v>
      </c>
      <c r="N97" s="57">
        <f t="shared" si="8"/>
        <v>247.27199999999985</v>
      </c>
      <c r="O97" s="22">
        <v>6.66</v>
      </c>
      <c r="P97" s="18">
        <v>0</v>
      </c>
      <c r="Q97" s="18">
        <v>0</v>
      </c>
      <c r="R97" s="9" t="s">
        <v>6754</v>
      </c>
    </row>
    <row r="98" spans="1:18" customFormat="1">
      <c r="A98">
        <v>107</v>
      </c>
      <c r="B98">
        <v>3327412</v>
      </c>
      <c r="C98" s="29">
        <v>10780</v>
      </c>
      <c r="D98" s="9" t="s">
        <v>6746</v>
      </c>
      <c r="E98" s="26">
        <v>247.11789999999999</v>
      </c>
      <c r="F98" s="26">
        <v>247.11789999999999</v>
      </c>
      <c r="G98" s="19" t="s">
        <v>6748</v>
      </c>
      <c r="H98" s="9"/>
      <c r="I98" s="9"/>
      <c r="J98" s="17">
        <f t="shared" si="5"/>
        <v>57</v>
      </c>
      <c r="K98" s="17">
        <f t="shared" si="6"/>
        <v>-1</v>
      </c>
      <c r="L98" s="17">
        <f t="shared" si="7"/>
        <v>-1</v>
      </c>
      <c r="M98" s="56">
        <f t="shared" si="9"/>
        <v>249495</v>
      </c>
      <c r="N98" s="57">
        <f t="shared" si="8"/>
        <v>247.27199999999985</v>
      </c>
      <c r="O98" s="22">
        <v>0</v>
      </c>
      <c r="P98" s="18">
        <v>0</v>
      </c>
      <c r="Q98" s="18">
        <v>0</v>
      </c>
      <c r="R98" s="9"/>
    </row>
    <row r="99" spans="1:18" customFormat="1">
      <c r="A99">
        <v>107</v>
      </c>
      <c r="B99">
        <v>2768341</v>
      </c>
      <c r="C99" s="29">
        <v>10790</v>
      </c>
      <c r="D99" s="9" t="s">
        <v>6750</v>
      </c>
      <c r="E99" s="26">
        <v>247.17490000000001</v>
      </c>
      <c r="F99" s="26">
        <v>253.8349</v>
      </c>
      <c r="G99" s="19" t="s">
        <v>6752</v>
      </c>
      <c r="H99" s="9"/>
      <c r="I99" s="9"/>
      <c r="J99" s="17">
        <f t="shared" si="5"/>
        <v>6660</v>
      </c>
      <c r="K99" s="17">
        <f t="shared" si="6"/>
        <v>156</v>
      </c>
      <c r="L99" s="17">
        <f t="shared" si="7"/>
        <v>38.5</v>
      </c>
      <c r="M99" s="56">
        <f t="shared" si="9"/>
        <v>256155</v>
      </c>
      <c r="N99" s="57">
        <f t="shared" si="8"/>
        <v>253.93199999999985</v>
      </c>
      <c r="O99" s="22">
        <v>6.66</v>
      </c>
      <c r="P99" s="18">
        <v>0</v>
      </c>
      <c r="Q99" s="18">
        <v>0</v>
      </c>
      <c r="R99" s="9" t="s">
        <v>6754</v>
      </c>
    </row>
    <row r="100" spans="1:18" customFormat="1">
      <c r="A100">
        <v>107</v>
      </c>
      <c r="B100">
        <v>3327414</v>
      </c>
      <c r="C100" s="29">
        <v>10801</v>
      </c>
      <c r="D100" s="9" t="s">
        <v>6746</v>
      </c>
      <c r="E100" s="26">
        <v>253.77789999999999</v>
      </c>
      <c r="F100" s="26">
        <v>253.77789999999999</v>
      </c>
      <c r="G100" s="19" t="s">
        <v>6748</v>
      </c>
      <c r="H100" s="9"/>
      <c r="I100" s="9"/>
      <c r="J100" s="17">
        <f t="shared" si="5"/>
        <v>57</v>
      </c>
      <c r="K100" s="17">
        <f t="shared" si="6"/>
        <v>-1</v>
      </c>
      <c r="L100" s="17">
        <f t="shared" si="7"/>
        <v>-1</v>
      </c>
      <c r="M100" s="56">
        <f t="shared" si="9"/>
        <v>256212</v>
      </c>
      <c r="N100" s="57">
        <f t="shared" si="8"/>
        <v>253.93199999999985</v>
      </c>
      <c r="O100" s="22">
        <v>0</v>
      </c>
      <c r="P100" s="18">
        <v>0</v>
      </c>
      <c r="Q100" s="18">
        <v>0</v>
      </c>
      <c r="R100" s="9"/>
    </row>
    <row r="101" spans="1:18" customFormat="1">
      <c r="A101">
        <v>107</v>
      </c>
      <c r="B101">
        <v>3147136</v>
      </c>
      <c r="C101" s="29">
        <v>10802</v>
      </c>
      <c r="D101" s="9" t="s">
        <v>6823</v>
      </c>
      <c r="E101" s="26">
        <v>253.83459999999999</v>
      </c>
      <c r="F101" s="26">
        <v>254.69460000000001</v>
      </c>
      <c r="G101" s="19" t="s">
        <v>6826</v>
      </c>
      <c r="H101" s="9" t="s">
        <v>6784</v>
      </c>
      <c r="I101" s="9" t="s">
        <v>6784</v>
      </c>
      <c r="J101" s="17">
        <f t="shared" si="5"/>
        <v>860</v>
      </c>
      <c r="K101" s="17">
        <f t="shared" si="6"/>
        <v>86</v>
      </c>
      <c r="L101" s="17">
        <f t="shared" si="7"/>
        <v>0</v>
      </c>
      <c r="M101" s="56">
        <f t="shared" si="9"/>
        <v>257072</v>
      </c>
      <c r="N101" s="57">
        <f t="shared" si="8"/>
        <v>254.79199999999986</v>
      </c>
      <c r="O101" s="22">
        <v>0.86</v>
      </c>
      <c r="P101" s="18">
        <v>0</v>
      </c>
      <c r="Q101" s="18">
        <v>0</v>
      </c>
      <c r="R101" s="9" t="s">
        <v>6828</v>
      </c>
    </row>
    <row r="102" spans="1:18" customFormat="1">
      <c r="A102">
        <v>107</v>
      </c>
      <c r="B102">
        <v>3147137</v>
      </c>
      <c r="C102" s="29">
        <v>10805</v>
      </c>
      <c r="D102" s="9" t="s">
        <v>6830</v>
      </c>
      <c r="E102" s="26">
        <v>254.69460000000001</v>
      </c>
      <c r="F102" s="26">
        <v>255.25659999999999</v>
      </c>
      <c r="G102" s="19" t="s">
        <v>6832</v>
      </c>
      <c r="H102" s="9" t="s">
        <v>6784</v>
      </c>
      <c r="I102" s="9" t="s">
        <v>6784</v>
      </c>
      <c r="J102" s="17">
        <f t="shared" si="5"/>
        <v>562</v>
      </c>
      <c r="K102" s="17">
        <f t="shared" si="6"/>
        <v>86</v>
      </c>
      <c r="L102" s="17">
        <f t="shared" si="7"/>
        <v>0</v>
      </c>
      <c r="M102" s="56">
        <f t="shared" si="9"/>
        <v>257634</v>
      </c>
      <c r="N102" s="57">
        <f t="shared" si="8"/>
        <v>255.35399999999987</v>
      </c>
      <c r="O102" s="22">
        <v>0.56200000000000006</v>
      </c>
      <c r="P102" s="18">
        <v>0</v>
      </c>
      <c r="Q102" s="18">
        <v>0</v>
      </c>
      <c r="R102" s="9" t="s">
        <v>6833</v>
      </c>
    </row>
    <row r="103" spans="1:18" customFormat="1">
      <c r="A103">
        <v>108</v>
      </c>
      <c r="B103">
        <v>2557077</v>
      </c>
      <c r="C103" s="29">
        <v>10808</v>
      </c>
      <c r="D103" s="9" t="s">
        <v>6835</v>
      </c>
      <c r="E103" s="26">
        <v>255.25659999999999</v>
      </c>
      <c r="F103" s="26">
        <v>255.88659999999999</v>
      </c>
      <c r="G103" s="19" t="s">
        <v>6837</v>
      </c>
      <c r="H103" s="9"/>
      <c r="I103" s="9"/>
      <c r="J103" s="17">
        <f t="shared" si="5"/>
        <v>630</v>
      </c>
      <c r="K103" s="17">
        <f t="shared" si="6"/>
        <v>44</v>
      </c>
      <c r="L103" s="17">
        <f t="shared" si="7"/>
        <v>154</v>
      </c>
      <c r="M103" s="56">
        <f t="shared" si="9"/>
        <v>258264</v>
      </c>
      <c r="N103" s="57">
        <f t="shared" si="8"/>
        <v>255.98399999999987</v>
      </c>
      <c r="O103" s="22">
        <v>0.63</v>
      </c>
      <c r="P103" s="18">
        <v>0</v>
      </c>
      <c r="Q103" s="18">
        <v>0</v>
      </c>
      <c r="R103" s="9" t="s">
        <v>6838</v>
      </c>
    </row>
    <row r="104" spans="1:18" customFormat="1">
      <c r="A104">
        <v>108</v>
      </c>
      <c r="B104">
        <v>2470025</v>
      </c>
      <c r="C104" s="29">
        <v>10810</v>
      </c>
      <c r="D104" s="9" t="s">
        <v>6739</v>
      </c>
      <c r="E104" s="26">
        <v>255.88659999999999</v>
      </c>
      <c r="F104" s="26">
        <v>259.23259999999999</v>
      </c>
      <c r="G104" s="19" t="s">
        <v>6742</v>
      </c>
      <c r="H104" s="9"/>
      <c r="I104" s="9"/>
      <c r="J104" s="17">
        <f t="shared" si="5"/>
        <v>3346</v>
      </c>
      <c r="K104" s="17">
        <f t="shared" si="6"/>
        <v>156</v>
      </c>
      <c r="L104" s="17">
        <f t="shared" si="7"/>
        <v>42.3</v>
      </c>
      <c r="M104" s="56">
        <f t="shared" si="9"/>
        <v>261610</v>
      </c>
      <c r="N104" s="57">
        <f t="shared" si="8"/>
        <v>259.32999999999987</v>
      </c>
      <c r="O104" s="22">
        <v>3.3460000000000001</v>
      </c>
      <c r="P104" s="18">
        <v>0</v>
      </c>
      <c r="Q104" s="18">
        <v>0</v>
      </c>
      <c r="R104" s="9" t="s">
        <v>6744</v>
      </c>
    </row>
    <row r="105" spans="1:18" customFormat="1">
      <c r="A105">
        <v>108</v>
      </c>
      <c r="B105">
        <v>3328594</v>
      </c>
      <c r="C105" s="29">
        <v>10820</v>
      </c>
      <c r="D105" s="9" t="s">
        <v>6746</v>
      </c>
      <c r="E105" s="26">
        <v>259.17559999999997</v>
      </c>
      <c r="F105" s="26">
        <v>259.17559999999997</v>
      </c>
      <c r="G105" s="19" t="s">
        <v>6748</v>
      </c>
      <c r="H105" s="9"/>
      <c r="I105" s="9"/>
      <c r="J105" s="17">
        <f t="shared" si="5"/>
        <v>57</v>
      </c>
      <c r="K105" s="17">
        <f t="shared" si="6"/>
        <v>-1</v>
      </c>
      <c r="L105" s="17">
        <f t="shared" si="7"/>
        <v>-1</v>
      </c>
      <c r="M105" s="56">
        <f t="shared" si="9"/>
        <v>261667</v>
      </c>
      <c r="N105" s="57">
        <f t="shared" si="8"/>
        <v>259.32999999999987</v>
      </c>
      <c r="O105" s="22">
        <v>0</v>
      </c>
      <c r="P105" s="18">
        <v>0</v>
      </c>
      <c r="Q105" s="18">
        <v>0</v>
      </c>
      <c r="R105" s="9"/>
    </row>
    <row r="106" spans="1:18" customFormat="1">
      <c r="A106">
        <v>108</v>
      </c>
      <c r="B106">
        <v>2768342</v>
      </c>
      <c r="C106" s="29">
        <v>10830</v>
      </c>
      <c r="D106" s="9" t="s">
        <v>6750</v>
      </c>
      <c r="E106" s="26">
        <v>259.23259999999999</v>
      </c>
      <c r="F106" s="26">
        <v>265.89260000000002</v>
      </c>
      <c r="G106" s="19" t="s">
        <v>6752</v>
      </c>
      <c r="H106" s="9"/>
      <c r="I106" s="9"/>
      <c r="J106" s="17">
        <f t="shared" si="5"/>
        <v>6660</v>
      </c>
      <c r="K106" s="17">
        <f t="shared" si="6"/>
        <v>156</v>
      </c>
      <c r="L106" s="17">
        <f t="shared" si="7"/>
        <v>38.5</v>
      </c>
      <c r="M106" s="56">
        <f t="shared" si="9"/>
        <v>268327</v>
      </c>
      <c r="N106" s="57">
        <f t="shared" si="8"/>
        <v>265.9899999999999</v>
      </c>
      <c r="O106" s="22">
        <v>6.66</v>
      </c>
      <c r="P106" s="18">
        <v>0</v>
      </c>
      <c r="Q106" s="18">
        <v>0</v>
      </c>
      <c r="R106" s="9" t="s">
        <v>6754</v>
      </c>
    </row>
    <row r="107" spans="1:18" customFormat="1">
      <c r="A107">
        <v>108</v>
      </c>
      <c r="B107">
        <v>3327416</v>
      </c>
      <c r="C107" s="29">
        <v>10840</v>
      </c>
      <c r="D107" s="9" t="s">
        <v>6746</v>
      </c>
      <c r="E107" s="26">
        <v>265.8356</v>
      </c>
      <c r="F107" s="26">
        <v>265.8356</v>
      </c>
      <c r="G107" s="19" t="s">
        <v>6748</v>
      </c>
      <c r="H107" s="9"/>
      <c r="I107" s="9"/>
      <c r="J107" s="17">
        <f t="shared" si="5"/>
        <v>57</v>
      </c>
      <c r="K107" s="17">
        <f t="shared" si="6"/>
        <v>-1</v>
      </c>
      <c r="L107" s="17">
        <f t="shared" si="7"/>
        <v>-1</v>
      </c>
      <c r="M107" s="56">
        <f t="shared" si="9"/>
        <v>268384</v>
      </c>
      <c r="N107" s="57">
        <f t="shared" si="8"/>
        <v>265.9899999999999</v>
      </c>
      <c r="O107" s="22">
        <v>0</v>
      </c>
      <c r="P107" s="18">
        <v>0</v>
      </c>
      <c r="Q107" s="18">
        <v>0</v>
      </c>
      <c r="R107" s="9"/>
    </row>
    <row r="108" spans="1:18" customFormat="1">
      <c r="A108">
        <v>108</v>
      </c>
      <c r="B108">
        <v>2768343</v>
      </c>
      <c r="C108" s="29">
        <v>10850</v>
      </c>
      <c r="D108" s="9" t="s">
        <v>6750</v>
      </c>
      <c r="E108" s="26">
        <v>265.89260000000002</v>
      </c>
      <c r="F108" s="26">
        <v>272.55259999999998</v>
      </c>
      <c r="G108" s="19" t="s">
        <v>6752</v>
      </c>
      <c r="H108" s="9"/>
      <c r="I108" s="9"/>
      <c r="J108" s="17">
        <f t="shared" si="5"/>
        <v>6660</v>
      </c>
      <c r="K108" s="17">
        <f t="shared" si="6"/>
        <v>156</v>
      </c>
      <c r="L108" s="17">
        <f t="shared" si="7"/>
        <v>38.5</v>
      </c>
      <c r="M108" s="56">
        <f t="shared" si="9"/>
        <v>275044</v>
      </c>
      <c r="N108" s="57">
        <f t="shared" si="8"/>
        <v>272.64999999999992</v>
      </c>
      <c r="O108" s="22">
        <v>6.66</v>
      </c>
      <c r="P108" s="18">
        <v>0</v>
      </c>
      <c r="Q108" s="18">
        <v>0</v>
      </c>
      <c r="R108" s="9" t="s">
        <v>6754</v>
      </c>
    </row>
    <row r="109" spans="1:18" customFormat="1">
      <c r="A109">
        <v>108</v>
      </c>
      <c r="B109">
        <v>3327418</v>
      </c>
      <c r="C109" s="29">
        <v>10860</v>
      </c>
      <c r="D109" s="9" t="s">
        <v>6746</v>
      </c>
      <c r="E109" s="26">
        <v>272.49560000000002</v>
      </c>
      <c r="F109" s="26">
        <v>272.49560000000002</v>
      </c>
      <c r="G109" s="19" t="s">
        <v>6748</v>
      </c>
      <c r="H109" s="9"/>
      <c r="I109" s="9"/>
      <c r="J109" s="17">
        <f t="shared" si="5"/>
        <v>57</v>
      </c>
      <c r="K109" s="17">
        <f t="shared" si="6"/>
        <v>-1</v>
      </c>
      <c r="L109" s="17">
        <f t="shared" si="7"/>
        <v>-1</v>
      </c>
      <c r="M109" s="56">
        <f t="shared" si="9"/>
        <v>275101</v>
      </c>
      <c r="N109" s="57">
        <f t="shared" si="8"/>
        <v>272.64999999999992</v>
      </c>
      <c r="O109" s="22">
        <v>0</v>
      </c>
      <c r="P109" s="18">
        <v>0</v>
      </c>
      <c r="Q109" s="18">
        <v>0</v>
      </c>
      <c r="R109" s="9"/>
    </row>
    <row r="110" spans="1:18" customFormat="1">
      <c r="A110">
        <v>108</v>
      </c>
      <c r="B110">
        <v>2768344</v>
      </c>
      <c r="C110" s="29">
        <v>10870</v>
      </c>
      <c r="D110" s="9" t="s">
        <v>6762</v>
      </c>
      <c r="E110" s="26">
        <v>272.55259999999998</v>
      </c>
      <c r="F110" s="26">
        <v>279.19260000000003</v>
      </c>
      <c r="G110" s="19" t="s">
        <v>6764</v>
      </c>
      <c r="H110" s="9"/>
      <c r="I110" s="9"/>
      <c r="J110" s="17">
        <f t="shared" si="5"/>
        <v>6640</v>
      </c>
      <c r="K110" s="17">
        <f t="shared" si="6"/>
        <v>132</v>
      </c>
      <c r="L110" s="17">
        <f t="shared" si="7"/>
        <v>51.5</v>
      </c>
      <c r="M110" s="56">
        <f t="shared" si="9"/>
        <v>281741</v>
      </c>
      <c r="N110" s="57">
        <f t="shared" si="8"/>
        <v>279.28999999999991</v>
      </c>
      <c r="O110" s="22">
        <v>6.64</v>
      </c>
      <c r="P110" s="18">
        <v>0</v>
      </c>
      <c r="Q110" s="18">
        <v>0</v>
      </c>
      <c r="R110" s="9" t="s">
        <v>6766</v>
      </c>
    </row>
    <row r="111" spans="1:18" customFormat="1">
      <c r="A111">
        <v>108</v>
      </c>
      <c r="B111">
        <v>3328163</v>
      </c>
      <c r="C111" s="29">
        <v>10880</v>
      </c>
      <c r="D111" s="9" t="s">
        <v>6746</v>
      </c>
      <c r="E111" s="26">
        <v>279.13560000000001</v>
      </c>
      <c r="F111" s="26">
        <v>279.13560000000001</v>
      </c>
      <c r="G111" s="19" t="s">
        <v>6748</v>
      </c>
      <c r="H111" s="9"/>
      <c r="I111" s="9"/>
      <c r="J111" s="17">
        <f t="shared" si="5"/>
        <v>57</v>
      </c>
      <c r="K111" s="17">
        <f t="shared" si="6"/>
        <v>-1</v>
      </c>
      <c r="L111" s="17">
        <f t="shared" si="7"/>
        <v>-1</v>
      </c>
      <c r="M111" s="56">
        <f t="shared" si="9"/>
        <v>281798</v>
      </c>
      <c r="N111" s="57">
        <f t="shared" si="8"/>
        <v>279.28999999999991</v>
      </c>
      <c r="O111" s="22">
        <v>0</v>
      </c>
      <c r="P111" s="18">
        <v>0</v>
      </c>
      <c r="Q111" s="18">
        <v>0</v>
      </c>
      <c r="R111" s="9"/>
    </row>
    <row r="112" spans="1:18" customFormat="1">
      <c r="A112">
        <v>108</v>
      </c>
      <c r="B112">
        <v>2768345</v>
      </c>
      <c r="C112" s="29">
        <v>10890</v>
      </c>
      <c r="D112" s="9" t="s">
        <v>6762</v>
      </c>
      <c r="E112" s="26">
        <v>279.19260000000003</v>
      </c>
      <c r="F112" s="26">
        <v>285.83260000000001</v>
      </c>
      <c r="G112" s="19" t="s">
        <v>6764</v>
      </c>
      <c r="H112" s="9"/>
      <c r="I112" s="9"/>
      <c r="J112" s="17">
        <f t="shared" si="5"/>
        <v>6640</v>
      </c>
      <c r="K112" s="17">
        <f t="shared" si="6"/>
        <v>132</v>
      </c>
      <c r="L112" s="17">
        <f t="shared" si="7"/>
        <v>51.5</v>
      </c>
      <c r="M112" s="56">
        <f t="shared" si="9"/>
        <v>288438</v>
      </c>
      <c r="N112" s="57">
        <f t="shared" si="8"/>
        <v>285.92999999999989</v>
      </c>
      <c r="O112" s="22">
        <v>6.64</v>
      </c>
      <c r="P112" s="18">
        <v>0</v>
      </c>
      <c r="Q112" s="18">
        <v>0</v>
      </c>
      <c r="R112" s="9" t="s">
        <v>6766</v>
      </c>
    </row>
    <row r="113" spans="1:18" customFormat="1">
      <c r="A113">
        <v>108</v>
      </c>
      <c r="B113">
        <v>3328165</v>
      </c>
      <c r="C113" s="29">
        <v>10901</v>
      </c>
      <c r="D113" s="9" t="s">
        <v>6746</v>
      </c>
      <c r="E113" s="26">
        <v>285.7756</v>
      </c>
      <c r="F113" s="26">
        <v>285.7756</v>
      </c>
      <c r="G113" s="19" t="s">
        <v>6748</v>
      </c>
      <c r="H113" s="9"/>
      <c r="I113" s="9"/>
      <c r="J113" s="17">
        <f t="shared" si="5"/>
        <v>57</v>
      </c>
      <c r="K113" s="17">
        <f t="shared" si="6"/>
        <v>-1</v>
      </c>
      <c r="L113" s="17">
        <f t="shared" si="7"/>
        <v>-1</v>
      </c>
      <c r="M113" s="56">
        <f t="shared" si="9"/>
        <v>288495</v>
      </c>
      <c r="N113" s="57">
        <f t="shared" si="8"/>
        <v>285.92999999999989</v>
      </c>
      <c r="O113" s="22">
        <v>0</v>
      </c>
      <c r="P113" s="18">
        <v>0</v>
      </c>
      <c r="Q113" s="18">
        <v>0</v>
      </c>
      <c r="R113" s="9"/>
    </row>
    <row r="114" spans="1:18" customFormat="1">
      <c r="A114">
        <v>108</v>
      </c>
      <c r="B114">
        <v>3147138</v>
      </c>
      <c r="C114" s="29">
        <v>10901</v>
      </c>
      <c r="D114" s="9" t="s">
        <v>6915</v>
      </c>
      <c r="E114" s="26">
        <v>285.83229999999998</v>
      </c>
      <c r="F114" s="26">
        <v>287.2543</v>
      </c>
      <c r="G114" s="19" t="s">
        <v>6783</v>
      </c>
      <c r="H114" s="9" t="s">
        <v>6784</v>
      </c>
      <c r="I114" s="9" t="s">
        <v>6784</v>
      </c>
      <c r="J114" s="17">
        <f t="shared" si="5"/>
        <v>1422</v>
      </c>
      <c r="K114" s="17">
        <f t="shared" si="6"/>
        <v>86</v>
      </c>
      <c r="L114" s="17">
        <f t="shared" si="7"/>
        <v>0</v>
      </c>
      <c r="M114" s="56">
        <f t="shared" si="9"/>
        <v>289917</v>
      </c>
      <c r="N114" s="57">
        <f t="shared" si="8"/>
        <v>287.35199999999992</v>
      </c>
      <c r="O114" s="22">
        <v>1.4219999999999999</v>
      </c>
      <c r="P114" s="18">
        <v>0</v>
      </c>
      <c r="Q114" s="18">
        <v>0</v>
      </c>
      <c r="R114" s="9" t="s">
        <v>6786</v>
      </c>
    </row>
    <row r="115" spans="1:18" customFormat="1">
      <c r="A115">
        <v>109</v>
      </c>
      <c r="B115">
        <v>2550897</v>
      </c>
      <c r="C115" s="29">
        <v>10908</v>
      </c>
      <c r="D115" s="9" t="s">
        <v>6794</v>
      </c>
      <c r="E115" s="26">
        <v>287.2543</v>
      </c>
      <c r="F115" s="26">
        <v>287.8843</v>
      </c>
      <c r="G115" s="19" t="s">
        <v>6796</v>
      </c>
      <c r="H115" s="9"/>
      <c r="I115" s="9"/>
      <c r="J115" s="17">
        <f t="shared" si="5"/>
        <v>630</v>
      </c>
      <c r="K115" s="17">
        <f t="shared" si="6"/>
        <v>83</v>
      </c>
      <c r="L115" s="17">
        <f t="shared" si="7"/>
        <v>0</v>
      </c>
      <c r="M115" s="56">
        <f t="shared" si="9"/>
        <v>290547</v>
      </c>
      <c r="N115" s="57">
        <f t="shared" si="8"/>
        <v>287.98199999999991</v>
      </c>
      <c r="O115" s="22">
        <v>0.63</v>
      </c>
      <c r="P115" s="18">
        <v>0</v>
      </c>
      <c r="Q115" s="18">
        <v>0</v>
      </c>
      <c r="R115" s="9" t="s">
        <v>6798</v>
      </c>
    </row>
    <row r="116" spans="1:18" customFormat="1">
      <c r="A116">
        <v>109</v>
      </c>
      <c r="B116">
        <v>2470215</v>
      </c>
      <c r="C116" s="29">
        <v>10910</v>
      </c>
      <c r="D116" s="9" t="s">
        <v>6800</v>
      </c>
      <c r="E116" s="26">
        <v>287.8843</v>
      </c>
      <c r="F116" s="26">
        <v>291.2303</v>
      </c>
      <c r="G116" s="19" t="s">
        <v>6802</v>
      </c>
      <c r="H116" s="9"/>
      <c r="I116" s="9"/>
      <c r="J116" s="17">
        <f t="shared" si="5"/>
        <v>3346</v>
      </c>
      <c r="K116" s="17">
        <f t="shared" si="6"/>
        <v>83</v>
      </c>
      <c r="L116" s="17">
        <f t="shared" si="7"/>
        <v>0</v>
      </c>
      <c r="M116" s="56">
        <f t="shared" si="9"/>
        <v>293893</v>
      </c>
      <c r="N116" s="57">
        <f t="shared" si="8"/>
        <v>291.32799999999992</v>
      </c>
      <c r="O116" s="22">
        <v>3.3460000000000001</v>
      </c>
      <c r="P116" s="18">
        <v>0</v>
      </c>
      <c r="Q116" s="18">
        <v>0</v>
      </c>
      <c r="R116" s="9" t="s">
        <v>6803</v>
      </c>
    </row>
    <row r="117" spans="1:18" customFormat="1">
      <c r="A117">
        <v>109</v>
      </c>
      <c r="B117">
        <v>3328793</v>
      </c>
      <c r="C117" s="29">
        <v>10920</v>
      </c>
      <c r="D117" s="9" t="s">
        <v>6746</v>
      </c>
      <c r="E117" s="26">
        <v>291.17329999999998</v>
      </c>
      <c r="F117" s="26">
        <v>291.17329999999998</v>
      </c>
      <c r="G117" s="19" t="s">
        <v>6748</v>
      </c>
      <c r="H117" s="9"/>
      <c r="I117" s="9"/>
      <c r="J117" s="17">
        <f t="shared" si="5"/>
        <v>57</v>
      </c>
      <c r="K117" s="17">
        <f t="shared" si="6"/>
        <v>-1</v>
      </c>
      <c r="L117" s="17">
        <f t="shared" si="7"/>
        <v>-1</v>
      </c>
      <c r="M117" s="56">
        <f t="shared" si="9"/>
        <v>293950</v>
      </c>
      <c r="N117" s="57">
        <f t="shared" si="8"/>
        <v>291.32799999999992</v>
      </c>
      <c r="O117" s="22">
        <v>0</v>
      </c>
      <c r="P117" s="18">
        <v>0</v>
      </c>
      <c r="Q117" s="18">
        <v>0</v>
      </c>
      <c r="R117" s="9"/>
    </row>
    <row r="118" spans="1:18" customFormat="1">
      <c r="A118">
        <v>109</v>
      </c>
      <c r="B118">
        <v>2768346</v>
      </c>
      <c r="C118" s="29">
        <v>10930</v>
      </c>
      <c r="D118" s="9" t="s">
        <v>6762</v>
      </c>
      <c r="E118" s="26">
        <v>291.2303</v>
      </c>
      <c r="F118" s="26">
        <v>297.87029999999999</v>
      </c>
      <c r="G118" s="19" t="s">
        <v>6764</v>
      </c>
      <c r="H118" s="9"/>
      <c r="I118" s="9"/>
      <c r="J118" s="17">
        <f t="shared" si="5"/>
        <v>6640</v>
      </c>
      <c r="K118" s="17">
        <f t="shared" si="6"/>
        <v>132</v>
      </c>
      <c r="L118" s="17">
        <f t="shared" si="7"/>
        <v>51.5</v>
      </c>
      <c r="M118" s="56">
        <f t="shared" si="9"/>
        <v>300590</v>
      </c>
      <c r="N118" s="57">
        <f t="shared" si="8"/>
        <v>297.9679999999999</v>
      </c>
      <c r="O118" s="22">
        <v>6.64</v>
      </c>
      <c r="P118" s="18">
        <v>0</v>
      </c>
      <c r="Q118" s="18">
        <v>0</v>
      </c>
      <c r="R118" s="9" t="s">
        <v>6766</v>
      </c>
    </row>
    <row r="119" spans="1:18" customFormat="1">
      <c r="A119">
        <v>109</v>
      </c>
      <c r="B119">
        <v>3328167</v>
      </c>
      <c r="C119" s="29">
        <v>10940</v>
      </c>
      <c r="D119" s="9" t="s">
        <v>6746</v>
      </c>
      <c r="E119" s="26">
        <v>297.81330000000003</v>
      </c>
      <c r="F119" s="26">
        <v>297.81330000000003</v>
      </c>
      <c r="G119" s="19" t="s">
        <v>6748</v>
      </c>
      <c r="H119" s="9"/>
      <c r="I119" s="9"/>
      <c r="J119" s="17">
        <f t="shared" si="5"/>
        <v>57</v>
      </c>
      <c r="K119" s="17">
        <f t="shared" si="6"/>
        <v>-1</v>
      </c>
      <c r="L119" s="17">
        <f t="shared" si="7"/>
        <v>-1</v>
      </c>
      <c r="M119" s="56">
        <f t="shared" si="9"/>
        <v>300647</v>
      </c>
      <c r="N119" s="57">
        <f t="shared" si="8"/>
        <v>297.9679999999999</v>
      </c>
      <c r="O119" s="22">
        <v>0</v>
      </c>
      <c r="P119" s="18">
        <v>0</v>
      </c>
      <c r="Q119" s="18">
        <v>0</v>
      </c>
      <c r="R119" s="9"/>
    </row>
    <row r="120" spans="1:18" customFormat="1">
      <c r="A120">
        <v>109</v>
      </c>
      <c r="B120">
        <v>2768347</v>
      </c>
      <c r="C120" s="29">
        <v>10950</v>
      </c>
      <c r="D120" s="9" t="s">
        <v>6762</v>
      </c>
      <c r="E120" s="26">
        <v>297.87029999999999</v>
      </c>
      <c r="F120" s="26">
        <v>304.51029999999997</v>
      </c>
      <c r="G120" s="19" t="s">
        <v>6764</v>
      </c>
      <c r="H120" s="9"/>
      <c r="I120" s="9"/>
      <c r="J120" s="17">
        <f t="shared" si="5"/>
        <v>6640</v>
      </c>
      <c r="K120" s="17">
        <f t="shared" si="6"/>
        <v>132</v>
      </c>
      <c r="L120" s="17">
        <f t="shared" si="7"/>
        <v>51.5</v>
      </c>
      <c r="M120" s="56">
        <f t="shared" si="9"/>
        <v>307287</v>
      </c>
      <c r="N120" s="57">
        <f t="shared" si="8"/>
        <v>304.60799999999989</v>
      </c>
      <c r="O120" s="22">
        <v>6.64</v>
      </c>
      <c r="P120" s="18">
        <v>0</v>
      </c>
      <c r="Q120" s="18">
        <v>0</v>
      </c>
      <c r="R120" s="9" t="s">
        <v>6766</v>
      </c>
    </row>
    <row r="121" spans="1:18" customFormat="1">
      <c r="A121">
        <v>109</v>
      </c>
      <c r="B121">
        <v>3328169</v>
      </c>
      <c r="C121" s="29">
        <v>10960</v>
      </c>
      <c r="D121" s="9" t="s">
        <v>6746</v>
      </c>
      <c r="E121" s="26">
        <v>304.45330000000001</v>
      </c>
      <c r="F121" s="26">
        <v>304.45330000000001</v>
      </c>
      <c r="G121" s="19" t="s">
        <v>6748</v>
      </c>
      <c r="H121" s="9"/>
      <c r="I121" s="9"/>
      <c r="J121" s="17">
        <f t="shared" si="5"/>
        <v>57</v>
      </c>
      <c r="K121" s="17">
        <f t="shared" si="6"/>
        <v>-1</v>
      </c>
      <c r="L121" s="17">
        <f t="shared" si="7"/>
        <v>-1</v>
      </c>
      <c r="M121" s="56">
        <f t="shared" si="9"/>
        <v>307344</v>
      </c>
      <c r="N121" s="57">
        <f t="shared" si="8"/>
        <v>304.60799999999989</v>
      </c>
      <c r="O121" s="22">
        <v>0</v>
      </c>
      <c r="P121" s="18">
        <v>0</v>
      </c>
      <c r="Q121" s="18">
        <v>0</v>
      </c>
      <c r="R121" s="9"/>
    </row>
    <row r="122" spans="1:18" customFormat="1">
      <c r="A122">
        <v>109</v>
      </c>
      <c r="B122">
        <v>2768348</v>
      </c>
      <c r="C122" s="29">
        <v>10970</v>
      </c>
      <c r="D122" s="9" t="s">
        <v>6750</v>
      </c>
      <c r="E122" s="26">
        <v>304.51029999999997</v>
      </c>
      <c r="F122" s="26">
        <v>311.1703</v>
      </c>
      <c r="G122" s="19" t="s">
        <v>6752</v>
      </c>
      <c r="H122" s="9"/>
      <c r="I122" s="9"/>
      <c r="J122" s="17">
        <f t="shared" si="5"/>
        <v>6660</v>
      </c>
      <c r="K122" s="17">
        <f t="shared" si="6"/>
        <v>156</v>
      </c>
      <c r="L122" s="17">
        <f t="shared" si="7"/>
        <v>38.5</v>
      </c>
      <c r="M122" s="56">
        <f t="shared" si="9"/>
        <v>314004</v>
      </c>
      <c r="N122" s="57">
        <f t="shared" si="8"/>
        <v>311.26799999999992</v>
      </c>
      <c r="O122" s="22">
        <v>6.66</v>
      </c>
      <c r="P122" s="18">
        <v>0</v>
      </c>
      <c r="Q122" s="18">
        <v>0</v>
      </c>
      <c r="R122" s="9" t="s">
        <v>6754</v>
      </c>
    </row>
    <row r="123" spans="1:18" customFormat="1">
      <c r="A123">
        <v>109</v>
      </c>
      <c r="B123">
        <v>3327420</v>
      </c>
      <c r="C123" s="29">
        <v>10980</v>
      </c>
      <c r="D123" s="9" t="s">
        <v>6746</v>
      </c>
      <c r="E123" s="26">
        <v>311.11329999999998</v>
      </c>
      <c r="F123" s="26">
        <v>311.11329999999998</v>
      </c>
      <c r="G123" s="19" t="s">
        <v>6748</v>
      </c>
      <c r="H123" s="9"/>
      <c r="I123" s="9"/>
      <c r="J123" s="17">
        <f t="shared" si="5"/>
        <v>57</v>
      </c>
      <c r="K123" s="17">
        <f t="shared" si="6"/>
        <v>-1</v>
      </c>
      <c r="L123" s="17">
        <f t="shared" si="7"/>
        <v>-1</v>
      </c>
      <c r="M123" s="56">
        <f t="shared" si="9"/>
        <v>314061</v>
      </c>
      <c r="N123" s="57">
        <f t="shared" si="8"/>
        <v>311.26799999999992</v>
      </c>
      <c r="O123" s="22">
        <v>0</v>
      </c>
      <c r="P123" s="18">
        <v>0</v>
      </c>
      <c r="Q123" s="18">
        <v>0</v>
      </c>
      <c r="R123" s="9"/>
    </row>
    <row r="124" spans="1:18" customFormat="1">
      <c r="A124">
        <v>109</v>
      </c>
      <c r="B124">
        <v>2768349</v>
      </c>
      <c r="C124" s="29">
        <v>10990</v>
      </c>
      <c r="D124" s="9" t="s">
        <v>6750</v>
      </c>
      <c r="E124" s="26">
        <v>311.1703</v>
      </c>
      <c r="F124" s="26">
        <v>317.83030000000002</v>
      </c>
      <c r="G124" s="19" t="s">
        <v>6752</v>
      </c>
      <c r="H124" s="9"/>
      <c r="I124" s="9"/>
      <c r="J124" s="17">
        <f t="shared" si="5"/>
        <v>6660</v>
      </c>
      <c r="K124" s="17">
        <f t="shared" si="6"/>
        <v>156</v>
      </c>
      <c r="L124" s="17">
        <f t="shared" si="7"/>
        <v>38.5</v>
      </c>
      <c r="M124" s="56">
        <f t="shared" si="9"/>
        <v>320721</v>
      </c>
      <c r="N124" s="57">
        <f t="shared" si="8"/>
        <v>317.92799999999994</v>
      </c>
      <c r="O124" s="22">
        <v>6.66</v>
      </c>
      <c r="P124" s="18">
        <v>0</v>
      </c>
      <c r="Q124" s="18">
        <v>0</v>
      </c>
      <c r="R124" s="9" t="s">
        <v>6754</v>
      </c>
    </row>
    <row r="125" spans="1:18" customFormat="1">
      <c r="A125">
        <v>109</v>
      </c>
      <c r="B125">
        <v>3327422</v>
      </c>
      <c r="C125" s="29">
        <v>11001</v>
      </c>
      <c r="D125" s="9" t="s">
        <v>6746</v>
      </c>
      <c r="E125" s="26">
        <v>317.77330000000001</v>
      </c>
      <c r="F125" s="26">
        <v>317.77330000000001</v>
      </c>
      <c r="G125" s="19" t="s">
        <v>6748</v>
      </c>
      <c r="H125" s="9"/>
      <c r="I125" s="9"/>
      <c r="J125" s="17">
        <f t="shared" si="5"/>
        <v>57</v>
      </c>
      <c r="K125" s="17">
        <f t="shared" si="6"/>
        <v>-1</v>
      </c>
      <c r="L125" s="17">
        <f t="shared" si="7"/>
        <v>-1</v>
      </c>
      <c r="M125" s="56">
        <f t="shared" si="9"/>
        <v>320778</v>
      </c>
      <c r="N125" s="57">
        <f t="shared" si="8"/>
        <v>317.92799999999994</v>
      </c>
      <c r="O125" s="22">
        <v>0</v>
      </c>
      <c r="P125" s="18">
        <v>0</v>
      </c>
      <c r="Q125" s="18">
        <v>0</v>
      </c>
      <c r="R125" s="9"/>
    </row>
    <row r="126" spans="1:18" customFormat="1">
      <c r="A126">
        <v>109</v>
      </c>
      <c r="B126">
        <v>3147139</v>
      </c>
      <c r="C126" s="29">
        <v>11001</v>
      </c>
      <c r="D126" s="9" t="s">
        <v>7045</v>
      </c>
      <c r="E126" s="26">
        <v>317.83</v>
      </c>
      <c r="F126" s="26">
        <v>319.25200000000001</v>
      </c>
      <c r="G126" s="19" t="s">
        <v>7048</v>
      </c>
      <c r="H126" s="9" t="s">
        <v>6784</v>
      </c>
      <c r="I126" s="9" t="s">
        <v>6784</v>
      </c>
      <c r="J126" s="17">
        <f t="shared" si="5"/>
        <v>1422</v>
      </c>
      <c r="K126" s="17">
        <f t="shared" si="6"/>
        <v>156</v>
      </c>
      <c r="L126" s="17">
        <f t="shared" si="7"/>
        <v>42.7</v>
      </c>
      <c r="M126" s="56">
        <f t="shared" si="9"/>
        <v>322200</v>
      </c>
      <c r="N126" s="57">
        <f t="shared" si="8"/>
        <v>319.34999999999997</v>
      </c>
      <c r="O126" s="22">
        <v>1.4219999999999999</v>
      </c>
      <c r="P126" s="18">
        <v>0</v>
      </c>
      <c r="Q126" s="18">
        <v>0</v>
      </c>
      <c r="R126" s="9" t="s">
        <v>7049</v>
      </c>
    </row>
    <row r="127" spans="1:18" customFormat="1">
      <c r="A127">
        <v>110</v>
      </c>
      <c r="B127">
        <v>2557078</v>
      </c>
      <c r="C127" s="29">
        <v>11008</v>
      </c>
      <c r="D127" s="9" t="s">
        <v>6835</v>
      </c>
      <c r="E127" s="26">
        <v>319.25200000000001</v>
      </c>
      <c r="F127" s="26">
        <v>319.88200000000001</v>
      </c>
      <c r="G127" s="19" t="s">
        <v>6837</v>
      </c>
      <c r="H127" s="9"/>
      <c r="I127" s="9"/>
      <c r="J127" s="17">
        <f t="shared" si="5"/>
        <v>630</v>
      </c>
      <c r="K127" s="17">
        <f t="shared" si="6"/>
        <v>44</v>
      </c>
      <c r="L127" s="17">
        <f t="shared" si="7"/>
        <v>154</v>
      </c>
      <c r="M127" s="56">
        <f t="shared" si="9"/>
        <v>322830</v>
      </c>
      <c r="N127" s="57">
        <f t="shared" si="8"/>
        <v>319.97999999999996</v>
      </c>
      <c r="O127" s="22">
        <v>0.63</v>
      </c>
      <c r="P127" s="18">
        <v>0</v>
      </c>
      <c r="Q127" s="18">
        <v>0</v>
      </c>
      <c r="R127" s="9" t="s">
        <v>6838</v>
      </c>
    </row>
    <row r="128" spans="1:18" customFormat="1">
      <c r="A128">
        <v>110</v>
      </c>
      <c r="B128">
        <v>2470027</v>
      </c>
      <c r="C128" s="29">
        <v>11010</v>
      </c>
      <c r="D128" s="9" t="s">
        <v>6739</v>
      </c>
      <c r="E128" s="26">
        <v>319.88200000000001</v>
      </c>
      <c r="F128" s="26">
        <v>323.22800000000001</v>
      </c>
      <c r="G128" s="19" t="s">
        <v>6742</v>
      </c>
      <c r="H128" s="9"/>
      <c r="I128" s="9"/>
      <c r="J128" s="17">
        <f t="shared" si="5"/>
        <v>3346</v>
      </c>
      <c r="K128" s="17">
        <f t="shared" si="6"/>
        <v>156</v>
      </c>
      <c r="L128" s="17">
        <f t="shared" si="7"/>
        <v>42.3</v>
      </c>
      <c r="M128" s="56">
        <f t="shared" si="9"/>
        <v>326176</v>
      </c>
      <c r="N128" s="57">
        <f t="shared" si="8"/>
        <v>323.32599999999996</v>
      </c>
      <c r="O128" s="22">
        <v>3.3460000000000001</v>
      </c>
      <c r="P128" s="18">
        <v>0</v>
      </c>
      <c r="Q128" s="18">
        <v>0</v>
      </c>
      <c r="R128" s="9" t="s">
        <v>6744</v>
      </c>
    </row>
    <row r="129" spans="1:18" customFormat="1">
      <c r="A129">
        <v>110</v>
      </c>
      <c r="B129">
        <v>3328596</v>
      </c>
      <c r="C129" s="29">
        <v>11020</v>
      </c>
      <c r="D129" s="9" t="s">
        <v>6746</v>
      </c>
      <c r="E129" s="26">
        <v>323.17099999999999</v>
      </c>
      <c r="F129" s="26">
        <v>323.17099999999999</v>
      </c>
      <c r="G129" s="19" t="s">
        <v>6748</v>
      </c>
      <c r="H129" s="9"/>
      <c r="I129" s="9"/>
      <c r="J129" s="17">
        <f t="shared" si="5"/>
        <v>57</v>
      </c>
      <c r="K129" s="17">
        <f t="shared" si="6"/>
        <v>-1</v>
      </c>
      <c r="L129" s="17">
        <f t="shared" si="7"/>
        <v>-1</v>
      </c>
      <c r="M129" s="56">
        <f t="shared" si="9"/>
        <v>326233</v>
      </c>
      <c r="N129" s="57">
        <f t="shared" si="8"/>
        <v>323.32599999999996</v>
      </c>
      <c r="O129" s="22">
        <v>0</v>
      </c>
      <c r="P129" s="18">
        <v>0</v>
      </c>
      <c r="Q129" s="18">
        <v>0</v>
      </c>
      <c r="R129" s="9"/>
    </row>
    <row r="130" spans="1:18" customFormat="1">
      <c r="A130">
        <v>110</v>
      </c>
      <c r="B130">
        <v>2768380</v>
      </c>
      <c r="C130" s="29">
        <v>11030</v>
      </c>
      <c r="D130" s="9" t="s">
        <v>6750</v>
      </c>
      <c r="E130" s="26">
        <v>323.22800000000001</v>
      </c>
      <c r="F130" s="26">
        <v>329.88799999999998</v>
      </c>
      <c r="G130" s="19" t="s">
        <v>6752</v>
      </c>
      <c r="H130" s="9"/>
      <c r="I130" s="9"/>
      <c r="J130" s="17">
        <f t="shared" si="5"/>
        <v>6660</v>
      </c>
      <c r="K130" s="17">
        <f t="shared" si="6"/>
        <v>156</v>
      </c>
      <c r="L130" s="17">
        <f t="shared" si="7"/>
        <v>38.5</v>
      </c>
      <c r="M130" s="56">
        <f t="shared" si="9"/>
        <v>332893</v>
      </c>
      <c r="N130" s="57">
        <f t="shared" si="8"/>
        <v>329.98599999999999</v>
      </c>
      <c r="O130" s="22">
        <v>6.66</v>
      </c>
      <c r="P130" s="18">
        <v>0</v>
      </c>
      <c r="Q130" s="18">
        <v>0</v>
      </c>
      <c r="R130" s="9" t="s">
        <v>6754</v>
      </c>
    </row>
    <row r="131" spans="1:18" customFormat="1">
      <c r="A131">
        <v>110</v>
      </c>
      <c r="B131">
        <v>3327678</v>
      </c>
      <c r="C131" s="29">
        <v>11040</v>
      </c>
      <c r="D131" s="9" t="s">
        <v>6746</v>
      </c>
      <c r="E131" s="26">
        <v>329.83100000000002</v>
      </c>
      <c r="F131" s="26">
        <v>329.83100000000002</v>
      </c>
      <c r="G131" s="19" t="s">
        <v>6748</v>
      </c>
      <c r="H131" s="9"/>
      <c r="I131" s="9"/>
      <c r="J131" s="17">
        <f t="shared" ref="J131:J194" si="10">VLOOKUP(D131,$U$3:$X$80,2)</f>
        <v>57</v>
      </c>
      <c r="K131" s="17">
        <f t="shared" ref="K131:K194" si="11">VLOOKUP(D131,$U$3:$X$80,3)</f>
        <v>-1</v>
      </c>
      <c r="L131" s="17">
        <f t="shared" ref="L131:L194" si="12">VLOOKUP(D131,$U$3:$X$80,4)</f>
        <v>-1</v>
      </c>
      <c r="M131" s="56">
        <f t="shared" si="9"/>
        <v>332950</v>
      </c>
      <c r="N131" s="57">
        <f t="shared" si="8"/>
        <v>329.98599999999999</v>
      </c>
      <c r="O131" s="22">
        <v>0</v>
      </c>
      <c r="P131" s="18">
        <v>0</v>
      </c>
      <c r="Q131" s="18">
        <v>0</v>
      </c>
      <c r="R131" s="9"/>
    </row>
    <row r="132" spans="1:18" customFormat="1">
      <c r="A132">
        <v>110</v>
      </c>
      <c r="B132">
        <v>2768381</v>
      </c>
      <c r="C132" s="29">
        <v>11050</v>
      </c>
      <c r="D132" s="9" t="s">
        <v>6750</v>
      </c>
      <c r="E132" s="26">
        <v>329.88799999999998</v>
      </c>
      <c r="F132" s="26">
        <v>336.548</v>
      </c>
      <c r="G132" s="19" t="s">
        <v>6752</v>
      </c>
      <c r="H132" s="9"/>
      <c r="I132" s="9"/>
      <c r="J132" s="17">
        <f t="shared" si="10"/>
        <v>6660</v>
      </c>
      <c r="K132" s="17">
        <f t="shared" si="11"/>
        <v>156</v>
      </c>
      <c r="L132" s="17">
        <f t="shared" si="12"/>
        <v>38.5</v>
      </c>
      <c r="M132" s="56">
        <f t="shared" si="9"/>
        <v>339610</v>
      </c>
      <c r="N132" s="57">
        <f t="shared" ref="N132:N195" si="13">N131+O132</f>
        <v>336.64600000000002</v>
      </c>
      <c r="O132" s="22">
        <v>6.66</v>
      </c>
      <c r="P132" s="18">
        <v>0</v>
      </c>
      <c r="Q132" s="18">
        <v>0</v>
      </c>
      <c r="R132" s="9" t="s">
        <v>6754</v>
      </c>
    </row>
    <row r="133" spans="1:18" customFormat="1">
      <c r="A133">
        <v>110</v>
      </c>
      <c r="B133">
        <v>3327680</v>
      </c>
      <c r="C133" s="29">
        <v>11060</v>
      </c>
      <c r="D133" s="9" t="s">
        <v>6746</v>
      </c>
      <c r="E133" s="26">
        <v>336.49099999999999</v>
      </c>
      <c r="F133" s="26">
        <v>336.49099999999999</v>
      </c>
      <c r="G133" s="19" t="s">
        <v>6748</v>
      </c>
      <c r="H133" s="9"/>
      <c r="I133" s="9"/>
      <c r="J133" s="17">
        <f t="shared" si="10"/>
        <v>57</v>
      </c>
      <c r="K133" s="17">
        <f t="shared" si="11"/>
        <v>-1</v>
      </c>
      <c r="L133" s="17">
        <f t="shared" si="12"/>
        <v>-1</v>
      </c>
      <c r="M133" s="56">
        <f t="shared" ref="M133:M196" si="14">M132+J133</f>
        <v>339667</v>
      </c>
      <c r="N133" s="57">
        <f t="shared" si="13"/>
        <v>336.64600000000002</v>
      </c>
      <c r="O133" s="22">
        <v>0</v>
      </c>
      <c r="P133" s="18">
        <v>0</v>
      </c>
      <c r="Q133" s="18">
        <v>0</v>
      </c>
      <c r="R133" s="9"/>
    </row>
    <row r="134" spans="1:18" customFormat="1">
      <c r="A134">
        <v>110</v>
      </c>
      <c r="B134">
        <v>2768382</v>
      </c>
      <c r="C134" s="29">
        <v>11070</v>
      </c>
      <c r="D134" s="9" t="s">
        <v>6762</v>
      </c>
      <c r="E134" s="26">
        <v>336.548</v>
      </c>
      <c r="F134" s="26">
        <v>343.18799999999999</v>
      </c>
      <c r="G134" s="19" t="s">
        <v>6764</v>
      </c>
      <c r="H134" s="9"/>
      <c r="I134" s="9"/>
      <c r="J134" s="17">
        <f t="shared" si="10"/>
        <v>6640</v>
      </c>
      <c r="K134" s="17">
        <f t="shared" si="11"/>
        <v>132</v>
      </c>
      <c r="L134" s="17">
        <f t="shared" si="12"/>
        <v>51.5</v>
      </c>
      <c r="M134" s="56">
        <f t="shared" si="14"/>
        <v>346307</v>
      </c>
      <c r="N134" s="57">
        <f t="shared" si="13"/>
        <v>343.286</v>
      </c>
      <c r="O134" s="22">
        <v>6.64</v>
      </c>
      <c r="P134" s="18">
        <v>0</v>
      </c>
      <c r="Q134" s="18">
        <v>0</v>
      </c>
      <c r="R134" s="9" t="s">
        <v>6766</v>
      </c>
    </row>
    <row r="135" spans="1:18" customFormat="1">
      <c r="A135">
        <v>110</v>
      </c>
      <c r="B135">
        <v>3328455</v>
      </c>
      <c r="C135" s="29">
        <v>11080</v>
      </c>
      <c r="D135" s="9" t="s">
        <v>6746</v>
      </c>
      <c r="E135" s="26">
        <v>343.13099999999997</v>
      </c>
      <c r="F135" s="26">
        <v>343.13099999999997</v>
      </c>
      <c r="G135" s="19" t="s">
        <v>6748</v>
      </c>
      <c r="H135" s="9"/>
      <c r="I135" s="9"/>
      <c r="J135" s="17">
        <f t="shared" si="10"/>
        <v>57</v>
      </c>
      <c r="K135" s="17">
        <f t="shared" si="11"/>
        <v>-1</v>
      </c>
      <c r="L135" s="17">
        <f t="shared" si="12"/>
        <v>-1</v>
      </c>
      <c r="M135" s="56">
        <f t="shared" si="14"/>
        <v>346364</v>
      </c>
      <c r="N135" s="57">
        <f t="shared" si="13"/>
        <v>343.286</v>
      </c>
      <c r="O135" s="22">
        <v>0</v>
      </c>
      <c r="P135" s="18">
        <v>0</v>
      </c>
      <c r="Q135" s="18">
        <v>0</v>
      </c>
      <c r="R135" s="9"/>
    </row>
    <row r="136" spans="1:18" customFormat="1">
      <c r="A136">
        <v>110</v>
      </c>
      <c r="B136">
        <v>2768383</v>
      </c>
      <c r="C136" s="29">
        <v>11090</v>
      </c>
      <c r="D136" s="9" t="s">
        <v>6762</v>
      </c>
      <c r="E136" s="26">
        <v>343.18799999999999</v>
      </c>
      <c r="F136" s="26">
        <v>349.82799999999997</v>
      </c>
      <c r="G136" s="19" t="s">
        <v>6764</v>
      </c>
      <c r="H136" s="9"/>
      <c r="I136" s="9"/>
      <c r="J136" s="17">
        <f t="shared" si="10"/>
        <v>6640</v>
      </c>
      <c r="K136" s="17">
        <f t="shared" si="11"/>
        <v>132</v>
      </c>
      <c r="L136" s="17">
        <f t="shared" si="12"/>
        <v>51.5</v>
      </c>
      <c r="M136" s="56">
        <f t="shared" si="14"/>
        <v>353004</v>
      </c>
      <c r="N136" s="57">
        <f t="shared" si="13"/>
        <v>349.92599999999999</v>
      </c>
      <c r="O136" s="22">
        <v>6.64</v>
      </c>
      <c r="P136" s="18">
        <v>0</v>
      </c>
      <c r="Q136" s="18">
        <v>0</v>
      </c>
      <c r="R136" s="9" t="s">
        <v>6766</v>
      </c>
    </row>
    <row r="137" spans="1:18" customFormat="1">
      <c r="A137">
        <v>110</v>
      </c>
      <c r="B137">
        <v>3328457</v>
      </c>
      <c r="C137" s="29">
        <v>11101</v>
      </c>
      <c r="D137" s="9" t="s">
        <v>6746</v>
      </c>
      <c r="E137" s="26">
        <v>349.77100000000002</v>
      </c>
      <c r="F137" s="26">
        <v>349.77100000000002</v>
      </c>
      <c r="G137" s="19" t="s">
        <v>6748</v>
      </c>
      <c r="H137" s="9"/>
      <c r="I137" s="9"/>
      <c r="J137" s="17">
        <f t="shared" si="10"/>
        <v>57</v>
      </c>
      <c r="K137" s="17">
        <f t="shared" si="11"/>
        <v>-1</v>
      </c>
      <c r="L137" s="17">
        <f t="shared" si="12"/>
        <v>-1</v>
      </c>
      <c r="M137" s="56">
        <f t="shared" si="14"/>
        <v>353061</v>
      </c>
      <c r="N137" s="57">
        <f t="shared" si="13"/>
        <v>349.92599999999999</v>
      </c>
      <c r="O137" s="22">
        <v>0</v>
      </c>
      <c r="P137" s="18">
        <v>0</v>
      </c>
      <c r="Q137" s="18">
        <v>0</v>
      </c>
      <c r="R137" s="9"/>
    </row>
    <row r="138" spans="1:18" customFormat="1">
      <c r="A138">
        <v>110</v>
      </c>
      <c r="B138">
        <v>3147140</v>
      </c>
      <c r="C138" s="29">
        <v>11101</v>
      </c>
      <c r="D138" s="9" t="s">
        <v>6860</v>
      </c>
      <c r="E138" s="26">
        <v>349.82769999999999</v>
      </c>
      <c r="F138" s="26">
        <v>350.68770000000001</v>
      </c>
      <c r="G138" s="19" t="s">
        <v>6783</v>
      </c>
      <c r="H138" s="9" t="s">
        <v>6784</v>
      </c>
      <c r="I138" s="9" t="s">
        <v>6784</v>
      </c>
      <c r="J138" s="17">
        <f t="shared" si="10"/>
        <v>860</v>
      </c>
      <c r="K138" s="17">
        <f t="shared" si="11"/>
        <v>86</v>
      </c>
      <c r="L138" s="17">
        <f t="shared" si="12"/>
        <v>0</v>
      </c>
      <c r="M138" s="56">
        <f t="shared" si="14"/>
        <v>353921</v>
      </c>
      <c r="N138" s="57">
        <f t="shared" si="13"/>
        <v>350.786</v>
      </c>
      <c r="O138" s="22">
        <v>0.86</v>
      </c>
      <c r="P138" s="18">
        <v>0</v>
      </c>
      <c r="Q138" s="18">
        <v>0</v>
      </c>
      <c r="R138" s="9" t="s">
        <v>6786</v>
      </c>
    </row>
    <row r="139" spans="1:18" customFormat="1">
      <c r="A139">
        <v>110</v>
      </c>
      <c r="B139">
        <v>3147141</v>
      </c>
      <c r="C139" s="29">
        <v>11105</v>
      </c>
      <c r="D139" s="9" t="s">
        <v>6788</v>
      </c>
      <c r="E139" s="26">
        <v>350.68770000000001</v>
      </c>
      <c r="F139" s="26">
        <v>351.24970000000002</v>
      </c>
      <c r="G139" s="19" t="s">
        <v>6790</v>
      </c>
      <c r="H139" s="9" t="s">
        <v>6784</v>
      </c>
      <c r="I139" s="9" t="s">
        <v>6784</v>
      </c>
      <c r="J139" s="17">
        <f t="shared" si="10"/>
        <v>562</v>
      </c>
      <c r="K139" s="17">
        <f t="shared" si="11"/>
        <v>86</v>
      </c>
      <c r="L139" s="17">
        <f t="shared" si="12"/>
        <v>0</v>
      </c>
      <c r="M139" s="56">
        <f t="shared" si="14"/>
        <v>354483</v>
      </c>
      <c r="N139" s="57">
        <f t="shared" si="13"/>
        <v>351.34800000000001</v>
      </c>
      <c r="O139" s="22">
        <v>0.56200000000000006</v>
      </c>
      <c r="P139" s="18">
        <v>0</v>
      </c>
      <c r="Q139" s="18">
        <v>0</v>
      </c>
      <c r="R139" s="9" t="s">
        <v>6792</v>
      </c>
    </row>
    <row r="140" spans="1:18" customFormat="1">
      <c r="A140">
        <v>111</v>
      </c>
      <c r="B140">
        <v>2550898</v>
      </c>
      <c r="C140" s="29">
        <v>11108</v>
      </c>
      <c r="D140" s="9" t="s">
        <v>6794</v>
      </c>
      <c r="E140" s="26">
        <v>351.24970000000002</v>
      </c>
      <c r="F140" s="26">
        <v>351.87970000000001</v>
      </c>
      <c r="G140" s="19" t="s">
        <v>6796</v>
      </c>
      <c r="H140" s="9"/>
      <c r="I140" s="9"/>
      <c r="J140" s="17">
        <f t="shared" si="10"/>
        <v>630</v>
      </c>
      <c r="K140" s="17">
        <f t="shared" si="11"/>
        <v>83</v>
      </c>
      <c r="L140" s="17">
        <f t="shared" si="12"/>
        <v>0</v>
      </c>
      <c r="M140" s="56">
        <f t="shared" si="14"/>
        <v>355113</v>
      </c>
      <c r="N140" s="57">
        <f t="shared" si="13"/>
        <v>351.97800000000001</v>
      </c>
      <c r="O140" s="22">
        <v>0.63</v>
      </c>
      <c r="P140" s="18">
        <v>0</v>
      </c>
      <c r="Q140" s="18">
        <v>0</v>
      </c>
      <c r="R140" s="9" t="s">
        <v>6798</v>
      </c>
    </row>
    <row r="141" spans="1:18" customFormat="1">
      <c r="A141">
        <v>111</v>
      </c>
      <c r="B141">
        <v>2470275</v>
      </c>
      <c r="C141" s="29">
        <v>11110</v>
      </c>
      <c r="D141" s="9" t="s">
        <v>6800</v>
      </c>
      <c r="E141" s="26">
        <v>351.87970000000001</v>
      </c>
      <c r="F141" s="26">
        <v>355.22570000000002</v>
      </c>
      <c r="G141" s="19" t="s">
        <v>6802</v>
      </c>
      <c r="H141" s="9"/>
      <c r="I141" s="9"/>
      <c r="J141" s="17">
        <f t="shared" si="10"/>
        <v>3346</v>
      </c>
      <c r="K141" s="17">
        <f t="shared" si="11"/>
        <v>83</v>
      </c>
      <c r="L141" s="17">
        <f t="shared" si="12"/>
        <v>0</v>
      </c>
      <c r="M141" s="56">
        <f t="shared" si="14"/>
        <v>358459</v>
      </c>
      <c r="N141" s="57">
        <f t="shared" si="13"/>
        <v>355.32400000000001</v>
      </c>
      <c r="O141" s="22">
        <v>3.3460000000000001</v>
      </c>
      <c r="P141" s="18">
        <v>0</v>
      </c>
      <c r="Q141" s="18">
        <v>0</v>
      </c>
      <c r="R141" s="9" t="s">
        <v>6803</v>
      </c>
    </row>
    <row r="142" spans="1:18" customFormat="1">
      <c r="A142">
        <v>111</v>
      </c>
      <c r="B142">
        <v>3328853</v>
      </c>
      <c r="C142" s="29">
        <v>11120</v>
      </c>
      <c r="D142" s="9" t="s">
        <v>6746</v>
      </c>
      <c r="E142" s="26">
        <v>355.1687</v>
      </c>
      <c r="F142" s="26">
        <v>355.1687</v>
      </c>
      <c r="G142" s="19" t="s">
        <v>6748</v>
      </c>
      <c r="H142" s="9"/>
      <c r="I142" s="9"/>
      <c r="J142" s="17">
        <f t="shared" si="10"/>
        <v>57</v>
      </c>
      <c r="K142" s="17">
        <f t="shared" si="11"/>
        <v>-1</v>
      </c>
      <c r="L142" s="17">
        <f t="shared" si="12"/>
        <v>-1</v>
      </c>
      <c r="M142" s="56">
        <f t="shared" si="14"/>
        <v>358516</v>
      </c>
      <c r="N142" s="57">
        <f t="shared" si="13"/>
        <v>355.32400000000001</v>
      </c>
      <c r="O142" s="22">
        <v>0</v>
      </c>
      <c r="P142" s="18">
        <v>0</v>
      </c>
      <c r="Q142" s="18">
        <v>0</v>
      </c>
      <c r="R142" s="9"/>
    </row>
    <row r="143" spans="1:18" customFormat="1">
      <c r="A143">
        <v>111</v>
      </c>
      <c r="B143">
        <v>2768384</v>
      </c>
      <c r="C143" s="29">
        <v>11130</v>
      </c>
      <c r="D143" s="9" t="s">
        <v>6762</v>
      </c>
      <c r="E143" s="26">
        <v>355.22570000000002</v>
      </c>
      <c r="F143" s="26">
        <v>361.8657</v>
      </c>
      <c r="G143" s="19" t="s">
        <v>6764</v>
      </c>
      <c r="H143" s="9"/>
      <c r="I143" s="9"/>
      <c r="J143" s="17">
        <f t="shared" si="10"/>
        <v>6640</v>
      </c>
      <c r="K143" s="17">
        <f t="shared" si="11"/>
        <v>132</v>
      </c>
      <c r="L143" s="17">
        <f t="shared" si="12"/>
        <v>51.5</v>
      </c>
      <c r="M143" s="56">
        <f t="shared" si="14"/>
        <v>365156</v>
      </c>
      <c r="N143" s="57">
        <f t="shared" si="13"/>
        <v>361.964</v>
      </c>
      <c r="O143" s="22">
        <v>6.64</v>
      </c>
      <c r="P143" s="18">
        <v>0</v>
      </c>
      <c r="Q143" s="18">
        <v>0</v>
      </c>
      <c r="R143" s="9" t="s">
        <v>6766</v>
      </c>
    </row>
    <row r="144" spans="1:18" customFormat="1">
      <c r="A144">
        <v>111</v>
      </c>
      <c r="B144">
        <v>3328459</v>
      </c>
      <c r="C144" s="29">
        <v>11140</v>
      </c>
      <c r="D144" s="9" t="s">
        <v>6746</v>
      </c>
      <c r="E144" s="26">
        <v>361.80869999999999</v>
      </c>
      <c r="F144" s="26">
        <v>361.80869999999999</v>
      </c>
      <c r="G144" s="19" t="s">
        <v>6748</v>
      </c>
      <c r="H144" s="9"/>
      <c r="I144" s="9"/>
      <c r="J144" s="17">
        <f t="shared" si="10"/>
        <v>57</v>
      </c>
      <c r="K144" s="17">
        <f t="shared" si="11"/>
        <v>-1</v>
      </c>
      <c r="L144" s="17">
        <f t="shared" si="12"/>
        <v>-1</v>
      </c>
      <c r="M144" s="56">
        <f t="shared" si="14"/>
        <v>365213</v>
      </c>
      <c r="N144" s="57">
        <f t="shared" si="13"/>
        <v>361.964</v>
      </c>
      <c r="O144" s="22">
        <v>0</v>
      </c>
      <c r="P144" s="18">
        <v>0</v>
      </c>
      <c r="Q144" s="18">
        <v>0</v>
      </c>
      <c r="R144" s="9"/>
    </row>
    <row r="145" spans="1:18" customFormat="1">
      <c r="A145">
        <v>111</v>
      </c>
      <c r="B145">
        <v>2768385</v>
      </c>
      <c r="C145" s="29">
        <v>11150</v>
      </c>
      <c r="D145" s="9" t="s">
        <v>6762</v>
      </c>
      <c r="E145" s="26">
        <v>361.8657</v>
      </c>
      <c r="F145" s="26">
        <v>368.50569999999999</v>
      </c>
      <c r="G145" s="19" t="s">
        <v>6764</v>
      </c>
      <c r="H145" s="9"/>
      <c r="I145" s="9"/>
      <c r="J145" s="17">
        <f t="shared" si="10"/>
        <v>6640</v>
      </c>
      <c r="K145" s="17">
        <f t="shared" si="11"/>
        <v>132</v>
      </c>
      <c r="L145" s="17">
        <f t="shared" si="12"/>
        <v>51.5</v>
      </c>
      <c r="M145" s="56">
        <f t="shared" si="14"/>
        <v>371853</v>
      </c>
      <c r="N145" s="57">
        <f t="shared" si="13"/>
        <v>368.60399999999998</v>
      </c>
      <c r="O145" s="22">
        <v>6.64</v>
      </c>
      <c r="P145" s="18">
        <v>0</v>
      </c>
      <c r="Q145" s="18">
        <v>0</v>
      </c>
      <c r="R145" s="9" t="s">
        <v>6766</v>
      </c>
    </row>
    <row r="146" spans="1:18" customFormat="1">
      <c r="A146">
        <v>111</v>
      </c>
      <c r="B146">
        <v>3328461</v>
      </c>
      <c r="C146" s="29">
        <v>11160</v>
      </c>
      <c r="D146" s="9" t="s">
        <v>6746</v>
      </c>
      <c r="E146" s="26">
        <v>368.44869999999997</v>
      </c>
      <c r="F146" s="26">
        <v>368.44869999999997</v>
      </c>
      <c r="G146" s="19" t="s">
        <v>6748</v>
      </c>
      <c r="H146" s="9"/>
      <c r="I146" s="9"/>
      <c r="J146" s="17">
        <f t="shared" si="10"/>
        <v>57</v>
      </c>
      <c r="K146" s="17">
        <f t="shared" si="11"/>
        <v>-1</v>
      </c>
      <c r="L146" s="17">
        <f t="shared" si="12"/>
        <v>-1</v>
      </c>
      <c r="M146" s="56">
        <f t="shared" si="14"/>
        <v>371910</v>
      </c>
      <c r="N146" s="57">
        <f t="shared" si="13"/>
        <v>368.60399999999998</v>
      </c>
      <c r="O146" s="22">
        <v>0</v>
      </c>
      <c r="P146" s="18">
        <v>0</v>
      </c>
      <c r="Q146" s="18">
        <v>0</v>
      </c>
      <c r="R146" s="9"/>
    </row>
    <row r="147" spans="1:18" customFormat="1">
      <c r="A147">
        <v>111</v>
      </c>
      <c r="B147">
        <v>2768386</v>
      </c>
      <c r="C147" s="29">
        <v>11170</v>
      </c>
      <c r="D147" s="9" t="s">
        <v>6750</v>
      </c>
      <c r="E147" s="26">
        <v>368.50569999999999</v>
      </c>
      <c r="F147" s="26">
        <v>375.16570000000002</v>
      </c>
      <c r="G147" s="19" t="s">
        <v>6752</v>
      </c>
      <c r="H147" s="9"/>
      <c r="I147" s="9"/>
      <c r="J147" s="17">
        <f t="shared" si="10"/>
        <v>6660</v>
      </c>
      <c r="K147" s="17">
        <f t="shared" si="11"/>
        <v>156</v>
      </c>
      <c r="L147" s="17">
        <f t="shared" si="12"/>
        <v>38.5</v>
      </c>
      <c r="M147" s="56">
        <f t="shared" si="14"/>
        <v>378570</v>
      </c>
      <c r="N147" s="57">
        <f t="shared" si="13"/>
        <v>375.26400000000001</v>
      </c>
      <c r="O147" s="22">
        <v>6.66</v>
      </c>
      <c r="P147" s="18">
        <v>0</v>
      </c>
      <c r="Q147" s="18">
        <v>0</v>
      </c>
      <c r="R147" s="9" t="s">
        <v>6754</v>
      </c>
    </row>
    <row r="148" spans="1:18" customFormat="1">
      <c r="A148">
        <v>111</v>
      </c>
      <c r="B148">
        <v>3327682</v>
      </c>
      <c r="C148" s="29">
        <v>11180</v>
      </c>
      <c r="D148" s="9" t="s">
        <v>6746</v>
      </c>
      <c r="E148" s="26">
        <v>375.1087</v>
      </c>
      <c r="F148" s="26">
        <v>375.1087</v>
      </c>
      <c r="G148" s="19" t="s">
        <v>6748</v>
      </c>
      <c r="H148" s="9"/>
      <c r="I148" s="9"/>
      <c r="J148" s="17">
        <f t="shared" si="10"/>
        <v>57</v>
      </c>
      <c r="K148" s="17">
        <f t="shared" si="11"/>
        <v>-1</v>
      </c>
      <c r="L148" s="17">
        <f t="shared" si="12"/>
        <v>-1</v>
      </c>
      <c r="M148" s="56">
        <f t="shared" si="14"/>
        <v>378627</v>
      </c>
      <c r="N148" s="57">
        <f t="shared" si="13"/>
        <v>375.26400000000001</v>
      </c>
      <c r="O148" s="22">
        <v>0</v>
      </c>
      <c r="P148" s="18">
        <v>0</v>
      </c>
      <c r="Q148" s="18">
        <v>0</v>
      </c>
      <c r="R148" s="9"/>
    </row>
    <row r="149" spans="1:18" customFormat="1">
      <c r="A149">
        <v>111</v>
      </c>
      <c r="B149">
        <v>2768387</v>
      </c>
      <c r="C149" s="29">
        <v>11190</v>
      </c>
      <c r="D149" s="9" t="s">
        <v>6750</v>
      </c>
      <c r="E149" s="26">
        <v>375.16570000000002</v>
      </c>
      <c r="F149" s="26">
        <v>381.82569999999998</v>
      </c>
      <c r="G149" s="19" t="s">
        <v>6752</v>
      </c>
      <c r="H149" s="9"/>
      <c r="I149" s="9"/>
      <c r="J149" s="17">
        <f t="shared" si="10"/>
        <v>6660</v>
      </c>
      <c r="K149" s="17">
        <f t="shared" si="11"/>
        <v>156</v>
      </c>
      <c r="L149" s="17">
        <f t="shared" si="12"/>
        <v>38.5</v>
      </c>
      <c r="M149" s="56">
        <f t="shared" si="14"/>
        <v>385287</v>
      </c>
      <c r="N149" s="57">
        <f t="shared" si="13"/>
        <v>381.92400000000004</v>
      </c>
      <c r="O149" s="22">
        <v>6.66</v>
      </c>
      <c r="P149" s="18">
        <v>0</v>
      </c>
      <c r="Q149" s="18">
        <v>0</v>
      </c>
      <c r="R149" s="9" t="s">
        <v>6754</v>
      </c>
    </row>
    <row r="150" spans="1:18" customFormat="1">
      <c r="A150">
        <v>111</v>
      </c>
      <c r="B150">
        <v>3327684</v>
      </c>
      <c r="C150" s="29">
        <v>11201</v>
      </c>
      <c r="D150" s="9" t="s">
        <v>6746</v>
      </c>
      <c r="E150" s="26">
        <v>381.76870000000002</v>
      </c>
      <c r="F150" s="26">
        <v>381.76870000000002</v>
      </c>
      <c r="G150" s="19" t="s">
        <v>6748</v>
      </c>
      <c r="H150" s="9"/>
      <c r="I150" s="9"/>
      <c r="J150" s="17">
        <f t="shared" si="10"/>
        <v>57</v>
      </c>
      <c r="K150" s="17">
        <f t="shared" si="11"/>
        <v>-1</v>
      </c>
      <c r="L150" s="17">
        <f t="shared" si="12"/>
        <v>-1</v>
      </c>
      <c r="M150" s="56">
        <f t="shared" si="14"/>
        <v>385344</v>
      </c>
      <c r="N150" s="57">
        <f t="shared" si="13"/>
        <v>381.92400000000004</v>
      </c>
      <c r="O150" s="22">
        <v>0</v>
      </c>
      <c r="P150" s="18">
        <v>0</v>
      </c>
      <c r="Q150" s="18">
        <v>0</v>
      </c>
      <c r="R150" s="9"/>
    </row>
    <row r="151" spans="1:18" customFormat="1">
      <c r="A151">
        <v>111</v>
      </c>
      <c r="B151">
        <v>3147142</v>
      </c>
      <c r="C151" s="29">
        <v>11201</v>
      </c>
      <c r="D151" s="9" t="s">
        <v>6823</v>
      </c>
      <c r="E151" s="26">
        <v>381.8254</v>
      </c>
      <c r="F151" s="26">
        <v>382.68540000000002</v>
      </c>
      <c r="G151" s="19" t="s">
        <v>6826</v>
      </c>
      <c r="H151" s="9" t="s">
        <v>6784</v>
      </c>
      <c r="I151" s="9" t="s">
        <v>6784</v>
      </c>
      <c r="J151" s="17">
        <f t="shared" si="10"/>
        <v>860</v>
      </c>
      <c r="K151" s="17">
        <f t="shared" si="11"/>
        <v>86</v>
      </c>
      <c r="L151" s="17">
        <f t="shared" si="12"/>
        <v>0</v>
      </c>
      <c r="M151" s="56">
        <f t="shared" si="14"/>
        <v>386204</v>
      </c>
      <c r="N151" s="57">
        <f t="shared" si="13"/>
        <v>382.78400000000005</v>
      </c>
      <c r="O151" s="22">
        <v>0.86</v>
      </c>
      <c r="P151" s="18">
        <v>0</v>
      </c>
      <c r="Q151" s="18">
        <v>0</v>
      </c>
      <c r="R151" s="9" t="s">
        <v>6828</v>
      </c>
    </row>
    <row r="152" spans="1:18" customFormat="1">
      <c r="A152">
        <v>111</v>
      </c>
      <c r="B152">
        <v>3147143</v>
      </c>
      <c r="C152" s="29">
        <v>11205</v>
      </c>
      <c r="D152" s="9" t="s">
        <v>6830</v>
      </c>
      <c r="E152" s="26">
        <v>382.68540000000002</v>
      </c>
      <c r="F152" s="26">
        <v>383.24740000000003</v>
      </c>
      <c r="G152" s="19" t="s">
        <v>6832</v>
      </c>
      <c r="H152" s="9" t="s">
        <v>6784</v>
      </c>
      <c r="I152" s="9" t="s">
        <v>6784</v>
      </c>
      <c r="J152" s="17">
        <f t="shared" si="10"/>
        <v>562</v>
      </c>
      <c r="K152" s="17">
        <f t="shared" si="11"/>
        <v>86</v>
      </c>
      <c r="L152" s="17">
        <f t="shared" si="12"/>
        <v>0</v>
      </c>
      <c r="M152" s="56">
        <f t="shared" si="14"/>
        <v>386766</v>
      </c>
      <c r="N152" s="57">
        <f t="shared" si="13"/>
        <v>383.34600000000006</v>
      </c>
      <c r="O152" s="22">
        <v>0.56200000000000006</v>
      </c>
      <c r="P152" s="18">
        <v>0</v>
      </c>
      <c r="Q152" s="18">
        <v>0</v>
      </c>
      <c r="R152" s="9" t="s">
        <v>6833</v>
      </c>
    </row>
    <row r="153" spans="1:18" customFormat="1">
      <c r="A153">
        <v>112</v>
      </c>
      <c r="B153">
        <v>2557079</v>
      </c>
      <c r="C153" s="29">
        <v>11208</v>
      </c>
      <c r="D153" s="9" t="s">
        <v>6835</v>
      </c>
      <c r="E153" s="26">
        <v>383.24740000000003</v>
      </c>
      <c r="F153" s="26">
        <v>383.87740000000002</v>
      </c>
      <c r="G153" s="19" t="s">
        <v>6837</v>
      </c>
      <c r="H153" s="9"/>
      <c r="I153" s="9"/>
      <c r="J153" s="17">
        <f t="shared" si="10"/>
        <v>630</v>
      </c>
      <c r="K153" s="17">
        <f t="shared" si="11"/>
        <v>44</v>
      </c>
      <c r="L153" s="17">
        <f t="shared" si="12"/>
        <v>154</v>
      </c>
      <c r="M153" s="56">
        <f t="shared" si="14"/>
        <v>387396</v>
      </c>
      <c r="N153" s="57">
        <f t="shared" si="13"/>
        <v>383.97600000000006</v>
      </c>
      <c r="O153" s="22">
        <v>0.63</v>
      </c>
      <c r="P153" s="18">
        <v>0</v>
      </c>
      <c r="Q153" s="18">
        <v>0</v>
      </c>
      <c r="R153" s="9" t="s">
        <v>6838</v>
      </c>
    </row>
    <row r="154" spans="1:18" customFormat="1">
      <c r="A154">
        <v>112</v>
      </c>
      <c r="B154">
        <v>2470083</v>
      </c>
      <c r="C154" s="29">
        <v>11210</v>
      </c>
      <c r="D154" s="9" t="s">
        <v>6739</v>
      </c>
      <c r="E154" s="26">
        <v>383.87740000000002</v>
      </c>
      <c r="F154" s="26">
        <v>387.22340000000003</v>
      </c>
      <c r="G154" s="19" t="s">
        <v>6742</v>
      </c>
      <c r="H154" s="9"/>
      <c r="I154" s="9"/>
      <c r="J154" s="17">
        <f t="shared" si="10"/>
        <v>3346</v>
      </c>
      <c r="K154" s="17">
        <f t="shared" si="11"/>
        <v>156</v>
      </c>
      <c r="L154" s="17">
        <f t="shared" si="12"/>
        <v>42.3</v>
      </c>
      <c r="M154" s="56">
        <f t="shared" si="14"/>
        <v>390742</v>
      </c>
      <c r="N154" s="57">
        <f t="shared" si="13"/>
        <v>387.32200000000006</v>
      </c>
      <c r="O154" s="22">
        <v>3.3460000000000001</v>
      </c>
      <c r="P154" s="18">
        <v>0</v>
      </c>
      <c r="Q154" s="18">
        <v>0</v>
      </c>
      <c r="R154" s="9" t="s">
        <v>6744</v>
      </c>
    </row>
    <row r="155" spans="1:18" customFormat="1">
      <c r="A155">
        <v>112</v>
      </c>
      <c r="B155">
        <v>3328652</v>
      </c>
      <c r="C155" s="29">
        <v>11220</v>
      </c>
      <c r="D155" s="9" t="s">
        <v>6746</v>
      </c>
      <c r="E155" s="26">
        <v>387.16640000000001</v>
      </c>
      <c r="F155" s="26">
        <v>387.16640000000001</v>
      </c>
      <c r="G155" s="19" t="s">
        <v>6748</v>
      </c>
      <c r="H155" s="9"/>
      <c r="I155" s="9"/>
      <c r="J155" s="17">
        <f t="shared" si="10"/>
        <v>57</v>
      </c>
      <c r="K155" s="17">
        <f t="shared" si="11"/>
        <v>-1</v>
      </c>
      <c r="L155" s="17">
        <f t="shared" si="12"/>
        <v>-1</v>
      </c>
      <c r="M155" s="56">
        <f t="shared" si="14"/>
        <v>390799</v>
      </c>
      <c r="N155" s="57">
        <f t="shared" si="13"/>
        <v>387.32200000000006</v>
      </c>
      <c r="O155" s="22">
        <v>0</v>
      </c>
      <c r="P155" s="18">
        <v>0</v>
      </c>
      <c r="Q155" s="18">
        <v>0</v>
      </c>
      <c r="R155" s="9"/>
    </row>
    <row r="156" spans="1:18" customFormat="1">
      <c r="A156">
        <v>112</v>
      </c>
      <c r="B156">
        <v>2768388</v>
      </c>
      <c r="C156" s="29">
        <v>11230</v>
      </c>
      <c r="D156" s="9" t="s">
        <v>6750</v>
      </c>
      <c r="E156" s="26">
        <v>387.22340000000003</v>
      </c>
      <c r="F156" s="26">
        <v>393.88339999999999</v>
      </c>
      <c r="G156" s="19" t="s">
        <v>6752</v>
      </c>
      <c r="H156" s="9"/>
      <c r="I156" s="9"/>
      <c r="J156" s="17">
        <f t="shared" si="10"/>
        <v>6660</v>
      </c>
      <c r="K156" s="17">
        <f t="shared" si="11"/>
        <v>156</v>
      </c>
      <c r="L156" s="17">
        <f t="shared" si="12"/>
        <v>38.5</v>
      </c>
      <c r="M156" s="56">
        <f t="shared" si="14"/>
        <v>397459</v>
      </c>
      <c r="N156" s="57">
        <f t="shared" si="13"/>
        <v>393.98200000000008</v>
      </c>
      <c r="O156" s="22">
        <v>6.66</v>
      </c>
      <c r="P156" s="18">
        <v>0</v>
      </c>
      <c r="Q156" s="18">
        <v>0</v>
      </c>
      <c r="R156" s="9" t="s">
        <v>6754</v>
      </c>
    </row>
    <row r="157" spans="1:18" customFormat="1">
      <c r="A157">
        <v>112</v>
      </c>
      <c r="B157">
        <v>3327686</v>
      </c>
      <c r="C157" s="29">
        <v>11240</v>
      </c>
      <c r="D157" s="9" t="s">
        <v>6746</v>
      </c>
      <c r="E157" s="26">
        <v>393.82639999999998</v>
      </c>
      <c r="F157" s="26">
        <v>393.82639999999998</v>
      </c>
      <c r="G157" s="19" t="s">
        <v>6748</v>
      </c>
      <c r="H157" s="9"/>
      <c r="I157" s="9"/>
      <c r="J157" s="17">
        <f t="shared" si="10"/>
        <v>57</v>
      </c>
      <c r="K157" s="17">
        <f t="shared" si="11"/>
        <v>-1</v>
      </c>
      <c r="L157" s="17">
        <f t="shared" si="12"/>
        <v>-1</v>
      </c>
      <c r="M157" s="56">
        <f t="shared" si="14"/>
        <v>397516</v>
      </c>
      <c r="N157" s="57">
        <f t="shared" si="13"/>
        <v>393.98200000000008</v>
      </c>
      <c r="O157" s="22">
        <v>0</v>
      </c>
      <c r="P157" s="18">
        <v>0</v>
      </c>
      <c r="Q157" s="18">
        <v>0</v>
      </c>
      <c r="R157" s="9"/>
    </row>
    <row r="158" spans="1:18" customFormat="1">
      <c r="A158">
        <v>112</v>
      </c>
      <c r="B158">
        <v>2768390</v>
      </c>
      <c r="C158" s="29">
        <v>11250</v>
      </c>
      <c r="D158" s="9" t="s">
        <v>6750</v>
      </c>
      <c r="E158" s="26">
        <v>393.88339999999999</v>
      </c>
      <c r="F158" s="26">
        <v>400.54340000000002</v>
      </c>
      <c r="G158" s="19" t="s">
        <v>6752</v>
      </c>
      <c r="H158" s="9"/>
      <c r="I158" s="9"/>
      <c r="J158" s="17">
        <f t="shared" si="10"/>
        <v>6660</v>
      </c>
      <c r="K158" s="17">
        <f t="shared" si="11"/>
        <v>156</v>
      </c>
      <c r="L158" s="17">
        <f t="shared" si="12"/>
        <v>38.5</v>
      </c>
      <c r="M158" s="56">
        <f t="shared" si="14"/>
        <v>404176</v>
      </c>
      <c r="N158" s="57">
        <f t="shared" si="13"/>
        <v>400.64200000000011</v>
      </c>
      <c r="O158" s="22">
        <v>6.66</v>
      </c>
      <c r="P158" s="18">
        <v>0</v>
      </c>
      <c r="Q158" s="18">
        <v>0</v>
      </c>
      <c r="R158" s="9" t="s">
        <v>6754</v>
      </c>
    </row>
    <row r="159" spans="1:18" customFormat="1">
      <c r="A159">
        <v>112</v>
      </c>
      <c r="B159">
        <v>3327688</v>
      </c>
      <c r="C159" s="29">
        <v>11260</v>
      </c>
      <c r="D159" s="9" t="s">
        <v>6746</v>
      </c>
      <c r="E159" s="26">
        <v>400.4864</v>
      </c>
      <c r="F159" s="26">
        <v>400.4864</v>
      </c>
      <c r="G159" s="19" t="s">
        <v>6748</v>
      </c>
      <c r="H159" s="9"/>
      <c r="I159" s="9"/>
      <c r="J159" s="17">
        <f t="shared" si="10"/>
        <v>57</v>
      </c>
      <c r="K159" s="17">
        <f t="shared" si="11"/>
        <v>-1</v>
      </c>
      <c r="L159" s="17">
        <f t="shared" si="12"/>
        <v>-1</v>
      </c>
      <c r="M159" s="56">
        <f t="shared" si="14"/>
        <v>404233</v>
      </c>
      <c r="N159" s="57">
        <f t="shared" si="13"/>
        <v>400.64200000000011</v>
      </c>
      <c r="O159" s="22">
        <v>0</v>
      </c>
      <c r="P159" s="18">
        <v>0</v>
      </c>
      <c r="Q159" s="18">
        <v>0</v>
      </c>
      <c r="R159" s="9"/>
    </row>
    <row r="160" spans="1:18" customFormat="1">
      <c r="A160">
        <v>112</v>
      </c>
      <c r="B160">
        <v>2768396</v>
      </c>
      <c r="C160" s="29">
        <v>11270</v>
      </c>
      <c r="D160" s="9" t="s">
        <v>6762</v>
      </c>
      <c r="E160" s="26">
        <v>400.54340000000002</v>
      </c>
      <c r="F160" s="26">
        <v>407.18340000000001</v>
      </c>
      <c r="G160" s="19" t="s">
        <v>6764</v>
      </c>
      <c r="H160" s="9"/>
      <c r="I160" s="9"/>
      <c r="J160" s="17">
        <f t="shared" si="10"/>
        <v>6640</v>
      </c>
      <c r="K160" s="17">
        <f t="shared" si="11"/>
        <v>132</v>
      </c>
      <c r="L160" s="17">
        <f t="shared" si="12"/>
        <v>51.5</v>
      </c>
      <c r="M160" s="56">
        <f t="shared" si="14"/>
        <v>410873</v>
      </c>
      <c r="N160" s="57">
        <f t="shared" si="13"/>
        <v>407.2820000000001</v>
      </c>
      <c r="O160" s="22">
        <v>6.64</v>
      </c>
      <c r="P160" s="18">
        <v>0</v>
      </c>
      <c r="Q160" s="18">
        <v>0</v>
      </c>
      <c r="R160" s="9" t="s">
        <v>6766</v>
      </c>
    </row>
    <row r="161" spans="1:18" customFormat="1">
      <c r="A161">
        <v>112</v>
      </c>
      <c r="B161">
        <v>3328463</v>
      </c>
      <c r="C161" s="29">
        <v>11280</v>
      </c>
      <c r="D161" s="9" t="s">
        <v>6746</v>
      </c>
      <c r="E161" s="26">
        <v>407.12639999999999</v>
      </c>
      <c r="F161" s="26">
        <v>407.12639999999999</v>
      </c>
      <c r="G161" s="19" t="s">
        <v>6748</v>
      </c>
      <c r="H161" s="9"/>
      <c r="I161" s="9"/>
      <c r="J161" s="17">
        <f t="shared" si="10"/>
        <v>57</v>
      </c>
      <c r="K161" s="17">
        <f t="shared" si="11"/>
        <v>-1</v>
      </c>
      <c r="L161" s="17">
        <f t="shared" si="12"/>
        <v>-1</v>
      </c>
      <c r="M161" s="56">
        <f t="shared" si="14"/>
        <v>410930</v>
      </c>
      <c r="N161" s="57">
        <f t="shared" si="13"/>
        <v>407.2820000000001</v>
      </c>
      <c r="O161" s="22">
        <v>0</v>
      </c>
      <c r="P161" s="18">
        <v>0</v>
      </c>
      <c r="Q161" s="18">
        <v>0</v>
      </c>
      <c r="R161" s="9"/>
    </row>
    <row r="162" spans="1:18" customFormat="1">
      <c r="A162">
        <v>112</v>
      </c>
      <c r="B162">
        <v>2768397</v>
      </c>
      <c r="C162" s="29">
        <v>11290</v>
      </c>
      <c r="D162" s="9" t="s">
        <v>6762</v>
      </c>
      <c r="E162" s="26">
        <v>407.18340000000001</v>
      </c>
      <c r="F162" s="26">
        <v>413.82339999999999</v>
      </c>
      <c r="G162" s="19" t="s">
        <v>6764</v>
      </c>
      <c r="H162" s="9"/>
      <c r="I162" s="9"/>
      <c r="J162" s="17">
        <f t="shared" si="10"/>
        <v>6640</v>
      </c>
      <c r="K162" s="17">
        <f t="shared" si="11"/>
        <v>132</v>
      </c>
      <c r="L162" s="17">
        <f t="shared" si="12"/>
        <v>51.5</v>
      </c>
      <c r="M162" s="56">
        <f t="shared" si="14"/>
        <v>417570</v>
      </c>
      <c r="N162" s="57">
        <f t="shared" si="13"/>
        <v>413.92200000000008</v>
      </c>
      <c r="O162" s="22">
        <v>6.64</v>
      </c>
      <c r="P162" s="18">
        <v>0</v>
      </c>
      <c r="Q162" s="18">
        <v>0</v>
      </c>
      <c r="R162" s="9" t="s">
        <v>6766</v>
      </c>
    </row>
    <row r="163" spans="1:18" customFormat="1">
      <c r="A163">
        <v>112</v>
      </c>
      <c r="B163">
        <v>3328465</v>
      </c>
      <c r="C163" s="29">
        <v>11301</v>
      </c>
      <c r="D163" s="9" t="s">
        <v>6746</v>
      </c>
      <c r="E163" s="26">
        <v>413.76639999999998</v>
      </c>
      <c r="F163" s="26">
        <v>413.76639999999998</v>
      </c>
      <c r="G163" s="19" t="s">
        <v>6748</v>
      </c>
      <c r="H163" s="9"/>
      <c r="I163" s="9"/>
      <c r="J163" s="17">
        <f t="shared" si="10"/>
        <v>57</v>
      </c>
      <c r="K163" s="17">
        <f t="shared" si="11"/>
        <v>-1</v>
      </c>
      <c r="L163" s="17">
        <f t="shared" si="12"/>
        <v>-1</v>
      </c>
      <c r="M163" s="56">
        <f t="shared" si="14"/>
        <v>417627</v>
      </c>
      <c r="N163" s="57">
        <f t="shared" si="13"/>
        <v>413.92200000000008</v>
      </c>
      <c r="O163" s="22">
        <v>0</v>
      </c>
      <c r="P163" s="18">
        <v>0</v>
      </c>
      <c r="Q163" s="18">
        <v>0</v>
      </c>
      <c r="R163" s="9"/>
    </row>
    <row r="164" spans="1:18" customFormat="1">
      <c r="A164">
        <v>112</v>
      </c>
      <c r="B164">
        <v>2362054</v>
      </c>
      <c r="C164" s="29">
        <v>11301</v>
      </c>
      <c r="D164" s="9" t="s">
        <v>6774</v>
      </c>
      <c r="E164" s="26">
        <v>413.82339999999999</v>
      </c>
      <c r="F164" s="26">
        <v>413.9984</v>
      </c>
      <c r="G164" s="19" t="s">
        <v>6776</v>
      </c>
      <c r="H164" s="9"/>
      <c r="I164" s="9"/>
      <c r="J164" s="17">
        <f t="shared" si="10"/>
        <v>175</v>
      </c>
      <c r="K164" s="17" t="str">
        <f t="shared" si="11"/>
        <v>plan ?</v>
      </c>
      <c r="L164" s="17" t="str">
        <f t="shared" si="12"/>
        <v>plan ?</v>
      </c>
      <c r="M164" s="56">
        <f t="shared" si="14"/>
        <v>417802</v>
      </c>
      <c r="N164" s="57">
        <f t="shared" si="13"/>
        <v>414.09700000000009</v>
      </c>
      <c r="O164" s="22">
        <v>0.17499999999999999</v>
      </c>
      <c r="P164" s="18">
        <v>0</v>
      </c>
      <c r="Q164" s="18">
        <v>0</v>
      </c>
      <c r="R164" s="9" t="s">
        <v>6778</v>
      </c>
    </row>
    <row r="165" spans="1:18" customFormat="1">
      <c r="A165">
        <v>112</v>
      </c>
      <c r="B165">
        <v>3147144</v>
      </c>
      <c r="C165" s="29">
        <v>11302</v>
      </c>
      <c r="D165" s="9" t="s">
        <v>6780</v>
      </c>
      <c r="E165" s="26">
        <v>413.99810000000002</v>
      </c>
      <c r="F165" s="26">
        <v>414.68310000000002</v>
      </c>
      <c r="G165" s="19" t="s">
        <v>6783</v>
      </c>
      <c r="H165" s="9" t="s">
        <v>6784</v>
      </c>
      <c r="I165" s="9" t="s">
        <v>6784</v>
      </c>
      <c r="J165" s="17">
        <f t="shared" si="10"/>
        <v>685</v>
      </c>
      <c r="K165" s="17">
        <f t="shared" si="11"/>
        <v>86</v>
      </c>
      <c r="L165" s="17">
        <f t="shared" si="12"/>
        <v>0</v>
      </c>
      <c r="M165" s="56">
        <f t="shared" si="14"/>
        <v>418487</v>
      </c>
      <c r="N165" s="57">
        <f t="shared" si="13"/>
        <v>414.7820000000001</v>
      </c>
      <c r="O165" s="22">
        <v>0.68500000000000005</v>
      </c>
      <c r="P165" s="18">
        <v>0</v>
      </c>
      <c r="Q165" s="18">
        <v>0</v>
      </c>
      <c r="R165" s="9" t="s">
        <v>6786</v>
      </c>
    </row>
    <row r="166" spans="1:18" customFormat="1">
      <c r="A166">
        <v>112</v>
      </c>
      <c r="B166">
        <v>3147145</v>
      </c>
      <c r="C166" s="29">
        <v>11305</v>
      </c>
      <c r="D166" s="9" t="s">
        <v>6788</v>
      </c>
      <c r="E166" s="26">
        <v>414.68310000000002</v>
      </c>
      <c r="F166" s="26">
        <v>415.24509999999998</v>
      </c>
      <c r="G166" s="19" t="s">
        <v>6790</v>
      </c>
      <c r="H166" s="9" t="s">
        <v>6784</v>
      </c>
      <c r="I166" s="9" t="s">
        <v>6784</v>
      </c>
      <c r="J166" s="17">
        <f t="shared" si="10"/>
        <v>562</v>
      </c>
      <c r="K166" s="17">
        <f t="shared" si="11"/>
        <v>86</v>
      </c>
      <c r="L166" s="17">
        <f t="shared" si="12"/>
        <v>0</v>
      </c>
      <c r="M166" s="56">
        <f t="shared" si="14"/>
        <v>419049</v>
      </c>
      <c r="N166" s="57">
        <f t="shared" si="13"/>
        <v>415.34400000000011</v>
      </c>
      <c r="O166" s="22">
        <v>0.56200000000000006</v>
      </c>
      <c r="P166" s="18">
        <v>0</v>
      </c>
      <c r="Q166" s="18">
        <v>0</v>
      </c>
      <c r="R166" s="9" t="s">
        <v>6792</v>
      </c>
    </row>
    <row r="167" spans="1:18" customFormat="1">
      <c r="A167">
        <v>113</v>
      </c>
      <c r="B167">
        <v>2550899</v>
      </c>
      <c r="C167" s="29">
        <v>11308</v>
      </c>
      <c r="D167" s="9" t="s">
        <v>6794</v>
      </c>
      <c r="E167" s="26">
        <v>415.24509999999998</v>
      </c>
      <c r="F167" s="26">
        <v>415.87509999999997</v>
      </c>
      <c r="G167" s="19" t="s">
        <v>6796</v>
      </c>
      <c r="H167" s="9"/>
      <c r="I167" s="9"/>
      <c r="J167" s="17">
        <f t="shared" si="10"/>
        <v>630</v>
      </c>
      <c r="K167" s="17">
        <f t="shared" si="11"/>
        <v>83</v>
      </c>
      <c r="L167" s="17">
        <f t="shared" si="12"/>
        <v>0</v>
      </c>
      <c r="M167" s="56">
        <f t="shared" si="14"/>
        <v>419679</v>
      </c>
      <c r="N167" s="57">
        <f t="shared" si="13"/>
        <v>415.9740000000001</v>
      </c>
      <c r="O167" s="22">
        <v>0.63</v>
      </c>
      <c r="P167" s="18">
        <v>0</v>
      </c>
      <c r="Q167" s="18">
        <v>0</v>
      </c>
      <c r="R167" s="9" t="s">
        <v>6798</v>
      </c>
    </row>
    <row r="168" spans="1:18" customFormat="1">
      <c r="A168">
        <v>113</v>
      </c>
      <c r="B168">
        <v>2470311</v>
      </c>
      <c r="C168" s="29">
        <v>11310</v>
      </c>
      <c r="D168" s="9" t="s">
        <v>6800</v>
      </c>
      <c r="E168" s="26">
        <v>415.87509999999997</v>
      </c>
      <c r="F168" s="26">
        <v>419.22109999999998</v>
      </c>
      <c r="G168" s="19" t="s">
        <v>6802</v>
      </c>
      <c r="H168" s="9"/>
      <c r="I168" s="9"/>
      <c r="J168" s="17">
        <f t="shared" si="10"/>
        <v>3346</v>
      </c>
      <c r="K168" s="17">
        <f t="shared" si="11"/>
        <v>83</v>
      </c>
      <c r="L168" s="17">
        <f t="shared" si="12"/>
        <v>0</v>
      </c>
      <c r="M168" s="56">
        <f t="shared" si="14"/>
        <v>423025</v>
      </c>
      <c r="N168" s="57">
        <f t="shared" si="13"/>
        <v>419.32000000000011</v>
      </c>
      <c r="O168" s="22">
        <v>3.3460000000000001</v>
      </c>
      <c r="P168" s="18">
        <v>0</v>
      </c>
      <c r="Q168" s="18">
        <v>0</v>
      </c>
      <c r="R168" s="9" t="s">
        <v>6803</v>
      </c>
    </row>
    <row r="169" spans="1:18" customFormat="1">
      <c r="A169">
        <v>113</v>
      </c>
      <c r="B169">
        <v>3328889</v>
      </c>
      <c r="C169" s="29">
        <v>11320</v>
      </c>
      <c r="D169" s="9" t="s">
        <v>6746</v>
      </c>
      <c r="E169" s="26">
        <v>419.16410000000002</v>
      </c>
      <c r="F169" s="26">
        <v>419.16410000000002</v>
      </c>
      <c r="G169" s="19" t="s">
        <v>6748</v>
      </c>
      <c r="H169" s="9"/>
      <c r="I169" s="9"/>
      <c r="J169" s="17">
        <f t="shared" si="10"/>
        <v>57</v>
      </c>
      <c r="K169" s="17">
        <f t="shared" si="11"/>
        <v>-1</v>
      </c>
      <c r="L169" s="17">
        <f t="shared" si="12"/>
        <v>-1</v>
      </c>
      <c r="M169" s="56">
        <f t="shared" si="14"/>
        <v>423082</v>
      </c>
      <c r="N169" s="57">
        <f t="shared" si="13"/>
        <v>419.32000000000011</v>
      </c>
      <c r="O169" s="22">
        <v>0</v>
      </c>
      <c r="P169" s="18">
        <v>0</v>
      </c>
      <c r="Q169" s="18">
        <v>0</v>
      </c>
      <c r="R169" s="9"/>
    </row>
    <row r="170" spans="1:18" customFormat="1">
      <c r="A170">
        <v>113</v>
      </c>
      <c r="B170">
        <v>2768398</v>
      </c>
      <c r="C170" s="29">
        <v>11330</v>
      </c>
      <c r="D170" s="9" t="s">
        <v>6762</v>
      </c>
      <c r="E170" s="26">
        <v>419.22109999999998</v>
      </c>
      <c r="F170" s="26">
        <v>425.86110000000002</v>
      </c>
      <c r="G170" s="19" t="s">
        <v>6764</v>
      </c>
      <c r="H170" s="9"/>
      <c r="I170" s="9"/>
      <c r="J170" s="17">
        <f t="shared" si="10"/>
        <v>6640</v>
      </c>
      <c r="K170" s="17">
        <f t="shared" si="11"/>
        <v>132</v>
      </c>
      <c r="L170" s="17">
        <f t="shared" si="12"/>
        <v>51.5</v>
      </c>
      <c r="M170" s="56">
        <f t="shared" si="14"/>
        <v>429722</v>
      </c>
      <c r="N170" s="57">
        <f t="shared" si="13"/>
        <v>425.96000000000009</v>
      </c>
      <c r="O170" s="22">
        <v>6.64</v>
      </c>
      <c r="P170" s="18">
        <v>0</v>
      </c>
      <c r="Q170" s="18">
        <v>0</v>
      </c>
      <c r="R170" s="9" t="s">
        <v>6766</v>
      </c>
    </row>
    <row r="171" spans="1:18" customFormat="1">
      <c r="A171">
        <v>113</v>
      </c>
      <c r="B171">
        <v>3328467</v>
      </c>
      <c r="C171" s="29">
        <v>11340</v>
      </c>
      <c r="D171" s="9" t="s">
        <v>6746</v>
      </c>
      <c r="E171" s="26">
        <v>425.80410000000001</v>
      </c>
      <c r="F171" s="26">
        <v>425.80410000000001</v>
      </c>
      <c r="G171" s="19" t="s">
        <v>6748</v>
      </c>
      <c r="H171" s="9"/>
      <c r="I171" s="9"/>
      <c r="J171" s="17">
        <f t="shared" si="10"/>
        <v>57</v>
      </c>
      <c r="K171" s="17">
        <f t="shared" si="11"/>
        <v>-1</v>
      </c>
      <c r="L171" s="17">
        <f t="shared" si="12"/>
        <v>-1</v>
      </c>
      <c r="M171" s="56">
        <f t="shared" si="14"/>
        <v>429779</v>
      </c>
      <c r="N171" s="57">
        <f t="shared" si="13"/>
        <v>425.96000000000009</v>
      </c>
      <c r="O171" s="22">
        <v>0</v>
      </c>
      <c r="P171" s="18">
        <v>0</v>
      </c>
      <c r="Q171" s="18">
        <v>0</v>
      </c>
      <c r="R171" s="9"/>
    </row>
    <row r="172" spans="1:18" customFormat="1">
      <c r="A172">
        <v>113</v>
      </c>
      <c r="B172">
        <v>2768399</v>
      </c>
      <c r="C172" s="29">
        <v>11350</v>
      </c>
      <c r="D172" s="9" t="s">
        <v>6762</v>
      </c>
      <c r="E172" s="26">
        <v>425.86110000000002</v>
      </c>
      <c r="F172" s="26">
        <v>432.50110000000001</v>
      </c>
      <c r="G172" s="19" t="s">
        <v>6764</v>
      </c>
      <c r="H172" s="9"/>
      <c r="I172" s="9"/>
      <c r="J172" s="17">
        <f t="shared" si="10"/>
        <v>6640</v>
      </c>
      <c r="K172" s="17">
        <f t="shared" si="11"/>
        <v>132</v>
      </c>
      <c r="L172" s="17">
        <f t="shared" si="12"/>
        <v>51.5</v>
      </c>
      <c r="M172" s="56">
        <f t="shared" si="14"/>
        <v>436419</v>
      </c>
      <c r="N172" s="57">
        <f t="shared" si="13"/>
        <v>432.60000000000008</v>
      </c>
      <c r="O172" s="22">
        <v>6.64</v>
      </c>
      <c r="P172" s="18">
        <v>0</v>
      </c>
      <c r="Q172" s="18">
        <v>0</v>
      </c>
      <c r="R172" s="9" t="s">
        <v>6766</v>
      </c>
    </row>
    <row r="173" spans="1:18" customFormat="1">
      <c r="A173">
        <v>113</v>
      </c>
      <c r="B173">
        <v>3328469</v>
      </c>
      <c r="C173" s="29">
        <v>11360</v>
      </c>
      <c r="D173" s="9" t="s">
        <v>6746</v>
      </c>
      <c r="E173" s="26">
        <v>432.44409999999999</v>
      </c>
      <c r="F173" s="26">
        <v>432.44409999999999</v>
      </c>
      <c r="G173" s="19" t="s">
        <v>6748</v>
      </c>
      <c r="H173" s="9"/>
      <c r="I173" s="9"/>
      <c r="J173" s="17">
        <f t="shared" si="10"/>
        <v>57</v>
      </c>
      <c r="K173" s="17">
        <f t="shared" si="11"/>
        <v>-1</v>
      </c>
      <c r="L173" s="17">
        <f t="shared" si="12"/>
        <v>-1</v>
      </c>
      <c r="M173" s="56">
        <f t="shared" si="14"/>
        <v>436476</v>
      </c>
      <c r="N173" s="57">
        <f t="shared" si="13"/>
        <v>432.60000000000008</v>
      </c>
      <c r="O173" s="22">
        <v>0</v>
      </c>
      <c r="P173" s="18">
        <v>0</v>
      </c>
      <c r="Q173" s="18">
        <v>0</v>
      </c>
      <c r="R173" s="9"/>
    </row>
    <row r="174" spans="1:18" customFormat="1">
      <c r="A174">
        <v>113</v>
      </c>
      <c r="B174">
        <v>2768394</v>
      </c>
      <c r="C174" s="29">
        <v>11370</v>
      </c>
      <c r="D174" s="9" t="s">
        <v>6750</v>
      </c>
      <c r="E174" s="26">
        <v>432.50110000000001</v>
      </c>
      <c r="F174" s="26">
        <v>439.16109999999998</v>
      </c>
      <c r="G174" s="19" t="s">
        <v>6752</v>
      </c>
      <c r="H174" s="9"/>
      <c r="I174" s="9"/>
      <c r="J174" s="17">
        <f t="shared" si="10"/>
        <v>6660</v>
      </c>
      <c r="K174" s="17">
        <f t="shared" si="11"/>
        <v>156</v>
      </c>
      <c r="L174" s="17">
        <f t="shared" si="12"/>
        <v>38.5</v>
      </c>
      <c r="M174" s="56">
        <f t="shared" si="14"/>
        <v>443136</v>
      </c>
      <c r="N174" s="57">
        <f t="shared" si="13"/>
        <v>439.2600000000001</v>
      </c>
      <c r="O174" s="22">
        <v>6.66</v>
      </c>
      <c r="P174" s="18">
        <v>0</v>
      </c>
      <c r="Q174" s="18">
        <v>0</v>
      </c>
      <c r="R174" s="9" t="s">
        <v>6754</v>
      </c>
    </row>
    <row r="175" spans="1:18" customFormat="1">
      <c r="A175">
        <v>113</v>
      </c>
      <c r="B175">
        <v>3327690</v>
      </c>
      <c r="C175" s="29">
        <v>11380</v>
      </c>
      <c r="D175" s="9" t="s">
        <v>6746</v>
      </c>
      <c r="E175" s="26">
        <v>439.10410000000002</v>
      </c>
      <c r="F175" s="26">
        <v>439.10410000000002</v>
      </c>
      <c r="G175" s="19" t="s">
        <v>6748</v>
      </c>
      <c r="H175" s="9"/>
      <c r="I175" s="9"/>
      <c r="J175" s="17">
        <f t="shared" si="10"/>
        <v>57</v>
      </c>
      <c r="K175" s="17">
        <f t="shared" si="11"/>
        <v>-1</v>
      </c>
      <c r="L175" s="17">
        <f t="shared" si="12"/>
        <v>-1</v>
      </c>
      <c r="M175" s="56">
        <f t="shared" si="14"/>
        <v>443193</v>
      </c>
      <c r="N175" s="57">
        <f t="shared" si="13"/>
        <v>439.2600000000001</v>
      </c>
      <c r="O175" s="22">
        <v>0</v>
      </c>
      <c r="P175" s="18">
        <v>0</v>
      </c>
      <c r="Q175" s="18">
        <v>0</v>
      </c>
      <c r="R175" s="9"/>
    </row>
    <row r="176" spans="1:18" customFormat="1">
      <c r="A176">
        <v>113</v>
      </c>
      <c r="B176">
        <v>2768395</v>
      </c>
      <c r="C176" s="29">
        <v>11390</v>
      </c>
      <c r="D176" s="9" t="s">
        <v>6750</v>
      </c>
      <c r="E176" s="26">
        <v>439.16109999999998</v>
      </c>
      <c r="F176" s="26">
        <v>445.8211</v>
      </c>
      <c r="G176" s="19" t="s">
        <v>6752</v>
      </c>
      <c r="H176" s="9"/>
      <c r="I176" s="9"/>
      <c r="J176" s="17">
        <f t="shared" si="10"/>
        <v>6660</v>
      </c>
      <c r="K176" s="17">
        <f t="shared" si="11"/>
        <v>156</v>
      </c>
      <c r="L176" s="17">
        <f t="shared" si="12"/>
        <v>38.5</v>
      </c>
      <c r="M176" s="56">
        <f t="shared" si="14"/>
        <v>449853</v>
      </c>
      <c r="N176" s="57">
        <f t="shared" si="13"/>
        <v>445.92000000000013</v>
      </c>
      <c r="O176" s="22">
        <v>6.66</v>
      </c>
      <c r="P176" s="18">
        <v>0</v>
      </c>
      <c r="Q176" s="18">
        <v>0</v>
      </c>
      <c r="R176" s="9" t="s">
        <v>6754</v>
      </c>
    </row>
    <row r="177" spans="1:18" customFormat="1">
      <c r="A177">
        <v>113</v>
      </c>
      <c r="B177">
        <v>3327692</v>
      </c>
      <c r="C177" s="29">
        <v>11401</v>
      </c>
      <c r="D177" s="9" t="s">
        <v>6746</v>
      </c>
      <c r="E177" s="26">
        <v>445.76409999999998</v>
      </c>
      <c r="F177" s="26">
        <v>445.76409999999998</v>
      </c>
      <c r="G177" s="19" t="s">
        <v>6748</v>
      </c>
      <c r="H177" s="9"/>
      <c r="I177" s="9"/>
      <c r="J177" s="17">
        <f t="shared" si="10"/>
        <v>57</v>
      </c>
      <c r="K177" s="17">
        <f t="shared" si="11"/>
        <v>-1</v>
      </c>
      <c r="L177" s="17">
        <f t="shared" si="12"/>
        <v>-1</v>
      </c>
      <c r="M177" s="56">
        <f t="shared" si="14"/>
        <v>449910</v>
      </c>
      <c r="N177" s="57">
        <f t="shared" si="13"/>
        <v>445.92000000000013</v>
      </c>
      <c r="O177" s="22">
        <v>0</v>
      </c>
      <c r="P177" s="18">
        <v>0</v>
      </c>
      <c r="Q177" s="18">
        <v>0</v>
      </c>
      <c r="R177" s="9"/>
    </row>
    <row r="178" spans="1:18" customFormat="1">
      <c r="A178">
        <v>113</v>
      </c>
      <c r="B178">
        <v>3147146</v>
      </c>
      <c r="C178" s="29">
        <v>11402</v>
      </c>
      <c r="D178" s="9" t="s">
        <v>6888</v>
      </c>
      <c r="E178" s="26">
        <v>445.82080000000002</v>
      </c>
      <c r="F178" s="26">
        <v>447.24279999999999</v>
      </c>
      <c r="G178" s="19" t="s">
        <v>6826</v>
      </c>
      <c r="H178" s="9" t="s">
        <v>6784</v>
      </c>
      <c r="I178" s="9" t="s">
        <v>6784</v>
      </c>
      <c r="J178" s="17">
        <f t="shared" si="10"/>
        <v>1422</v>
      </c>
      <c r="K178" s="17">
        <f t="shared" si="11"/>
        <v>86</v>
      </c>
      <c r="L178" s="17">
        <f t="shared" si="12"/>
        <v>0</v>
      </c>
      <c r="M178" s="56">
        <f t="shared" si="14"/>
        <v>451332</v>
      </c>
      <c r="N178" s="57">
        <f t="shared" si="13"/>
        <v>447.34200000000016</v>
      </c>
      <c r="O178" s="22">
        <v>1.4219999999999999</v>
      </c>
      <c r="P178" s="18">
        <v>0</v>
      </c>
      <c r="Q178" s="18">
        <v>0</v>
      </c>
      <c r="R178" s="9" t="s">
        <v>6828</v>
      </c>
    </row>
    <row r="179" spans="1:18" customFormat="1">
      <c r="A179">
        <v>114</v>
      </c>
      <c r="B179">
        <v>2557080</v>
      </c>
      <c r="C179" s="29">
        <v>11408</v>
      </c>
      <c r="D179" s="9" t="s">
        <v>6835</v>
      </c>
      <c r="E179" s="26">
        <v>447.24279999999999</v>
      </c>
      <c r="F179" s="26">
        <v>447.87279999999998</v>
      </c>
      <c r="G179" s="19" t="s">
        <v>6837</v>
      </c>
      <c r="H179" s="9"/>
      <c r="I179" s="9"/>
      <c r="J179" s="17">
        <f t="shared" si="10"/>
        <v>630</v>
      </c>
      <c r="K179" s="17">
        <f t="shared" si="11"/>
        <v>44</v>
      </c>
      <c r="L179" s="17">
        <f t="shared" si="12"/>
        <v>154</v>
      </c>
      <c r="M179" s="56">
        <f t="shared" si="14"/>
        <v>451962</v>
      </c>
      <c r="N179" s="57">
        <f t="shared" si="13"/>
        <v>447.97200000000015</v>
      </c>
      <c r="O179" s="22">
        <v>0.63</v>
      </c>
      <c r="P179" s="18">
        <v>0</v>
      </c>
      <c r="Q179" s="18">
        <v>0</v>
      </c>
      <c r="R179" s="9" t="s">
        <v>6838</v>
      </c>
    </row>
    <row r="180" spans="1:18" customFormat="1">
      <c r="A180">
        <v>114</v>
      </c>
      <c r="B180">
        <v>2470125</v>
      </c>
      <c r="C180" s="29">
        <v>11410</v>
      </c>
      <c r="D180" s="9" t="s">
        <v>6739</v>
      </c>
      <c r="E180" s="26">
        <v>447.87279999999998</v>
      </c>
      <c r="F180" s="26">
        <v>451.21879999999999</v>
      </c>
      <c r="G180" s="19" t="s">
        <v>6742</v>
      </c>
      <c r="H180" s="9"/>
      <c r="I180" s="9"/>
      <c r="J180" s="17">
        <f t="shared" si="10"/>
        <v>3346</v>
      </c>
      <c r="K180" s="17">
        <f t="shared" si="11"/>
        <v>156</v>
      </c>
      <c r="L180" s="17">
        <f t="shared" si="12"/>
        <v>42.3</v>
      </c>
      <c r="M180" s="56">
        <f t="shared" si="14"/>
        <v>455308</v>
      </c>
      <c r="N180" s="57">
        <f t="shared" si="13"/>
        <v>451.31800000000015</v>
      </c>
      <c r="O180" s="22">
        <v>3.3460000000000001</v>
      </c>
      <c r="P180" s="18">
        <v>0</v>
      </c>
      <c r="Q180" s="18">
        <v>0</v>
      </c>
      <c r="R180" s="9" t="s">
        <v>6744</v>
      </c>
    </row>
    <row r="181" spans="1:18" customFormat="1">
      <c r="A181">
        <v>114</v>
      </c>
      <c r="B181">
        <v>3328694</v>
      </c>
      <c r="C181" s="29">
        <v>11420</v>
      </c>
      <c r="D181" s="9" t="s">
        <v>6746</v>
      </c>
      <c r="E181" s="26">
        <v>451.16180000000003</v>
      </c>
      <c r="F181" s="26">
        <v>451.16180000000003</v>
      </c>
      <c r="G181" s="19" t="s">
        <v>6748</v>
      </c>
      <c r="H181" s="9"/>
      <c r="I181" s="9"/>
      <c r="J181" s="17">
        <f t="shared" si="10"/>
        <v>57</v>
      </c>
      <c r="K181" s="17">
        <f t="shared" si="11"/>
        <v>-1</v>
      </c>
      <c r="L181" s="17">
        <f t="shared" si="12"/>
        <v>-1</v>
      </c>
      <c r="M181" s="56">
        <f t="shared" si="14"/>
        <v>455365</v>
      </c>
      <c r="N181" s="57">
        <f t="shared" si="13"/>
        <v>451.31800000000015</v>
      </c>
      <c r="O181" s="22">
        <v>0</v>
      </c>
      <c r="P181" s="18">
        <v>0</v>
      </c>
      <c r="Q181" s="18">
        <v>0</v>
      </c>
      <c r="R181" s="9"/>
    </row>
    <row r="182" spans="1:18" customFormat="1">
      <c r="A182">
        <v>114</v>
      </c>
      <c r="B182">
        <v>2686218</v>
      </c>
      <c r="C182" s="29">
        <v>11420</v>
      </c>
      <c r="D182" s="9" t="s">
        <v>7165</v>
      </c>
      <c r="E182" s="26">
        <v>451.21879999999999</v>
      </c>
      <c r="F182" s="26">
        <v>452.60980000000001</v>
      </c>
      <c r="G182" s="19" t="s">
        <v>7167</v>
      </c>
      <c r="H182" s="9" t="s">
        <v>6784</v>
      </c>
      <c r="I182" s="9" t="s">
        <v>7168</v>
      </c>
      <c r="J182" s="17">
        <f t="shared" si="10"/>
        <v>48</v>
      </c>
      <c r="K182" s="17">
        <f t="shared" si="11"/>
        <v>-1</v>
      </c>
      <c r="L182" s="17">
        <f t="shared" si="12"/>
        <v>-1</v>
      </c>
      <c r="M182" s="56">
        <f t="shared" si="14"/>
        <v>455413</v>
      </c>
      <c r="N182" s="57">
        <f t="shared" si="13"/>
        <v>452.70900000000017</v>
      </c>
      <c r="O182" s="22">
        <v>1.391</v>
      </c>
      <c r="P182" s="18">
        <v>0</v>
      </c>
      <c r="Q182" s="18">
        <v>0</v>
      </c>
      <c r="R182" s="9" t="s">
        <v>7170</v>
      </c>
    </row>
    <row r="183" spans="1:18" customFormat="1">
      <c r="A183">
        <v>114</v>
      </c>
      <c r="B183">
        <v>2631292</v>
      </c>
      <c r="C183" s="29">
        <v>11432</v>
      </c>
      <c r="D183" s="9" t="s">
        <v>7172</v>
      </c>
      <c r="E183" s="26">
        <v>452.60980000000001</v>
      </c>
      <c r="F183" s="26">
        <v>453.43979999999999</v>
      </c>
      <c r="G183" s="19" t="s">
        <v>7174</v>
      </c>
      <c r="H183" s="9" t="s">
        <v>7168</v>
      </c>
      <c r="I183" s="9" t="s">
        <v>7168</v>
      </c>
      <c r="J183" s="17">
        <f t="shared" si="10"/>
        <v>150</v>
      </c>
      <c r="K183" s="17">
        <f t="shared" si="11"/>
        <v>156</v>
      </c>
      <c r="L183" s="17">
        <f t="shared" si="12"/>
        <v>0</v>
      </c>
      <c r="M183" s="56">
        <f t="shared" si="14"/>
        <v>455563</v>
      </c>
      <c r="N183" s="57">
        <f t="shared" si="13"/>
        <v>453.53900000000016</v>
      </c>
      <c r="O183" s="22">
        <v>0.83</v>
      </c>
      <c r="P183" s="18">
        <v>0</v>
      </c>
      <c r="Q183" s="18">
        <v>0</v>
      </c>
      <c r="R183" s="9" t="s">
        <v>7176</v>
      </c>
    </row>
    <row r="184" spans="1:18" customFormat="1">
      <c r="A184">
        <v>114</v>
      </c>
      <c r="B184">
        <v>2644874</v>
      </c>
      <c r="C184" s="29">
        <v>11451</v>
      </c>
      <c r="D184" s="9" t="s">
        <v>7178</v>
      </c>
      <c r="E184" s="26">
        <v>458.13979999999998</v>
      </c>
      <c r="F184" s="26">
        <v>458.77879999999999</v>
      </c>
      <c r="G184" s="19" t="s">
        <v>7181</v>
      </c>
      <c r="H184" s="9" t="s">
        <v>6784</v>
      </c>
      <c r="I184" s="9" t="s">
        <v>6784</v>
      </c>
      <c r="J184" s="17">
        <f t="shared" si="10"/>
        <v>500</v>
      </c>
      <c r="K184" s="17">
        <f t="shared" si="11"/>
        <v>156</v>
      </c>
      <c r="L184" s="17">
        <f t="shared" si="12"/>
        <v>0</v>
      </c>
      <c r="M184" s="56">
        <f t="shared" si="14"/>
        <v>456063</v>
      </c>
      <c r="N184" s="57">
        <f t="shared" si="13"/>
        <v>454.17800000000017</v>
      </c>
      <c r="O184" s="22">
        <v>0.63900000000000001</v>
      </c>
      <c r="P184" s="18">
        <v>0</v>
      </c>
      <c r="Q184" s="18">
        <v>0</v>
      </c>
      <c r="R184" s="9" t="s">
        <v>7183</v>
      </c>
    </row>
    <row r="185" spans="1:18" customFormat="1">
      <c r="A185">
        <v>114</v>
      </c>
      <c r="B185">
        <v>2644875</v>
      </c>
      <c r="C185" s="29">
        <v>11452</v>
      </c>
      <c r="D185" s="9" t="s">
        <v>7185</v>
      </c>
      <c r="E185" s="26">
        <v>458.77879999999999</v>
      </c>
      <c r="F185" s="26">
        <v>464.53980000000001</v>
      </c>
      <c r="G185" s="19" t="s">
        <v>7187</v>
      </c>
      <c r="H185" s="9" t="s">
        <v>6784</v>
      </c>
      <c r="I185" s="9" t="s">
        <v>6784</v>
      </c>
      <c r="J185" s="17">
        <f t="shared" si="10"/>
        <v>2365</v>
      </c>
      <c r="K185" s="17">
        <f t="shared" si="11"/>
        <v>152</v>
      </c>
      <c r="L185" s="17">
        <f t="shared" si="12"/>
        <v>38.700000000000003</v>
      </c>
      <c r="M185" s="56">
        <f t="shared" si="14"/>
        <v>458428</v>
      </c>
      <c r="N185" s="57">
        <f t="shared" si="13"/>
        <v>459.93900000000019</v>
      </c>
      <c r="O185" s="22">
        <v>5.7610000000000001</v>
      </c>
      <c r="P185" s="18">
        <v>0</v>
      </c>
      <c r="Q185" s="18">
        <v>0</v>
      </c>
      <c r="R185" s="9" t="s">
        <v>7189</v>
      </c>
    </row>
    <row r="186" spans="1:18" customFormat="1">
      <c r="A186">
        <v>114</v>
      </c>
      <c r="B186">
        <v>3420419</v>
      </c>
      <c r="C186" s="29">
        <v>11452</v>
      </c>
      <c r="D186" s="9" t="s">
        <v>7191</v>
      </c>
      <c r="E186" s="26">
        <v>464.43180000000001</v>
      </c>
      <c r="F186" s="26">
        <v>464.43180000000001</v>
      </c>
      <c r="G186" s="19" t="s">
        <v>7193</v>
      </c>
      <c r="H186" s="9"/>
      <c r="I186" s="9"/>
      <c r="J186" s="17">
        <f t="shared" si="10"/>
        <v>57</v>
      </c>
      <c r="K186" s="17">
        <f t="shared" si="11"/>
        <v>-1</v>
      </c>
      <c r="L186" s="17">
        <f t="shared" si="12"/>
        <v>-1</v>
      </c>
      <c r="M186" s="56">
        <f t="shared" si="14"/>
        <v>458485</v>
      </c>
      <c r="N186" s="57">
        <f t="shared" si="13"/>
        <v>459.93900000000019</v>
      </c>
      <c r="O186" s="22">
        <v>0</v>
      </c>
      <c r="P186" s="18">
        <v>0</v>
      </c>
      <c r="Q186" s="18">
        <v>0</v>
      </c>
      <c r="R186" s="9"/>
    </row>
    <row r="187" spans="1:18" customFormat="1">
      <c r="A187">
        <v>114</v>
      </c>
      <c r="B187">
        <v>2631297</v>
      </c>
      <c r="C187" s="29">
        <v>11470</v>
      </c>
      <c r="D187" s="9" t="s">
        <v>6762</v>
      </c>
      <c r="E187" s="26">
        <v>464.53980000000001</v>
      </c>
      <c r="F187" s="26">
        <v>471.1798</v>
      </c>
      <c r="G187" s="19" t="s">
        <v>6764</v>
      </c>
      <c r="H187" s="9"/>
      <c r="I187" s="9"/>
      <c r="J187" s="17">
        <f t="shared" si="10"/>
        <v>6640</v>
      </c>
      <c r="K187" s="17">
        <f t="shared" si="11"/>
        <v>132</v>
      </c>
      <c r="L187" s="17">
        <f t="shared" si="12"/>
        <v>51.5</v>
      </c>
      <c r="M187" s="56">
        <f t="shared" si="14"/>
        <v>465125</v>
      </c>
      <c r="N187" s="57">
        <f t="shared" si="13"/>
        <v>466.57900000000018</v>
      </c>
      <c r="O187" s="22">
        <v>6.64</v>
      </c>
      <c r="P187" s="18">
        <v>0</v>
      </c>
      <c r="Q187" s="18">
        <v>0</v>
      </c>
      <c r="R187" s="9" t="s">
        <v>6766</v>
      </c>
    </row>
    <row r="188" spans="1:18" customFormat="1">
      <c r="A188">
        <v>114</v>
      </c>
      <c r="B188">
        <v>3328279</v>
      </c>
      <c r="C188" s="29">
        <v>11480</v>
      </c>
      <c r="D188" s="9" t="s">
        <v>6746</v>
      </c>
      <c r="E188" s="26">
        <v>471.12279999999998</v>
      </c>
      <c r="F188" s="26">
        <v>471.12279999999998</v>
      </c>
      <c r="G188" s="19" t="s">
        <v>6748</v>
      </c>
      <c r="H188" s="9"/>
      <c r="I188" s="9"/>
      <c r="J188" s="17">
        <f t="shared" si="10"/>
        <v>57</v>
      </c>
      <c r="K188" s="17">
        <f t="shared" si="11"/>
        <v>-1</v>
      </c>
      <c r="L188" s="17">
        <f t="shared" si="12"/>
        <v>-1</v>
      </c>
      <c r="M188" s="56">
        <f t="shared" si="14"/>
        <v>465182</v>
      </c>
      <c r="N188" s="57">
        <f t="shared" si="13"/>
        <v>466.57900000000018</v>
      </c>
      <c r="O188" s="22">
        <v>0</v>
      </c>
      <c r="P188" s="18">
        <v>0</v>
      </c>
      <c r="Q188" s="18">
        <v>0</v>
      </c>
      <c r="R188" s="9"/>
    </row>
    <row r="189" spans="1:18" customFormat="1">
      <c r="A189">
        <v>114</v>
      </c>
      <c r="B189">
        <v>2631298</v>
      </c>
      <c r="C189" s="29">
        <v>11490</v>
      </c>
      <c r="D189" s="9" t="s">
        <v>6762</v>
      </c>
      <c r="E189" s="26">
        <v>471.1798</v>
      </c>
      <c r="F189" s="26">
        <v>477.81979999999999</v>
      </c>
      <c r="G189" s="19" t="s">
        <v>6764</v>
      </c>
      <c r="H189" s="9"/>
      <c r="I189" s="9"/>
      <c r="J189" s="17">
        <f t="shared" si="10"/>
        <v>6640</v>
      </c>
      <c r="K189" s="17">
        <f t="shared" si="11"/>
        <v>132</v>
      </c>
      <c r="L189" s="17">
        <f t="shared" si="12"/>
        <v>51.5</v>
      </c>
      <c r="M189" s="56">
        <f t="shared" si="14"/>
        <v>471822</v>
      </c>
      <c r="N189" s="57">
        <f t="shared" si="13"/>
        <v>473.21900000000016</v>
      </c>
      <c r="O189" s="22">
        <v>6.64</v>
      </c>
      <c r="P189" s="18">
        <v>0</v>
      </c>
      <c r="Q189" s="18">
        <v>0</v>
      </c>
      <c r="R189" s="9" t="s">
        <v>6766</v>
      </c>
    </row>
    <row r="190" spans="1:18" customFormat="1">
      <c r="A190">
        <v>114</v>
      </c>
      <c r="B190">
        <v>3328281</v>
      </c>
      <c r="C190" s="29">
        <v>11501</v>
      </c>
      <c r="D190" s="9" t="s">
        <v>6746</v>
      </c>
      <c r="E190" s="26">
        <v>477.76280000000003</v>
      </c>
      <c r="F190" s="26">
        <v>477.76280000000003</v>
      </c>
      <c r="G190" s="19" t="s">
        <v>6748</v>
      </c>
      <c r="H190" s="9"/>
      <c r="I190" s="9"/>
      <c r="J190" s="17">
        <f t="shared" si="10"/>
        <v>57</v>
      </c>
      <c r="K190" s="17">
        <f t="shared" si="11"/>
        <v>-1</v>
      </c>
      <c r="L190" s="17">
        <f t="shared" si="12"/>
        <v>-1</v>
      </c>
      <c r="M190" s="56">
        <f t="shared" si="14"/>
        <v>471879</v>
      </c>
      <c r="N190" s="57">
        <f t="shared" si="13"/>
        <v>473.21900000000016</v>
      </c>
      <c r="O190" s="22">
        <v>0</v>
      </c>
      <c r="P190" s="18">
        <v>0</v>
      </c>
      <c r="Q190" s="18">
        <v>0</v>
      </c>
      <c r="R190" s="9"/>
    </row>
    <row r="191" spans="1:18" customFormat="1">
      <c r="A191">
        <v>114</v>
      </c>
      <c r="B191">
        <v>2644878</v>
      </c>
      <c r="C191" s="29">
        <v>11501</v>
      </c>
      <c r="D191" s="9" t="s">
        <v>6860</v>
      </c>
      <c r="E191" s="26">
        <v>477.81979999999999</v>
      </c>
      <c r="F191" s="26">
        <v>478.6798</v>
      </c>
      <c r="G191" s="19" t="s">
        <v>6783</v>
      </c>
      <c r="H191" s="9" t="s">
        <v>6784</v>
      </c>
      <c r="I191" s="9" t="s">
        <v>6784</v>
      </c>
      <c r="J191" s="17">
        <f t="shared" si="10"/>
        <v>860</v>
      </c>
      <c r="K191" s="17">
        <f t="shared" si="11"/>
        <v>86</v>
      </c>
      <c r="L191" s="17">
        <f t="shared" si="12"/>
        <v>0</v>
      </c>
      <c r="M191" s="56">
        <f t="shared" si="14"/>
        <v>472739</v>
      </c>
      <c r="N191" s="57">
        <f t="shared" si="13"/>
        <v>474.07900000000018</v>
      </c>
      <c r="O191" s="22">
        <v>0.86</v>
      </c>
      <c r="P191" s="18">
        <v>0</v>
      </c>
      <c r="Q191" s="18">
        <v>0</v>
      </c>
      <c r="R191" s="9" t="s">
        <v>6786</v>
      </c>
    </row>
    <row r="192" spans="1:18" customFormat="1">
      <c r="A192">
        <v>114</v>
      </c>
      <c r="B192">
        <v>2644879</v>
      </c>
      <c r="C192" s="29">
        <v>11505</v>
      </c>
      <c r="D192" s="9" t="s">
        <v>6788</v>
      </c>
      <c r="E192" s="26">
        <v>478.6798</v>
      </c>
      <c r="F192" s="26">
        <v>479.24180000000001</v>
      </c>
      <c r="G192" s="19" t="s">
        <v>6790</v>
      </c>
      <c r="H192" s="9" t="s">
        <v>6784</v>
      </c>
      <c r="I192" s="9" t="s">
        <v>6784</v>
      </c>
      <c r="J192" s="17">
        <f t="shared" si="10"/>
        <v>562</v>
      </c>
      <c r="K192" s="17">
        <f t="shared" si="11"/>
        <v>86</v>
      </c>
      <c r="L192" s="17">
        <f t="shared" si="12"/>
        <v>0</v>
      </c>
      <c r="M192" s="56">
        <f t="shared" si="14"/>
        <v>473301</v>
      </c>
      <c r="N192" s="57">
        <f t="shared" si="13"/>
        <v>474.64100000000019</v>
      </c>
      <c r="O192" s="22">
        <v>0.56200000000000006</v>
      </c>
      <c r="P192" s="18">
        <v>0</v>
      </c>
      <c r="Q192" s="18">
        <v>0</v>
      </c>
      <c r="R192" s="9" t="s">
        <v>6792</v>
      </c>
    </row>
    <row r="193" spans="1:18" customFormat="1">
      <c r="A193">
        <v>115</v>
      </c>
      <c r="B193">
        <v>2550900</v>
      </c>
      <c r="C193" s="29">
        <v>11508</v>
      </c>
      <c r="D193" s="9" t="s">
        <v>6794</v>
      </c>
      <c r="E193" s="26">
        <v>479.2405</v>
      </c>
      <c r="F193" s="26">
        <v>479.87049999999999</v>
      </c>
      <c r="G193" s="19" t="s">
        <v>6796</v>
      </c>
      <c r="H193" s="9"/>
      <c r="I193" s="9"/>
      <c r="J193" s="17">
        <f t="shared" si="10"/>
        <v>630</v>
      </c>
      <c r="K193" s="17">
        <f t="shared" si="11"/>
        <v>83</v>
      </c>
      <c r="L193" s="17">
        <f t="shared" si="12"/>
        <v>0</v>
      </c>
      <c r="M193" s="56">
        <f t="shared" si="14"/>
        <v>473931</v>
      </c>
      <c r="N193" s="57">
        <f t="shared" si="13"/>
        <v>475.27100000000019</v>
      </c>
      <c r="O193" s="22">
        <v>0.63</v>
      </c>
      <c r="P193" s="18">
        <v>0</v>
      </c>
      <c r="Q193" s="18">
        <v>0</v>
      </c>
      <c r="R193" s="9" t="s">
        <v>6798</v>
      </c>
    </row>
    <row r="194" spans="1:18" customFormat="1">
      <c r="A194">
        <v>115</v>
      </c>
      <c r="B194">
        <v>2470313</v>
      </c>
      <c r="C194" s="29">
        <v>11510</v>
      </c>
      <c r="D194" s="9" t="s">
        <v>6800</v>
      </c>
      <c r="E194" s="26">
        <v>479.87049999999999</v>
      </c>
      <c r="F194" s="26">
        <v>483.2165</v>
      </c>
      <c r="G194" s="19" t="s">
        <v>6802</v>
      </c>
      <c r="H194" s="9"/>
      <c r="I194" s="9"/>
      <c r="J194" s="17">
        <f t="shared" si="10"/>
        <v>3346</v>
      </c>
      <c r="K194" s="17">
        <f t="shared" si="11"/>
        <v>83</v>
      </c>
      <c r="L194" s="17">
        <f t="shared" si="12"/>
        <v>0</v>
      </c>
      <c r="M194" s="56">
        <f t="shared" si="14"/>
        <v>477277</v>
      </c>
      <c r="N194" s="57">
        <f t="shared" si="13"/>
        <v>478.61700000000019</v>
      </c>
      <c r="O194" s="22">
        <v>3.3460000000000001</v>
      </c>
      <c r="P194" s="18">
        <v>0</v>
      </c>
      <c r="Q194" s="18">
        <v>0</v>
      </c>
      <c r="R194" s="9" t="s">
        <v>6803</v>
      </c>
    </row>
    <row r="195" spans="1:18" customFormat="1">
      <c r="A195">
        <v>115</v>
      </c>
      <c r="B195">
        <v>3328891</v>
      </c>
      <c r="C195" s="29">
        <v>11520</v>
      </c>
      <c r="D195" s="9" t="s">
        <v>6746</v>
      </c>
      <c r="E195" s="26">
        <v>483.15949999999998</v>
      </c>
      <c r="F195" s="26">
        <v>483.15949999999998</v>
      </c>
      <c r="G195" s="19" t="s">
        <v>6748</v>
      </c>
      <c r="H195" s="9"/>
      <c r="I195" s="9"/>
      <c r="J195" s="17">
        <f t="shared" ref="J195:J258" si="15">VLOOKUP(D195,$U$3:$X$80,2)</f>
        <v>57</v>
      </c>
      <c r="K195" s="17">
        <f t="shared" ref="K195:K258" si="16">VLOOKUP(D195,$U$3:$X$80,3)</f>
        <v>-1</v>
      </c>
      <c r="L195" s="17">
        <f t="shared" ref="L195:L258" si="17">VLOOKUP(D195,$U$3:$X$80,4)</f>
        <v>-1</v>
      </c>
      <c r="M195" s="56">
        <f t="shared" si="14"/>
        <v>477334</v>
      </c>
      <c r="N195" s="57">
        <f t="shared" si="13"/>
        <v>478.61700000000019</v>
      </c>
      <c r="O195" s="22">
        <v>0</v>
      </c>
      <c r="P195" s="18">
        <v>0</v>
      </c>
      <c r="Q195" s="18">
        <v>0</v>
      </c>
      <c r="R195" s="9"/>
    </row>
    <row r="196" spans="1:18" customFormat="1">
      <c r="A196">
        <v>115</v>
      </c>
      <c r="B196">
        <v>2644880</v>
      </c>
      <c r="C196" s="29">
        <v>11530</v>
      </c>
      <c r="D196" s="9" t="s">
        <v>6762</v>
      </c>
      <c r="E196" s="26">
        <v>483.2165</v>
      </c>
      <c r="F196" s="26">
        <v>489.85649999999998</v>
      </c>
      <c r="G196" s="19" t="s">
        <v>6764</v>
      </c>
      <c r="H196" s="9"/>
      <c r="I196" s="9"/>
      <c r="J196" s="17">
        <f t="shared" si="15"/>
        <v>6640</v>
      </c>
      <c r="K196" s="17">
        <f t="shared" si="16"/>
        <v>132</v>
      </c>
      <c r="L196" s="17">
        <f t="shared" si="17"/>
        <v>51.5</v>
      </c>
      <c r="M196" s="56">
        <f t="shared" si="14"/>
        <v>483974</v>
      </c>
      <c r="N196" s="57">
        <f t="shared" ref="N196:N259" si="18">N195+O196</f>
        <v>485.25700000000018</v>
      </c>
      <c r="O196" s="22">
        <v>6.64</v>
      </c>
      <c r="P196" s="18">
        <v>0</v>
      </c>
      <c r="Q196" s="18">
        <v>0</v>
      </c>
      <c r="R196" s="9" t="s">
        <v>6766</v>
      </c>
    </row>
    <row r="197" spans="1:18" customFormat="1">
      <c r="A197">
        <v>115</v>
      </c>
      <c r="B197">
        <v>3328103</v>
      </c>
      <c r="C197" s="29">
        <v>11540</v>
      </c>
      <c r="D197" s="9" t="s">
        <v>6746</v>
      </c>
      <c r="E197" s="26">
        <v>489.79950000000002</v>
      </c>
      <c r="F197" s="26">
        <v>489.79950000000002</v>
      </c>
      <c r="G197" s="19" t="s">
        <v>6748</v>
      </c>
      <c r="H197" s="9"/>
      <c r="I197" s="9"/>
      <c r="J197" s="17">
        <f t="shared" si="15"/>
        <v>57</v>
      </c>
      <c r="K197" s="17">
        <f t="shared" si="16"/>
        <v>-1</v>
      </c>
      <c r="L197" s="17">
        <f t="shared" si="17"/>
        <v>-1</v>
      </c>
      <c r="M197" s="56">
        <f t="shared" ref="M197:M260" si="19">M196+J197</f>
        <v>484031</v>
      </c>
      <c r="N197" s="57">
        <f t="shared" si="18"/>
        <v>485.25700000000018</v>
      </c>
      <c r="O197" s="22">
        <v>0</v>
      </c>
      <c r="P197" s="18">
        <v>0</v>
      </c>
      <c r="Q197" s="18">
        <v>0</v>
      </c>
      <c r="R197" s="9"/>
    </row>
    <row r="198" spans="1:18" customFormat="1">
      <c r="A198">
        <v>115</v>
      </c>
      <c r="B198">
        <v>2644881</v>
      </c>
      <c r="C198" s="29">
        <v>11550</v>
      </c>
      <c r="D198" s="9" t="s">
        <v>6762</v>
      </c>
      <c r="E198" s="26">
        <v>489.85649999999998</v>
      </c>
      <c r="F198" s="26">
        <v>496.49650000000003</v>
      </c>
      <c r="G198" s="19" t="s">
        <v>6764</v>
      </c>
      <c r="H198" s="9"/>
      <c r="I198" s="9"/>
      <c r="J198" s="17">
        <f t="shared" si="15"/>
        <v>6640</v>
      </c>
      <c r="K198" s="17">
        <f t="shared" si="16"/>
        <v>132</v>
      </c>
      <c r="L198" s="17">
        <f t="shared" si="17"/>
        <v>51.5</v>
      </c>
      <c r="M198" s="56">
        <f t="shared" si="19"/>
        <v>490671</v>
      </c>
      <c r="N198" s="57">
        <f t="shared" si="18"/>
        <v>491.89700000000016</v>
      </c>
      <c r="O198" s="22">
        <v>6.64</v>
      </c>
      <c r="P198" s="18">
        <v>0</v>
      </c>
      <c r="Q198" s="18">
        <v>0</v>
      </c>
      <c r="R198" s="9" t="s">
        <v>6766</v>
      </c>
    </row>
    <row r="199" spans="1:18" customFormat="1">
      <c r="A199">
        <v>115</v>
      </c>
      <c r="B199">
        <v>3328105</v>
      </c>
      <c r="C199" s="29">
        <v>11560</v>
      </c>
      <c r="D199" s="9" t="s">
        <v>6746</v>
      </c>
      <c r="E199" s="26">
        <v>496.43950000000001</v>
      </c>
      <c r="F199" s="26">
        <v>496.43950000000001</v>
      </c>
      <c r="G199" s="19" t="s">
        <v>6748</v>
      </c>
      <c r="H199" s="9"/>
      <c r="I199" s="9"/>
      <c r="J199" s="17">
        <f t="shared" si="15"/>
        <v>57</v>
      </c>
      <c r="K199" s="17">
        <f t="shared" si="16"/>
        <v>-1</v>
      </c>
      <c r="L199" s="17">
        <f t="shared" si="17"/>
        <v>-1</v>
      </c>
      <c r="M199" s="56">
        <f t="shared" si="19"/>
        <v>490728</v>
      </c>
      <c r="N199" s="57">
        <f t="shared" si="18"/>
        <v>491.89700000000016</v>
      </c>
      <c r="O199" s="22">
        <v>0</v>
      </c>
      <c r="P199" s="18">
        <v>0</v>
      </c>
      <c r="Q199" s="18">
        <v>0</v>
      </c>
      <c r="R199" s="9"/>
    </row>
    <row r="200" spans="1:18" customFormat="1">
      <c r="A200">
        <v>115</v>
      </c>
      <c r="B200">
        <v>2644882</v>
      </c>
      <c r="C200" s="29">
        <v>11570</v>
      </c>
      <c r="D200" s="9" t="s">
        <v>6750</v>
      </c>
      <c r="E200" s="26">
        <v>496.49650000000003</v>
      </c>
      <c r="F200" s="26">
        <v>503.15649999999999</v>
      </c>
      <c r="G200" s="19" t="s">
        <v>6752</v>
      </c>
      <c r="H200" s="9"/>
      <c r="I200" s="9"/>
      <c r="J200" s="17">
        <f t="shared" si="15"/>
        <v>6660</v>
      </c>
      <c r="K200" s="17">
        <f t="shared" si="16"/>
        <v>156</v>
      </c>
      <c r="L200" s="17">
        <f t="shared" si="17"/>
        <v>38.5</v>
      </c>
      <c r="M200" s="56">
        <f t="shared" si="19"/>
        <v>497388</v>
      </c>
      <c r="N200" s="57">
        <f t="shared" si="18"/>
        <v>498.55700000000019</v>
      </c>
      <c r="O200" s="22">
        <v>6.66</v>
      </c>
      <c r="P200" s="18">
        <v>0</v>
      </c>
      <c r="Q200" s="18">
        <v>0</v>
      </c>
      <c r="R200" s="9" t="s">
        <v>6754</v>
      </c>
    </row>
    <row r="201" spans="1:18" customFormat="1">
      <c r="A201">
        <v>115</v>
      </c>
      <c r="B201">
        <v>3327352</v>
      </c>
      <c r="C201" s="29">
        <v>11580</v>
      </c>
      <c r="D201" s="9" t="s">
        <v>6746</v>
      </c>
      <c r="E201" s="26">
        <v>503.09949999999998</v>
      </c>
      <c r="F201" s="26">
        <v>503.09949999999998</v>
      </c>
      <c r="G201" s="19" t="s">
        <v>6748</v>
      </c>
      <c r="H201" s="9"/>
      <c r="I201" s="9"/>
      <c r="J201" s="17">
        <f t="shared" si="15"/>
        <v>57</v>
      </c>
      <c r="K201" s="17">
        <f t="shared" si="16"/>
        <v>-1</v>
      </c>
      <c r="L201" s="17">
        <f t="shared" si="17"/>
        <v>-1</v>
      </c>
      <c r="M201" s="56">
        <f t="shared" si="19"/>
        <v>497445</v>
      </c>
      <c r="N201" s="57">
        <f t="shared" si="18"/>
        <v>498.55700000000019</v>
      </c>
      <c r="O201" s="22">
        <v>0</v>
      </c>
      <c r="P201" s="18">
        <v>0</v>
      </c>
      <c r="Q201" s="18">
        <v>0</v>
      </c>
      <c r="R201" s="9"/>
    </row>
    <row r="202" spans="1:18" customFormat="1">
      <c r="A202">
        <v>115</v>
      </c>
      <c r="B202">
        <v>2644883</v>
      </c>
      <c r="C202" s="29">
        <v>11590</v>
      </c>
      <c r="D202" s="9" t="s">
        <v>6750</v>
      </c>
      <c r="E202" s="26">
        <v>503.15649999999999</v>
      </c>
      <c r="F202" s="26">
        <v>509.81650000000002</v>
      </c>
      <c r="G202" s="19" t="s">
        <v>6752</v>
      </c>
      <c r="H202" s="9"/>
      <c r="I202" s="9"/>
      <c r="J202" s="17">
        <f t="shared" si="15"/>
        <v>6660</v>
      </c>
      <c r="K202" s="17">
        <f t="shared" si="16"/>
        <v>156</v>
      </c>
      <c r="L202" s="17">
        <f t="shared" si="17"/>
        <v>38.5</v>
      </c>
      <c r="M202" s="56">
        <f t="shared" si="19"/>
        <v>504105</v>
      </c>
      <c r="N202" s="57">
        <f t="shared" si="18"/>
        <v>505.21700000000021</v>
      </c>
      <c r="O202" s="22">
        <v>6.66</v>
      </c>
      <c r="P202" s="18">
        <v>0</v>
      </c>
      <c r="Q202" s="18">
        <v>0</v>
      </c>
      <c r="R202" s="9" t="s">
        <v>6754</v>
      </c>
    </row>
    <row r="203" spans="1:18" customFormat="1">
      <c r="A203">
        <v>115</v>
      </c>
      <c r="B203">
        <v>3327354</v>
      </c>
      <c r="C203" s="29">
        <v>11601</v>
      </c>
      <c r="D203" s="9" t="s">
        <v>6746</v>
      </c>
      <c r="E203" s="26">
        <v>509.7595</v>
      </c>
      <c r="F203" s="26">
        <v>509.7595</v>
      </c>
      <c r="G203" s="19" t="s">
        <v>6748</v>
      </c>
      <c r="H203" s="9"/>
      <c r="I203" s="9"/>
      <c r="J203" s="17">
        <f t="shared" si="15"/>
        <v>57</v>
      </c>
      <c r="K203" s="17">
        <f t="shared" si="16"/>
        <v>-1</v>
      </c>
      <c r="L203" s="17">
        <f t="shared" si="17"/>
        <v>-1</v>
      </c>
      <c r="M203" s="56">
        <f t="shared" si="19"/>
        <v>504162</v>
      </c>
      <c r="N203" s="57">
        <f t="shared" si="18"/>
        <v>505.21700000000021</v>
      </c>
      <c r="O203" s="22">
        <v>0</v>
      </c>
      <c r="P203" s="18">
        <v>0</v>
      </c>
      <c r="Q203" s="18">
        <v>0</v>
      </c>
      <c r="R203" s="9"/>
    </row>
    <row r="204" spans="1:18" customFormat="1">
      <c r="A204">
        <v>115</v>
      </c>
      <c r="B204">
        <v>2644885</v>
      </c>
      <c r="C204" s="29">
        <v>11605</v>
      </c>
      <c r="D204" s="9" t="s">
        <v>7230</v>
      </c>
      <c r="E204" s="26">
        <v>510.67649999999998</v>
      </c>
      <c r="F204" s="26">
        <v>510.73349999999999</v>
      </c>
      <c r="G204" s="19" t="s">
        <v>7233</v>
      </c>
      <c r="H204" s="9" t="s">
        <v>6784</v>
      </c>
      <c r="I204" s="9" t="s">
        <v>6784</v>
      </c>
      <c r="J204" s="17">
        <f t="shared" si="15"/>
        <v>150</v>
      </c>
      <c r="K204" s="17">
        <f t="shared" si="16"/>
        <v>156</v>
      </c>
      <c r="L204" s="17">
        <f t="shared" si="17"/>
        <v>0</v>
      </c>
      <c r="M204" s="56">
        <f t="shared" si="19"/>
        <v>504312</v>
      </c>
      <c r="N204" s="57">
        <f t="shared" si="18"/>
        <v>505.27400000000023</v>
      </c>
      <c r="O204" s="22">
        <v>5.7000000000000002E-2</v>
      </c>
      <c r="P204" s="18">
        <v>0</v>
      </c>
      <c r="Q204" s="18">
        <v>0</v>
      </c>
      <c r="R204" s="9" t="s">
        <v>7235</v>
      </c>
    </row>
    <row r="205" spans="1:18" customFormat="1">
      <c r="A205">
        <v>116</v>
      </c>
      <c r="B205">
        <v>2644886</v>
      </c>
      <c r="C205" s="29">
        <v>11606</v>
      </c>
      <c r="D205" s="9" t="s">
        <v>6835</v>
      </c>
      <c r="E205" s="26">
        <v>510.73349999999999</v>
      </c>
      <c r="F205" s="26">
        <v>511.36349999999999</v>
      </c>
      <c r="G205" s="19" t="s">
        <v>6837</v>
      </c>
      <c r="H205" s="9"/>
      <c r="I205" s="9"/>
      <c r="J205" s="17">
        <f t="shared" si="15"/>
        <v>630</v>
      </c>
      <c r="K205" s="17">
        <f t="shared" si="16"/>
        <v>44</v>
      </c>
      <c r="L205" s="17">
        <f t="shared" si="17"/>
        <v>154</v>
      </c>
      <c r="M205" s="56">
        <f t="shared" si="19"/>
        <v>504942</v>
      </c>
      <c r="N205" s="57">
        <f t="shared" si="18"/>
        <v>505.90400000000022</v>
      </c>
      <c r="O205" s="22">
        <v>0.63</v>
      </c>
      <c r="P205" s="18">
        <v>0</v>
      </c>
      <c r="Q205" s="18">
        <v>0</v>
      </c>
      <c r="R205" s="9" t="s">
        <v>6838</v>
      </c>
    </row>
    <row r="206" spans="1:18" customFormat="1">
      <c r="A206">
        <v>115</v>
      </c>
      <c r="B206">
        <v>2644887</v>
      </c>
      <c r="C206" s="29">
        <v>11608</v>
      </c>
      <c r="D206" s="9" t="s">
        <v>7239</v>
      </c>
      <c r="E206" s="26">
        <v>511.36349999999999</v>
      </c>
      <c r="F206" s="26">
        <v>511.50049999999999</v>
      </c>
      <c r="G206" s="19" t="s">
        <v>7241</v>
      </c>
      <c r="H206" s="9" t="s">
        <v>6784</v>
      </c>
      <c r="I206" s="9" t="s">
        <v>7242</v>
      </c>
      <c r="J206" s="17">
        <f t="shared" si="15"/>
        <v>137</v>
      </c>
      <c r="K206" s="17">
        <f t="shared" si="16"/>
        <v>156</v>
      </c>
      <c r="L206" s="17">
        <f t="shared" si="17"/>
        <v>0</v>
      </c>
      <c r="M206" s="56">
        <f t="shared" si="19"/>
        <v>505079</v>
      </c>
      <c r="N206" s="57">
        <f t="shared" si="18"/>
        <v>506.04100000000022</v>
      </c>
      <c r="O206" s="22">
        <v>0.13700000000000001</v>
      </c>
      <c r="P206" s="18">
        <v>0</v>
      </c>
      <c r="Q206" s="18">
        <v>0</v>
      </c>
      <c r="R206" s="9" t="s">
        <v>7244</v>
      </c>
    </row>
    <row r="207" spans="1:18" customFormat="1">
      <c r="A207">
        <v>116</v>
      </c>
      <c r="B207">
        <v>2460616</v>
      </c>
      <c r="C207" s="29">
        <v>11610</v>
      </c>
      <c r="D207" s="9" t="s">
        <v>7246</v>
      </c>
      <c r="E207" s="26">
        <v>511.50020000000001</v>
      </c>
      <c r="F207" s="26">
        <v>515.51120000000003</v>
      </c>
      <c r="G207" s="19" t="s">
        <v>7249</v>
      </c>
      <c r="H207" s="9"/>
      <c r="I207" s="9"/>
      <c r="J207" s="17">
        <f t="shared" si="15"/>
        <v>4011</v>
      </c>
      <c r="K207" s="17">
        <f t="shared" si="16"/>
        <v>155</v>
      </c>
      <c r="L207" s="17">
        <f t="shared" si="17"/>
        <v>95</v>
      </c>
      <c r="M207" s="56">
        <f t="shared" si="19"/>
        <v>509090</v>
      </c>
      <c r="N207" s="57">
        <f t="shared" si="18"/>
        <v>510.05200000000025</v>
      </c>
      <c r="O207" s="22">
        <v>4.0110000000000001</v>
      </c>
      <c r="P207" s="18">
        <v>0</v>
      </c>
      <c r="Q207" s="18">
        <v>0</v>
      </c>
      <c r="R207" s="9" t="s">
        <v>7251</v>
      </c>
    </row>
    <row r="208" spans="1:18" customFormat="1">
      <c r="A208">
        <v>116</v>
      </c>
      <c r="B208">
        <v>2467630</v>
      </c>
      <c r="C208" s="29">
        <v>11620</v>
      </c>
      <c r="D208" s="9" t="s">
        <v>7253</v>
      </c>
      <c r="E208" s="26">
        <v>515.51120000000003</v>
      </c>
      <c r="F208" s="26">
        <v>515.72720000000004</v>
      </c>
      <c r="G208" s="19" t="s">
        <v>7255</v>
      </c>
      <c r="H208" s="9" t="s">
        <v>6784</v>
      </c>
      <c r="I208" s="9" t="s">
        <v>7256</v>
      </c>
      <c r="J208" s="17">
        <f t="shared" si="15"/>
        <v>630</v>
      </c>
      <c r="K208" s="17">
        <f t="shared" si="16"/>
        <v>83</v>
      </c>
      <c r="L208" s="17">
        <f t="shared" si="17"/>
        <v>0</v>
      </c>
      <c r="M208" s="56">
        <f t="shared" si="19"/>
        <v>509720</v>
      </c>
      <c r="N208" s="57">
        <f t="shared" si="18"/>
        <v>510.26800000000026</v>
      </c>
      <c r="O208" s="22">
        <v>0.216</v>
      </c>
      <c r="P208" s="18">
        <v>0</v>
      </c>
      <c r="Q208" s="18">
        <v>0</v>
      </c>
      <c r="R208" s="9" t="s">
        <v>7258</v>
      </c>
    </row>
    <row r="209" spans="1:18" customFormat="1">
      <c r="A209">
        <v>116</v>
      </c>
      <c r="B209">
        <v>2467632</v>
      </c>
      <c r="C209" s="29">
        <v>11631</v>
      </c>
      <c r="D209" s="9" t="s">
        <v>7260</v>
      </c>
      <c r="E209" s="26">
        <v>515.72720000000004</v>
      </c>
      <c r="F209" s="26">
        <v>516.66319999999996</v>
      </c>
      <c r="G209" s="19" t="s">
        <v>7262</v>
      </c>
      <c r="H209" s="9"/>
      <c r="I209" s="9"/>
      <c r="J209" s="17">
        <f t="shared" si="15"/>
        <v>860</v>
      </c>
      <c r="K209" s="17">
        <f t="shared" si="16"/>
        <v>152</v>
      </c>
      <c r="L209" s="17">
        <f t="shared" si="17"/>
        <v>45.5</v>
      </c>
      <c r="M209" s="56">
        <f t="shared" si="19"/>
        <v>510580</v>
      </c>
      <c r="N209" s="57">
        <f t="shared" si="18"/>
        <v>511.20400000000024</v>
      </c>
      <c r="O209" s="22">
        <v>0.93600000000000005</v>
      </c>
      <c r="P209" s="18">
        <v>0</v>
      </c>
      <c r="Q209" s="18">
        <v>0</v>
      </c>
      <c r="R209" s="9" t="s">
        <v>7264</v>
      </c>
    </row>
    <row r="210" spans="1:18" customFormat="1">
      <c r="A210">
        <v>116</v>
      </c>
      <c r="B210">
        <v>2467633</v>
      </c>
      <c r="C210" s="29">
        <v>11632</v>
      </c>
      <c r="D210" s="9" t="s">
        <v>7260</v>
      </c>
      <c r="E210" s="26">
        <v>516.66319999999996</v>
      </c>
      <c r="F210" s="26">
        <v>517.5992</v>
      </c>
      <c r="G210" s="19" t="s">
        <v>7262</v>
      </c>
      <c r="H210" s="9"/>
      <c r="I210" s="9"/>
      <c r="J210" s="17">
        <f t="shared" si="15"/>
        <v>860</v>
      </c>
      <c r="K210" s="17">
        <f t="shared" si="16"/>
        <v>152</v>
      </c>
      <c r="L210" s="17">
        <f t="shared" si="17"/>
        <v>45.5</v>
      </c>
      <c r="M210" s="56">
        <f t="shared" si="19"/>
        <v>511440</v>
      </c>
      <c r="N210" s="57">
        <f t="shared" si="18"/>
        <v>512.14000000000021</v>
      </c>
      <c r="O210" s="22">
        <v>0.93600000000000005</v>
      </c>
      <c r="P210" s="18">
        <v>0</v>
      </c>
      <c r="Q210" s="18">
        <v>0</v>
      </c>
      <c r="R210" s="9" t="s">
        <v>7264</v>
      </c>
    </row>
    <row r="211" spans="1:18" customFormat="1">
      <c r="A211">
        <v>116</v>
      </c>
      <c r="B211">
        <v>2467634</v>
      </c>
      <c r="C211" s="29">
        <v>11634</v>
      </c>
      <c r="D211" s="9" t="s">
        <v>7260</v>
      </c>
      <c r="E211" s="26">
        <v>517.5992</v>
      </c>
      <c r="F211" s="26">
        <v>518.53520000000003</v>
      </c>
      <c r="G211" s="19" t="s">
        <v>7262</v>
      </c>
      <c r="H211" s="9"/>
      <c r="I211" s="9"/>
      <c r="J211" s="17">
        <f t="shared" si="15"/>
        <v>860</v>
      </c>
      <c r="K211" s="17">
        <f t="shared" si="16"/>
        <v>152</v>
      </c>
      <c r="L211" s="17">
        <f t="shared" si="17"/>
        <v>45.5</v>
      </c>
      <c r="M211" s="56">
        <f t="shared" si="19"/>
        <v>512300</v>
      </c>
      <c r="N211" s="57">
        <f t="shared" si="18"/>
        <v>513.07600000000025</v>
      </c>
      <c r="O211" s="22">
        <v>0.93600000000000005</v>
      </c>
      <c r="P211" s="18">
        <v>0</v>
      </c>
      <c r="Q211" s="18">
        <v>0</v>
      </c>
      <c r="R211" s="9" t="s">
        <v>7264</v>
      </c>
    </row>
    <row r="212" spans="1:18" customFormat="1">
      <c r="A212">
        <v>116</v>
      </c>
      <c r="B212">
        <v>2467635</v>
      </c>
      <c r="C212" s="29">
        <v>11635</v>
      </c>
      <c r="D212" s="9" t="s">
        <v>7260</v>
      </c>
      <c r="E212" s="26">
        <v>518.53520000000003</v>
      </c>
      <c r="F212" s="26">
        <v>519.47119999999995</v>
      </c>
      <c r="G212" s="19" t="s">
        <v>7262</v>
      </c>
      <c r="H212" s="9"/>
      <c r="I212" s="9"/>
      <c r="J212" s="17">
        <f t="shared" si="15"/>
        <v>860</v>
      </c>
      <c r="K212" s="17">
        <f t="shared" si="16"/>
        <v>152</v>
      </c>
      <c r="L212" s="17">
        <f t="shared" si="17"/>
        <v>45.5</v>
      </c>
      <c r="M212" s="56">
        <f t="shared" si="19"/>
        <v>513160</v>
      </c>
      <c r="N212" s="57">
        <f t="shared" si="18"/>
        <v>514.01200000000028</v>
      </c>
      <c r="O212" s="22">
        <v>0.93600000000000005</v>
      </c>
      <c r="P212" s="18">
        <v>0</v>
      </c>
      <c r="Q212" s="18">
        <v>0</v>
      </c>
      <c r="R212" s="9" t="s">
        <v>7264</v>
      </c>
    </row>
    <row r="213" spans="1:18" customFormat="1">
      <c r="A213">
        <v>116</v>
      </c>
      <c r="B213">
        <v>2467637</v>
      </c>
      <c r="C213" s="29">
        <v>11637</v>
      </c>
      <c r="D213" s="9" t="s">
        <v>7272</v>
      </c>
      <c r="E213" s="26">
        <v>519.47119999999995</v>
      </c>
      <c r="F213" s="26">
        <v>521.55820000000006</v>
      </c>
      <c r="G213" s="19" t="s">
        <v>7274</v>
      </c>
      <c r="H213" s="9" t="s">
        <v>6784</v>
      </c>
      <c r="I213" s="9" t="s">
        <v>7168</v>
      </c>
      <c r="J213" s="17">
        <f t="shared" si="15"/>
        <v>48</v>
      </c>
      <c r="K213" s="17">
        <f t="shared" si="16"/>
        <v>-1</v>
      </c>
      <c r="L213" s="17">
        <f t="shared" si="17"/>
        <v>-1</v>
      </c>
      <c r="M213" s="56">
        <f t="shared" si="19"/>
        <v>513208</v>
      </c>
      <c r="N213" s="57">
        <f t="shared" si="18"/>
        <v>516.09900000000027</v>
      </c>
      <c r="O213" s="22">
        <v>2.0870000000000002</v>
      </c>
      <c r="P213" s="18">
        <v>0</v>
      </c>
      <c r="Q213" s="18">
        <v>0</v>
      </c>
      <c r="R213" s="9" t="s">
        <v>7276</v>
      </c>
    </row>
    <row r="214" spans="1:18" customFormat="1">
      <c r="A214">
        <v>116</v>
      </c>
      <c r="B214">
        <v>2467639</v>
      </c>
      <c r="C214" s="29">
        <v>11651</v>
      </c>
      <c r="D214" s="9" t="s">
        <v>7278</v>
      </c>
      <c r="E214" s="26">
        <v>522.04020000000003</v>
      </c>
      <c r="F214" s="26">
        <v>522.52020000000005</v>
      </c>
      <c r="G214" s="19" t="s">
        <v>7281</v>
      </c>
      <c r="H214" s="9" t="s">
        <v>6784</v>
      </c>
      <c r="I214" s="9" t="s">
        <v>6784</v>
      </c>
      <c r="J214" s="17">
        <f t="shared" si="15"/>
        <v>48</v>
      </c>
      <c r="K214" s="17">
        <f t="shared" si="16"/>
        <v>-1</v>
      </c>
      <c r="L214" s="17">
        <f t="shared" si="17"/>
        <v>-1</v>
      </c>
      <c r="M214" s="56">
        <f t="shared" si="19"/>
        <v>513256</v>
      </c>
      <c r="N214" s="57">
        <f t="shared" si="18"/>
        <v>516.57900000000029</v>
      </c>
      <c r="O214" s="22">
        <v>0.48</v>
      </c>
      <c r="P214" s="18">
        <v>0</v>
      </c>
      <c r="Q214" s="18">
        <v>0</v>
      </c>
      <c r="R214" s="9" t="s">
        <v>7283</v>
      </c>
    </row>
    <row r="215" spans="1:18" customFormat="1">
      <c r="A215">
        <v>116</v>
      </c>
      <c r="B215">
        <v>5390526</v>
      </c>
      <c r="C215" s="29">
        <v>11651</v>
      </c>
      <c r="D215" s="9" t="s">
        <v>7285</v>
      </c>
      <c r="E215" s="26">
        <v>522.52020000000005</v>
      </c>
      <c r="F215" s="26">
        <v>523.04020000000003</v>
      </c>
      <c r="G215" s="19" t="s">
        <v>7281</v>
      </c>
      <c r="H215" s="9" t="s">
        <v>6784</v>
      </c>
      <c r="I215" s="9" t="s">
        <v>6784</v>
      </c>
      <c r="J215" s="17">
        <f t="shared" si="15"/>
        <v>2413</v>
      </c>
      <c r="K215" s="17">
        <f t="shared" si="16"/>
        <v>156</v>
      </c>
      <c r="L215" s="17">
        <f t="shared" si="17"/>
        <v>0</v>
      </c>
      <c r="M215" s="56">
        <f t="shared" si="19"/>
        <v>515669</v>
      </c>
      <c r="N215" s="57">
        <f t="shared" si="18"/>
        <v>517.09900000000027</v>
      </c>
      <c r="O215" s="22">
        <v>0.52</v>
      </c>
      <c r="P215" s="18">
        <v>0</v>
      </c>
      <c r="Q215" s="18">
        <v>0</v>
      </c>
      <c r="R215" s="9" t="s">
        <v>7283</v>
      </c>
    </row>
    <row r="216" spans="1:18" customFormat="1">
      <c r="A216">
        <v>116</v>
      </c>
      <c r="B216">
        <v>2362088</v>
      </c>
      <c r="C216" s="29">
        <v>11652</v>
      </c>
      <c r="D216" s="9" t="s">
        <v>7289</v>
      </c>
      <c r="E216" s="26">
        <v>523.04020000000003</v>
      </c>
      <c r="F216" s="26">
        <v>523.21519999999998</v>
      </c>
      <c r="G216" s="19" t="s">
        <v>7291</v>
      </c>
      <c r="H216" s="9"/>
      <c r="I216" s="9"/>
      <c r="J216" s="17">
        <f t="shared" si="15"/>
        <v>175</v>
      </c>
      <c r="K216" s="17" t="str">
        <f t="shared" si="16"/>
        <v>plan ?</v>
      </c>
      <c r="L216" s="17" t="str">
        <f t="shared" si="17"/>
        <v>plan ?</v>
      </c>
      <c r="M216" s="56">
        <f t="shared" si="19"/>
        <v>515844</v>
      </c>
      <c r="N216" s="57">
        <f t="shared" si="18"/>
        <v>517.27400000000023</v>
      </c>
      <c r="O216" s="22">
        <v>0.17499999999999999</v>
      </c>
      <c r="P216" s="18">
        <v>0</v>
      </c>
      <c r="Q216" s="18">
        <v>0</v>
      </c>
      <c r="R216" s="9" t="s">
        <v>7292</v>
      </c>
    </row>
    <row r="217" spans="1:18" customFormat="1">
      <c r="A217">
        <v>116</v>
      </c>
      <c r="B217">
        <v>2467687</v>
      </c>
      <c r="C217" s="29">
        <v>11652</v>
      </c>
      <c r="D217" s="9" t="s">
        <v>7294</v>
      </c>
      <c r="E217" s="26">
        <v>523.21519999999998</v>
      </c>
      <c r="F217" s="26">
        <v>523.64520000000005</v>
      </c>
      <c r="G217" s="19" t="s">
        <v>7296</v>
      </c>
      <c r="H217" s="9" t="s">
        <v>6784</v>
      </c>
      <c r="I217" s="9" t="s">
        <v>6784</v>
      </c>
      <c r="J217" s="17">
        <f t="shared" si="15"/>
        <v>267</v>
      </c>
      <c r="K217" s="17">
        <f t="shared" si="16"/>
        <v>156</v>
      </c>
      <c r="L217" s="17">
        <f t="shared" si="17"/>
        <v>0</v>
      </c>
      <c r="M217" s="56">
        <f t="shared" si="19"/>
        <v>516111</v>
      </c>
      <c r="N217" s="57">
        <f t="shared" si="18"/>
        <v>517.70400000000018</v>
      </c>
      <c r="O217" s="22">
        <v>0.43</v>
      </c>
      <c r="P217" s="18">
        <v>0</v>
      </c>
      <c r="Q217" s="18">
        <v>0</v>
      </c>
      <c r="R217" s="9" t="s">
        <v>7298</v>
      </c>
    </row>
    <row r="218" spans="1:18" customFormat="1">
      <c r="A218">
        <v>116</v>
      </c>
      <c r="B218">
        <v>3420422</v>
      </c>
      <c r="C218" s="29">
        <v>11637</v>
      </c>
      <c r="D218" s="9" t="s">
        <v>6746</v>
      </c>
      <c r="E218" s="26">
        <v>524.4502</v>
      </c>
      <c r="F218" s="26">
        <v>524.4502</v>
      </c>
      <c r="G218" s="19" t="s">
        <v>6748</v>
      </c>
      <c r="H218" s="9"/>
      <c r="I218" s="9"/>
      <c r="J218" s="17">
        <f t="shared" si="15"/>
        <v>57</v>
      </c>
      <c r="K218" s="17">
        <f t="shared" si="16"/>
        <v>-1</v>
      </c>
      <c r="L218" s="17">
        <f t="shared" si="17"/>
        <v>-1</v>
      </c>
      <c r="M218" s="56">
        <f t="shared" si="19"/>
        <v>516168</v>
      </c>
      <c r="N218" s="57">
        <f t="shared" si="18"/>
        <v>517.70400000000018</v>
      </c>
      <c r="O218" s="22">
        <v>0</v>
      </c>
      <c r="P218" s="18">
        <v>0</v>
      </c>
      <c r="Q218" s="18">
        <v>0</v>
      </c>
      <c r="R218" s="9"/>
    </row>
    <row r="219" spans="1:18" customFormat="1">
      <c r="A219">
        <v>116</v>
      </c>
      <c r="B219">
        <v>2467675</v>
      </c>
      <c r="C219" s="29">
        <v>11654</v>
      </c>
      <c r="D219" s="9" t="s">
        <v>7302</v>
      </c>
      <c r="E219" s="26">
        <v>524.7672</v>
      </c>
      <c r="F219" s="26">
        <v>525.2672</v>
      </c>
      <c r="G219" s="19" t="s">
        <v>7305</v>
      </c>
      <c r="H219" s="9" t="s">
        <v>6784</v>
      </c>
      <c r="I219" s="9" t="s">
        <v>6784</v>
      </c>
      <c r="J219" s="17">
        <f t="shared" si="15"/>
        <v>267</v>
      </c>
      <c r="K219" s="17">
        <f t="shared" si="16"/>
        <v>156</v>
      </c>
      <c r="L219" s="17">
        <f t="shared" si="17"/>
        <v>0</v>
      </c>
      <c r="M219" s="56">
        <f t="shared" si="19"/>
        <v>516435</v>
      </c>
      <c r="N219" s="57">
        <f t="shared" si="18"/>
        <v>518.20400000000018</v>
      </c>
      <c r="O219" s="22">
        <v>0.5</v>
      </c>
      <c r="P219" s="18">
        <v>0</v>
      </c>
      <c r="Q219" s="18">
        <v>0</v>
      </c>
      <c r="R219" s="9" t="s">
        <v>7307</v>
      </c>
    </row>
    <row r="220" spans="1:18" customFormat="1">
      <c r="A220">
        <v>116</v>
      </c>
      <c r="B220">
        <v>2362090</v>
      </c>
      <c r="C220" s="29">
        <v>11655</v>
      </c>
      <c r="D220" s="9" t="s">
        <v>7309</v>
      </c>
      <c r="E220" s="26">
        <v>525.2672</v>
      </c>
      <c r="F220" s="26">
        <v>525.7672</v>
      </c>
      <c r="G220" s="19" t="s">
        <v>7311</v>
      </c>
      <c r="H220" s="9"/>
      <c r="I220" s="9"/>
      <c r="J220" s="17">
        <f t="shared" si="15"/>
        <v>267</v>
      </c>
      <c r="K220" s="17">
        <f t="shared" si="16"/>
        <v>156</v>
      </c>
      <c r="L220" s="17">
        <f t="shared" si="17"/>
        <v>0</v>
      </c>
      <c r="M220" s="56">
        <f t="shared" si="19"/>
        <v>516702</v>
      </c>
      <c r="N220" s="57">
        <f t="shared" si="18"/>
        <v>518.70400000000018</v>
      </c>
      <c r="O220" s="22">
        <v>0.5</v>
      </c>
      <c r="P220" s="18">
        <v>0</v>
      </c>
      <c r="Q220" s="18">
        <v>0</v>
      </c>
      <c r="R220" s="9" t="s">
        <v>7312</v>
      </c>
    </row>
    <row r="221" spans="1:18" customFormat="1">
      <c r="A221">
        <v>116</v>
      </c>
      <c r="B221">
        <v>2362091</v>
      </c>
      <c r="C221" s="29">
        <v>11656</v>
      </c>
      <c r="D221" s="9" t="s">
        <v>7289</v>
      </c>
      <c r="E221" s="26">
        <v>525.7672</v>
      </c>
      <c r="F221" s="26">
        <v>525.94219999999996</v>
      </c>
      <c r="G221" s="19" t="s">
        <v>7291</v>
      </c>
      <c r="H221" s="9"/>
      <c r="I221" s="9"/>
      <c r="J221" s="17">
        <f t="shared" si="15"/>
        <v>175</v>
      </c>
      <c r="K221" s="17" t="str">
        <f t="shared" si="16"/>
        <v>plan ?</v>
      </c>
      <c r="L221" s="17" t="str">
        <f t="shared" si="17"/>
        <v>plan ?</v>
      </c>
      <c r="M221" s="56">
        <f t="shared" si="19"/>
        <v>516877</v>
      </c>
      <c r="N221" s="57">
        <f t="shared" si="18"/>
        <v>518.87900000000013</v>
      </c>
      <c r="O221" s="22">
        <v>0.17499999999999999</v>
      </c>
      <c r="P221" s="18">
        <v>0</v>
      </c>
      <c r="Q221" s="18">
        <v>0</v>
      </c>
      <c r="R221" s="9" t="s">
        <v>7292</v>
      </c>
    </row>
    <row r="222" spans="1:18" customFormat="1">
      <c r="A222">
        <v>116</v>
      </c>
      <c r="B222">
        <v>2467677</v>
      </c>
      <c r="C222" s="29">
        <v>11656</v>
      </c>
      <c r="D222" s="9" t="s">
        <v>7316</v>
      </c>
      <c r="E222" s="26">
        <v>525.94219999999996</v>
      </c>
      <c r="F222" s="26">
        <v>526.07920000000001</v>
      </c>
      <c r="G222" s="19" t="s">
        <v>7318</v>
      </c>
      <c r="H222" s="9" t="s">
        <v>6784</v>
      </c>
      <c r="I222" s="9" t="s">
        <v>6784</v>
      </c>
      <c r="J222" s="17">
        <f t="shared" si="15"/>
        <v>132</v>
      </c>
      <c r="K222" s="17">
        <f t="shared" si="16"/>
        <v>156</v>
      </c>
      <c r="L222" s="17">
        <f t="shared" si="17"/>
        <v>0</v>
      </c>
      <c r="M222" s="56">
        <f t="shared" si="19"/>
        <v>517009</v>
      </c>
      <c r="N222" s="57">
        <f t="shared" si="18"/>
        <v>519.01600000000008</v>
      </c>
      <c r="O222" s="22">
        <v>0.13700000000000001</v>
      </c>
      <c r="P222" s="18">
        <v>0</v>
      </c>
      <c r="Q222" s="18">
        <v>0</v>
      </c>
      <c r="R222" s="9" t="s">
        <v>7319</v>
      </c>
    </row>
    <row r="223" spans="1:18" customFormat="1">
      <c r="A223">
        <v>116</v>
      </c>
      <c r="B223">
        <v>2467678</v>
      </c>
      <c r="C223" s="29">
        <v>11657</v>
      </c>
      <c r="D223" s="9" t="s">
        <v>7321</v>
      </c>
      <c r="E223" s="26">
        <v>526.52919999999995</v>
      </c>
      <c r="F223" s="26">
        <v>527.38919999999996</v>
      </c>
      <c r="G223" s="19" t="s">
        <v>7324</v>
      </c>
      <c r="H223" s="9" t="s">
        <v>6784</v>
      </c>
      <c r="I223" s="9" t="s">
        <v>6784</v>
      </c>
      <c r="J223" s="17">
        <f t="shared" si="15"/>
        <v>300</v>
      </c>
      <c r="K223" s="17">
        <f t="shared" si="16"/>
        <v>156</v>
      </c>
      <c r="L223" s="17">
        <f t="shared" si="17"/>
        <v>0</v>
      </c>
      <c r="M223" s="56">
        <f t="shared" si="19"/>
        <v>517309</v>
      </c>
      <c r="N223" s="57">
        <f t="shared" si="18"/>
        <v>519.87600000000009</v>
      </c>
      <c r="O223" s="22">
        <v>0.86</v>
      </c>
      <c r="P223" s="18">
        <v>0</v>
      </c>
      <c r="Q223" s="18">
        <v>0</v>
      </c>
      <c r="R223" s="9" t="s">
        <v>7283</v>
      </c>
    </row>
    <row r="224" spans="1:18" customFormat="1">
      <c r="A224">
        <v>116</v>
      </c>
      <c r="B224">
        <v>2467680</v>
      </c>
      <c r="C224" s="29">
        <v>11658</v>
      </c>
      <c r="D224" s="9" t="s">
        <v>7326</v>
      </c>
      <c r="E224" s="26">
        <v>527.38919999999996</v>
      </c>
      <c r="F224" s="26">
        <v>527.81920000000002</v>
      </c>
      <c r="G224" s="19" t="s">
        <v>7328</v>
      </c>
      <c r="H224" s="9"/>
      <c r="I224" s="9"/>
      <c r="J224" s="17">
        <f t="shared" si="15"/>
        <v>2413</v>
      </c>
      <c r="K224" s="17">
        <f t="shared" si="16"/>
        <v>156</v>
      </c>
      <c r="L224" s="17">
        <f t="shared" si="17"/>
        <v>0</v>
      </c>
      <c r="M224" s="56">
        <f t="shared" si="19"/>
        <v>519722</v>
      </c>
      <c r="N224" s="57">
        <f t="shared" si="18"/>
        <v>520.30600000000004</v>
      </c>
      <c r="O224" s="22">
        <v>0.43</v>
      </c>
      <c r="P224" s="18">
        <v>0</v>
      </c>
      <c r="Q224" s="18">
        <v>0</v>
      </c>
      <c r="R224" s="9" t="s">
        <v>7329</v>
      </c>
    </row>
    <row r="225" spans="1:18" customFormat="1">
      <c r="A225">
        <v>116</v>
      </c>
      <c r="B225">
        <v>3420426</v>
      </c>
      <c r="C225" s="29">
        <v>11658</v>
      </c>
      <c r="D225" s="9" t="s">
        <v>7331</v>
      </c>
      <c r="E225" s="26">
        <v>527.59820000000002</v>
      </c>
      <c r="F225" s="26">
        <v>527.59820000000002</v>
      </c>
      <c r="G225" s="19" t="s">
        <v>7193</v>
      </c>
      <c r="H225" s="9"/>
      <c r="I225" s="9"/>
      <c r="J225" s="17">
        <f t="shared" si="15"/>
        <v>57</v>
      </c>
      <c r="K225" s="17">
        <f t="shared" si="16"/>
        <v>-1</v>
      </c>
      <c r="L225" s="17">
        <f t="shared" si="17"/>
        <v>-1</v>
      </c>
      <c r="M225" s="56">
        <f t="shared" si="19"/>
        <v>519779</v>
      </c>
      <c r="N225" s="57">
        <f t="shared" si="18"/>
        <v>520.30600000000004</v>
      </c>
      <c r="O225" s="22">
        <v>0</v>
      </c>
      <c r="P225" s="18">
        <v>0</v>
      </c>
      <c r="Q225" s="18">
        <v>0</v>
      </c>
      <c r="R225" s="9"/>
    </row>
    <row r="226" spans="1:18" customFormat="1">
      <c r="A226">
        <v>116</v>
      </c>
      <c r="B226">
        <v>2467682</v>
      </c>
      <c r="C226" s="29">
        <v>11660</v>
      </c>
      <c r="D226" s="9" t="s">
        <v>7334</v>
      </c>
      <c r="E226" s="26">
        <v>527.81920000000002</v>
      </c>
      <c r="F226" s="26">
        <v>529.69420000000002</v>
      </c>
      <c r="G226" s="19" t="s">
        <v>7336</v>
      </c>
      <c r="H226" s="9"/>
      <c r="I226" s="9"/>
      <c r="J226" s="17">
        <f t="shared" si="15"/>
        <v>1110</v>
      </c>
      <c r="K226" s="17">
        <f t="shared" si="16"/>
        <v>-1</v>
      </c>
      <c r="L226" s="17">
        <f t="shared" si="17"/>
        <v>-1</v>
      </c>
      <c r="M226" s="56">
        <f t="shared" si="19"/>
        <v>520889</v>
      </c>
      <c r="N226" s="57">
        <f t="shared" si="18"/>
        <v>522.18100000000004</v>
      </c>
      <c r="O226" s="22">
        <v>1.875</v>
      </c>
      <c r="P226" s="18">
        <v>0</v>
      </c>
      <c r="Q226" s="18">
        <v>0</v>
      </c>
      <c r="R226" s="9" t="s">
        <v>7338</v>
      </c>
    </row>
    <row r="227" spans="1:18" customFormat="1">
      <c r="A227">
        <v>116</v>
      </c>
      <c r="B227">
        <v>2467684</v>
      </c>
      <c r="C227" s="29">
        <v>11672</v>
      </c>
      <c r="D227" s="9" t="s">
        <v>7340</v>
      </c>
      <c r="E227" s="26">
        <v>529.69420000000002</v>
      </c>
      <c r="F227" s="26">
        <v>531.79420000000005</v>
      </c>
      <c r="G227" s="19" t="s">
        <v>7342</v>
      </c>
      <c r="H227" s="9" t="s">
        <v>6784</v>
      </c>
      <c r="I227" s="9" t="s">
        <v>6784</v>
      </c>
      <c r="J227" s="17">
        <f t="shared" si="15"/>
        <v>545</v>
      </c>
      <c r="K227" s="17">
        <f t="shared" si="16"/>
        <v>156</v>
      </c>
      <c r="L227" s="17">
        <f t="shared" si="17"/>
        <v>0</v>
      </c>
      <c r="M227" s="56">
        <f t="shared" si="19"/>
        <v>521434</v>
      </c>
      <c r="N227" s="57">
        <f t="shared" si="18"/>
        <v>524.28100000000006</v>
      </c>
      <c r="O227" s="22">
        <v>2.1</v>
      </c>
      <c r="P227" s="18">
        <v>0</v>
      </c>
      <c r="Q227" s="18">
        <v>0</v>
      </c>
      <c r="R227" s="9" t="s">
        <v>7235</v>
      </c>
    </row>
    <row r="228" spans="1:18" customFormat="1">
      <c r="A228">
        <v>116</v>
      </c>
      <c r="B228">
        <v>2467686</v>
      </c>
      <c r="C228" s="29">
        <v>11676</v>
      </c>
      <c r="D228" s="9" t="s">
        <v>7345</v>
      </c>
      <c r="E228" s="26">
        <v>531.79420000000005</v>
      </c>
      <c r="F228" s="26">
        <v>533.66920000000005</v>
      </c>
      <c r="G228" s="19" t="s">
        <v>7336</v>
      </c>
      <c r="H228" s="9"/>
      <c r="I228" s="9"/>
      <c r="J228" s="17">
        <f t="shared" si="15"/>
        <v>1110</v>
      </c>
      <c r="K228" s="17">
        <f t="shared" si="16"/>
        <v>-1</v>
      </c>
      <c r="L228" s="17">
        <f t="shared" si="17"/>
        <v>-1</v>
      </c>
      <c r="M228" s="56">
        <f t="shared" si="19"/>
        <v>522544</v>
      </c>
      <c r="N228" s="57">
        <f t="shared" si="18"/>
        <v>526.15600000000006</v>
      </c>
      <c r="O228" s="22">
        <v>1.875</v>
      </c>
      <c r="P228" s="18">
        <v>0</v>
      </c>
      <c r="Q228" s="18">
        <v>0</v>
      </c>
      <c r="R228" s="9" t="s">
        <v>7338</v>
      </c>
    </row>
    <row r="229" spans="1:18" customFormat="1">
      <c r="A229">
        <v>116</v>
      </c>
      <c r="B229">
        <v>2362095</v>
      </c>
      <c r="C229" s="29">
        <v>11678</v>
      </c>
      <c r="D229" s="9" t="s">
        <v>7289</v>
      </c>
      <c r="E229" s="26">
        <v>533.66920000000005</v>
      </c>
      <c r="F229" s="26">
        <v>533.8442</v>
      </c>
      <c r="G229" s="19" t="s">
        <v>7291</v>
      </c>
      <c r="H229" s="9"/>
      <c r="I229" s="9"/>
      <c r="J229" s="17">
        <f t="shared" si="15"/>
        <v>175</v>
      </c>
      <c r="K229" s="17" t="str">
        <f t="shared" si="16"/>
        <v>plan ?</v>
      </c>
      <c r="L229" s="17" t="str">
        <f t="shared" si="17"/>
        <v>plan ?</v>
      </c>
      <c r="M229" s="56">
        <f t="shared" si="19"/>
        <v>522719</v>
      </c>
      <c r="N229" s="57">
        <f t="shared" si="18"/>
        <v>526.33100000000002</v>
      </c>
      <c r="O229" s="22">
        <v>0.17499999999999999</v>
      </c>
      <c r="P229" s="18">
        <v>0</v>
      </c>
      <c r="Q229" s="18">
        <v>0</v>
      </c>
      <c r="R229" s="9" t="s">
        <v>7292</v>
      </c>
    </row>
    <row r="230" spans="1:18" customFormat="1">
      <c r="A230">
        <v>116</v>
      </c>
      <c r="B230">
        <v>2467688</v>
      </c>
      <c r="C230" s="29">
        <v>11678</v>
      </c>
      <c r="D230" s="9" t="s">
        <v>7294</v>
      </c>
      <c r="E230" s="26">
        <v>533.8442</v>
      </c>
      <c r="F230" s="26">
        <v>534.27419999999995</v>
      </c>
      <c r="G230" s="19" t="s">
        <v>7296</v>
      </c>
      <c r="H230" s="9" t="s">
        <v>6784</v>
      </c>
      <c r="I230" s="9" t="s">
        <v>6784</v>
      </c>
      <c r="J230" s="17">
        <f t="shared" si="15"/>
        <v>267</v>
      </c>
      <c r="K230" s="17">
        <f t="shared" si="16"/>
        <v>156</v>
      </c>
      <c r="L230" s="17">
        <f t="shared" si="17"/>
        <v>0</v>
      </c>
      <c r="M230" s="56">
        <f t="shared" si="19"/>
        <v>522986</v>
      </c>
      <c r="N230" s="57">
        <f t="shared" si="18"/>
        <v>526.76099999999997</v>
      </c>
      <c r="O230" s="22">
        <v>0.43</v>
      </c>
      <c r="P230" s="18">
        <v>0</v>
      </c>
      <c r="Q230" s="18">
        <v>0</v>
      </c>
      <c r="R230" s="9" t="s">
        <v>7298</v>
      </c>
    </row>
    <row r="231" spans="1:18" customFormat="1">
      <c r="A231">
        <v>116</v>
      </c>
      <c r="B231">
        <v>3420429</v>
      </c>
      <c r="C231" s="29">
        <v>11678</v>
      </c>
      <c r="D231" s="9" t="s">
        <v>7331</v>
      </c>
      <c r="E231" s="26">
        <v>534.09720000000004</v>
      </c>
      <c r="F231" s="26">
        <v>534.09720000000004</v>
      </c>
      <c r="G231" s="19" t="s">
        <v>7193</v>
      </c>
      <c r="H231" s="9"/>
      <c r="I231" s="9"/>
      <c r="J231" s="17">
        <f t="shared" si="15"/>
        <v>57</v>
      </c>
      <c r="K231" s="17">
        <f t="shared" si="16"/>
        <v>-1</v>
      </c>
      <c r="L231" s="17">
        <f t="shared" si="17"/>
        <v>-1</v>
      </c>
      <c r="M231" s="56">
        <f t="shared" si="19"/>
        <v>523043</v>
      </c>
      <c r="N231" s="57">
        <f t="shared" si="18"/>
        <v>526.76099999999997</v>
      </c>
      <c r="O231" s="22">
        <v>0</v>
      </c>
      <c r="P231" s="18">
        <v>0</v>
      </c>
      <c r="Q231" s="18">
        <v>0</v>
      </c>
      <c r="R231" s="9"/>
    </row>
    <row r="232" spans="1:18" customFormat="1">
      <c r="A232">
        <v>116</v>
      </c>
      <c r="B232">
        <v>2362097</v>
      </c>
      <c r="C232" s="29">
        <v>11691</v>
      </c>
      <c r="D232" s="9" t="s">
        <v>7309</v>
      </c>
      <c r="E232" s="26">
        <v>535.85220000000004</v>
      </c>
      <c r="F232" s="26">
        <v>536.35220000000004</v>
      </c>
      <c r="G232" s="19" t="s">
        <v>7311</v>
      </c>
      <c r="H232" s="9"/>
      <c r="I232" s="9"/>
      <c r="J232" s="17">
        <f t="shared" si="15"/>
        <v>267</v>
      </c>
      <c r="K232" s="17">
        <f t="shared" si="16"/>
        <v>156</v>
      </c>
      <c r="L232" s="17">
        <f t="shared" si="17"/>
        <v>0</v>
      </c>
      <c r="M232" s="56">
        <f t="shared" si="19"/>
        <v>523310</v>
      </c>
      <c r="N232" s="57">
        <f t="shared" si="18"/>
        <v>527.26099999999997</v>
      </c>
      <c r="O232" s="22">
        <v>0.5</v>
      </c>
      <c r="P232" s="18">
        <v>0</v>
      </c>
      <c r="Q232" s="18">
        <v>0</v>
      </c>
      <c r="R232" s="9" t="s">
        <v>7312</v>
      </c>
    </row>
    <row r="233" spans="1:18" customFormat="1">
      <c r="A233">
        <v>116</v>
      </c>
      <c r="B233">
        <v>2362098</v>
      </c>
      <c r="C233" s="29">
        <v>11692</v>
      </c>
      <c r="D233" s="9" t="s">
        <v>7289</v>
      </c>
      <c r="E233" s="26">
        <v>536.35220000000004</v>
      </c>
      <c r="F233" s="26">
        <v>536.52719999999999</v>
      </c>
      <c r="G233" s="19" t="s">
        <v>7291</v>
      </c>
      <c r="H233" s="9"/>
      <c r="I233" s="9"/>
      <c r="J233" s="17">
        <f t="shared" si="15"/>
        <v>175</v>
      </c>
      <c r="K233" s="17" t="str">
        <f t="shared" si="16"/>
        <v>plan ?</v>
      </c>
      <c r="L233" s="17" t="str">
        <f t="shared" si="17"/>
        <v>plan ?</v>
      </c>
      <c r="M233" s="56">
        <f t="shared" si="19"/>
        <v>523485</v>
      </c>
      <c r="N233" s="57">
        <f t="shared" si="18"/>
        <v>527.43599999999992</v>
      </c>
      <c r="O233" s="22">
        <v>0.17499999999999999</v>
      </c>
      <c r="P233" s="18">
        <v>0</v>
      </c>
      <c r="Q233" s="18">
        <v>0</v>
      </c>
      <c r="R233" s="9" t="s">
        <v>7292</v>
      </c>
    </row>
    <row r="234" spans="1:18" customFormat="1">
      <c r="A234">
        <v>116</v>
      </c>
      <c r="B234">
        <v>2467698</v>
      </c>
      <c r="C234" s="29">
        <v>11692</v>
      </c>
      <c r="D234" s="9" t="s">
        <v>7359</v>
      </c>
      <c r="E234" s="26">
        <v>536.52719999999999</v>
      </c>
      <c r="F234" s="26">
        <v>536.7432</v>
      </c>
      <c r="G234" s="19" t="s">
        <v>7361</v>
      </c>
      <c r="H234" s="9" t="s">
        <v>6784</v>
      </c>
      <c r="I234" s="9" t="s">
        <v>6784</v>
      </c>
      <c r="J234" s="17">
        <f t="shared" si="15"/>
        <v>2413</v>
      </c>
      <c r="K234" s="17">
        <f t="shared" si="16"/>
        <v>156</v>
      </c>
      <c r="L234" s="17">
        <f t="shared" si="17"/>
        <v>0</v>
      </c>
      <c r="M234" s="56">
        <f t="shared" si="19"/>
        <v>525898</v>
      </c>
      <c r="N234" s="57">
        <f t="shared" si="18"/>
        <v>527.65199999999993</v>
      </c>
      <c r="O234" s="22">
        <v>0.216</v>
      </c>
      <c r="P234" s="18">
        <v>0</v>
      </c>
      <c r="Q234" s="18">
        <v>0</v>
      </c>
      <c r="R234" s="9" t="s">
        <v>7362</v>
      </c>
    </row>
    <row r="235" spans="1:18" customFormat="1">
      <c r="A235">
        <v>116</v>
      </c>
      <c r="B235">
        <v>3420432</v>
      </c>
      <c r="C235" s="29">
        <v>11692</v>
      </c>
      <c r="D235" s="9" t="s">
        <v>7191</v>
      </c>
      <c r="E235" s="26">
        <v>536.63520000000005</v>
      </c>
      <c r="F235" s="26">
        <v>536.63520000000005</v>
      </c>
      <c r="G235" s="19" t="s">
        <v>7193</v>
      </c>
      <c r="H235" s="9"/>
      <c r="I235" s="9"/>
      <c r="J235" s="17">
        <f t="shared" si="15"/>
        <v>57</v>
      </c>
      <c r="K235" s="17">
        <f t="shared" si="16"/>
        <v>-1</v>
      </c>
      <c r="L235" s="17">
        <f t="shared" si="17"/>
        <v>-1</v>
      </c>
      <c r="M235" s="56">
        <f t="shared" si="19"/>
        <v>525955</v>
      </c>
      <c r="N235" s="57">
        <f t="shared" si="18"/>
        <v>527.65199999999993</v>
      </c>
      <c r="O235" s="22">
        <v>0</v>
      </c>
      <c r="P235" s="18">
        <v>0</v>
      </c>
      <c r="Q235" s="18">
        <v>0</v>
      </c>
      <c r="R235" s="9"/>
    </row>
    <row r="236" spans="1:18" customFormat="1">
      <c r="A236">
        <v>116</v>
      </c>
      <c r="B236">
        <v>2467699</v>
      </c>
      <c r="C236" s="29">
        <v>11693</v>
      </c>
      <c r="D236" s="9" t="s">
        <v>7366</v>
      </c>
      <c r="E236" s="26">
        <v>536.7432</v>
      </c>
      <c r="F236" s="26">
        <v>541.14020000000005</v>
      </c>
      <c r="G236" s="19" t="s">
        <v>7324</v>
      </c>
      <c r="H236" s="9" t="s">
        <v>6784</v>
      </c>
      <c r="I236" s="9" t="s">
        <v>6784</v>
      </c>
      <c r="J236" s="17">
        <f t="shared" si="15"/>
        <v>545</v>
      </c>
      <c r="K236" s="17">
        <f t="shared" si="16"/>
        <v>156</v>
      </c>
      <c r="L236" s="17">
        <f t="shared" si="17"/>
        <v>0</v>
      </c>
      <c r="M236" s="56">
        <f t="shared" si="19"/>
        <v>526500</v>
      </c>
      <c r="N236" s="57">
        <f t="shared" si="18"/>
        <v>532.04899999999998</v>
      </c>
      <c r="O236" s="22">
        <v>4.3970000000000002</v>
      </c>
      <c r="P236" s="18">
        <v>0</v>
      </c>
      <c r="Q236" s="18">
        <v>0</v>
      </c>
      <c r="R236" s="9" t="s">
        <v>7283</v>
      </c>
    </row>
    <row r="237" spans="1:18" customFormat="1">
      <c r="A237">
        <v>116</v>
      </c>
      <c r="B237">
        <v>2467700</v>
      </c>
      <c r="C237" s="29">
        <v>11698</v>
      </c>
      <c r="D237" s="9" t="s">
        <v>7359</v>
      </c>
      <c r="E237" s="26">
        <v>541.14020000000005</v>
      </c>
      <c r="F237" s="26">
        <v>541.35619999999994</v>
      </c>
      <c r="G237" s="19" t="s">
        <v>7361</v>
      </c>
      <c r="H237" s="9" t="s">
        <v>6784</v>
      </c>
      <c r="I237" s="9" t="s">
        <v>6784</v>
      </c>
      <c r="J237" s="17">
        <f t="shared" si="15"/>
        <v>2413</v>
      </c>
      <c r="K237" s="17">
        <f t="shared" si="16"/>
        <v>156</v>
      </c>
      <c r="L237" s="17">
        <f t="shared" si="17"/>
        <v>0</v>
      </c>
      <c r="M237" s="56">
        <f t="shared" si="19"/>
        <v>528913</v>
      </c>
      <c r="N237" s="57">
        <f t="shared" si="18"/>
        <v>532.26499999999999</v>
      </c>
      <c r="O237" s="22">
        <v>0.216</v>
      </c>
      <c r="P237" s="18">
        <v>0</v>
      </c>
      <c r="Q237" s="18">
        <v>0</v>
      </c>
      <c r="R237" s="9" t="s">
        <v>7362</v>
      </c>
    </row>
    <row r="238" spans="1:18" customFormat="1">
      <c r="A238">
        <v>116</v>
      </c>
      <c r="B238">
        <v>3420435</v>
      </c>
      <c r="C238" s="29">
        <v>11698</v>
      </c>
      <c r="D238" s="9" t="s">
        <v>6746</v>
      </c>
      <c r="E238" s="26">
        <v>541.2482</v>
      </c>
      <c r="F238" s="26">
        <v>541.2482</v>
      </c>
      <c r="G238" s="19" t="s">
        <v>6748</v>
      </c>
      <c r="H238" s="9"/>
      <c r="I238" s="9"/>
      <c r="J238" s="17">
        <f t="shared" si="15"/>
        <v>57</v>
      </c>
      <c r="K238" s="17">
        <f t="shared" si="16"/>
        <v>-1</v>
      </c>
      <c r="L238" s="17">
        <f t="shared" si="17"/>
        <v>-1</v>
      </c>
      <c r="M238" s="56">
        <f t="shared" si="19"/>
        <v>528970</v>
      </c>
      <c r="N238" s="57">
        <f t="shared" si="18"/>
        <v>532.26499999999999</v>
      </c>
      <c r="O238" s="22">
        <v>0</v>
      </c>
      <c r="P238" s="18">
        <v>0</v>
      </c>
      <c r="Q238" s="18">
        <v>0</v>
      </c>
      <c r="R238" s="9"/>
    </row>
    <row r="239" spans="1:18" customFormat="1">
      <c r="A239">
        <v>116</v>
      </c>
      <c r="B239">
        <v>2362099</v>
      </c>
      <c r="C239" s="29">
        <v>11699</v>
      </c>
      <c r="D239" s="9" t="s">
        <v>6774</v>
      </c>
      <c r="E239" s="26">
        <v>541.35599999999999</v>
      </c>
      <c r="F239" s="26">
        <v>541.53099999999995</v>
      </c>
      <c r="G239" s="19" t="s">
        <v>6776</v>
      </c>
      <c r="H239" s="9"/>
      <c r="I239" s="9"/>
      <c r="J239" s="17">
        <f t="shared" si="15"/>
        <v>175</v>
      </c>
      <c r="K239" s="17" t="str">
        <f t="shared" si="16"/>
        <v>plan ?</v>
      </c>
      <c r="L239" s="17" t="str">
        <f t="shared" si="17"/>
        <v>plan ?</v>
      </c>
      <c r="M239" s="56">
        <f t="shared" si="19"/>
        <v>529145</v>
      </c>
      <c r="N239" s="57">
        <f t="shared" si="18"/>
        <v>532.43999999999994</v>
      </c>
      <c r="O239" s="22">
        <v>0.17499999999999999</v>
      </c>
      <c r="P239" s="18">
        <v>0</v>
      </c>
      <c r="Q239" s="18">
        <v>0</v>
      </c>
      <c r="R239" s="9" t="s">
        <v>6778</v>
      </c>
    </row>
    <row r="240" spans="1:18" customFormat="1">
      <c r="A240">
        <v>116</v>
      </c>
      <c r="B240">
        <v>2467702</v>
      </c>
      <c r="C240" s="29">
        <v>11701</v>
      </c>
      <c r="D240" s="9" t="s">
        <v>7377</v>
      </c>
      <c r="E240" s="26">
        <v>541.53120000000001</v>
      </c>
      <c r="F240" s="26">
        <v>542.73119999999994</v>
      </c>
      <c r="G240" s="19" t="s">
        <v>7380</v>
      </c>
      <c r="H240" s="9" t="s">
        <v>6784</v>
      </c>
      <c r="I240" s="9" t="s">
        <v>6784</v>
      </c>
      <c r="J240" s="17">
        <f t="shared" si="15"/>
        <v>1422</v>
      </c>
      <c r="K240" s="17">
        <f t="shared" si="16"/>
        <v>86</v>
      </c>
      <c r="L240" s="17">
        <f t="shared" si="17"/>
        <v>0</v>
      </c>
      <c r="M240" s="56">
        <f t="shared" si="19"/>
        <v>530567</v>
      </c>
      <c r="N240" s="57">
        <f t="shared" si="18"/>
        <v>533.64</v>
      </c>
      <c r="O240" s="22">
        <v>1.2</v>
      </c>
      <c r="P240" s="18">
        <v>0</v>
      </c>
      <c r="Q240" s="18">
        <v>0</v>
      </c>
      <c r="R240" s="9" t="s">
        <v>7382</v>
      </c>
    </row>
    <row r="241" spans="1:18" customFormat="1">
      <c r="A241">
        <v>117</v>
      </c>
      <c r="B241">
        <v>2469930</v>
      </c>
      <c r="C241" s="29">
        <v>11706</v>
      </c>
      <c r="D241" s="9" t="s">
        <v>6794</v>
      </c>
      <c r="E241" s="26">
        <v>542.73119999999994</v>
      </c>
      <c r="F241" s="26">
        <v>543.36120000000005</v>
      </c>
      <c r="G241" s="19" t="s">
        <v>6796</v>
      </c>
      <c r="H241" s="9"/>
      <c r="I241" s="9"/>
      <c r="J241" s="17">
        <f t="shared" si="15"/>
        <v>630</v>
      </c>
      <c r="K241" s="17">
        <f t="shared" si="16"/>
        <v>83</v>
      </c>
      <c r="L241" s="17">
        <f t="shared" si="17"/>
        <v>0</v>
      </c>
      <c r="M241" s="56">
        <f t="shared" si="19"/>
        <v>531197</v>
      </c>
      <c r="N241" s="57">
        <f t="shared" si="18"/>
        <v>534.27</v>
      </c>
      <c r="O241" s="22">
        <v>0.63</v>
      </c>
      <c r="P241" s="18">
        <v>0</v>
      </c>
      <c r="Q241" s="18">
        <v>0</v>
      </c>
      <c r="R241" s="9" t="s">
        <v>6798</v>
      </c>
    </row>
    <row r="242" spans="1:18" customFormat="1">
      <c r="A242">
        <v>117</v>
      </c>
      <c r="B242">
        <v>2538101</v>
      </c>
      <c r="C242" s="29">
        <v>11710</v>
      </c>
      <c r="D242" s="9" t="s">
        <v>7386</v>
      </c>
      <c r="E242" s="26">
        <v>543.36099999999999</v>
      </c>
      <c r="F242" s="26">
        <v>547.64599999999996</v>
      </c>
      <c r="G242" s="19" t="s">
        <v>7389</v>
      </c>
      <c r="H242" s="9"/>
      <c r="I242" s="9"/>
      <c r="J242" s="17">
        <f t="shared" si="15"/>
        <v>3346</v>
      </c>
      <c r="K242" s="17">
        <f t="shared" si="16"/>
        <v>156</v>
      </c>
      <c r="L242" s="17">
        <f t="shared" si="17"/>
        <v>42.3</v>
      </c>
      <c r="M242" s="56">
        <f t="shared" si="19"/>
        <v>534543</v>
      </c>
      <c r="N242" s="57">
        <f t="shared" si="18"/>
        <v>538.55499999999995</v>
      </c>
      <c r="O242" s="22">
        <v>4.2850000000000001</v>
      </c>
      <c r="P242" s="18">
        <v>0</v>
      </c>
      <c r="Q242" s="18">
        <v>0</v>
      </c>
      <c r="R242" s="9" t="s">
        <v>7391</v>
      </c>
    </row>
    <row r="243" spans="1:18" customFormat="1">
      <c r="A243">
        <v>117</v>
      </c>
      <c r="B243">
        <v>2538102</v>
      </c>
      <c r="C243" s="29">
        <v>11734</v>
      </c>
      <c r="D243" s="9" t="s">
        <v>7316</v>
      </c>
      <c r="E243" s="26">
        <v>550.70000000000005</v>
      </c>
      <c r="F243" s="26">
        <v>550.83699999999999</v>
      </c>
      <c r="G243" s="19" t="s">
        <v>7318</v>
      </c>
      <c r="H243" s="9" t="s">
        <v>6784</v>
      </c>
      <c r="I243" s="9" t="s">
        <v>6784</v>
      </c>
      <c r="J243" s="17">
        <f t="shared" si="15"/>
        <v>132</v>
      </c>
      <c r="K243" s="17">
        <f t="shared" si="16"/>
        <v>156</v>
      </c>
      <c r="L243" s="17">
        <f t="shared" si="17"/>
        <v>0</v>
      </c>
      <c r="M243" s="56">
        <f t="shared" si="19"/>
        <v>534675</v>
      </c>
      <c r="N243" s="57">
        <f t="shared" si="18"/>
        <v>538.69199999999989</v>
      </c>
      <c r="O243" s="22">
        <v>0.13700000000000001</v>
      </c>
      <c r="P243" s="18">
        <v>0</v>
      </c>
      <c r="Q243" s="18">
        <v>0</v>
      </c>
      <c r="R243" s="9" t="s">
        <v>7319</v>
      </c>
    </row>
    <row r="244" spans="1:18" customFormat="1">
      <c r="A244">
        <v>117</v>
      </c>
      <c r="B244">
        <v>2538103</v>
      </c>
      <c r="C244" s="29">
        <v>11740</v>
      </c>
      <c r="D244" s="9" t="s">
        <v>7316</v>
      </c>
      <c r="E244" s="26">
        <v>553.89099999999996</v>
      </c>
      <c r="F244" s="26">
        <v>554.02800000000002</v>
      </c>
      <c r="G244" s="19" t="s">
        <v>7318</v>
      </c>
      <c r="H244" s="9" t="s">
        <v>6784</v>
      </c>
      <c r="I244" s="9" t="s">
        <v>6784</v>
      </c>
      <c r="J244" s="17">
        <f t="shared" si="15"/>
        <v>132</v>
      </c>
      <c r="K244" s="17">
        <f t="shared" si="16"/>
        <v>156</v>
      </c>
      <c r="L244" s="17">
        <f t="shared" si="17"/>
        <v>0</v>
      </c>
      <c r="M244" s="56">
        <f t="shared" si="19"/>
        <v>534807</v>
      </c>
      <c r="N244" s="57">
        <f t="shared" si="18"/>
        <v>538.82899999999984</v>
      </c>
      <c r="O244" s="22">
        <v>0.13700000000000001</v>
      </c>
      <c r="P244" s="18">
        <v>0</v>
      </c>
      <c r="Q244" s="18">
        <v>0</v>
      </c>
      <c r="R244" s="9" t="s">
        <v>7319</v>
      </c>
    </row>
    <row r="245" spans="1:18" customFormat="1">
      <c r="A245">
        <v>117</v>
      </c>
      <c r="B245">
        <v>2362105</v>
      </c>
      <c r="C245" s="29">
        <v>11740</v>
      </c>
      <c r="D245" s="9" t="s">
        <v>7289</v>
      </c>
      <c r="E245" s="26">
        <v>554.02800000000002</v>
      </c>
      <c r="F245" s="26">
        <v>554.20299999999997</v>
      </c>
      <c r="G245" s="19" t="s">
        <v>7291</v>
      </c>
      <c r="H245" s="9"/>
      <c r="I245" s="9"/>
      <c r="J245" s="17">
        <f t="shared" si="15"/>
        <v>175</v>
      </c>
      <c r="K245" s="17" t="str">
        <f t="shared" si="16"/>
        <v>plan ?</v>
      </c>
      <c r="L245" s="17" t="str">
        <f t="shared" si="17"/>
        <v>plan ?</v>
      </c>
      <c r="M245" s="56">
        <f t="shared" si="19"/>
        <v>534982</v>
      </c>
      <c r="N245" s="57">
        <f t="shared" si="18"/>
        <v>539.00399999999979</v>
      </c>
      <c r="O245" s="22">
        <v>0.17499999999999999</v>
      </c>
      <c r="P245" s="18">
        <v>0</v>
      </c>
      <c r="Q245" s="18">
        <v>0</v>
      </c>
      <c r="R245" s="9" t="s">
        <v>7292</v>
      </c>
    </row>
    <row r="246" spans="1:18" customFormat="1">
      <c r="A246">
        <v>117</v>
      </c>
      <c r="B246">
        <v>2538105</v>
      </c>
      <c r="C246" s="29">
        <v>11740</v>
      </c>
      <c r="D246" s="9" t="s">
        <v>7401</v>
      </c>
      <c r="E246" s="26">
        <v>554.20299999999997</v>
      </c>
      <c r="F246" s="26">
        <v>554.34</v>
      </c>
      <c r="G246" s="19" t="s">
        <v>7403</v>
      </c>
      <c r="H246" s="9" t="s">
        <v>6784</v>
      </c>
      <c r="I246" s="9" t="s">
        <v>6784</v>
      </c>
      <c r="J246" s="17">
        <f t="shared" si="15"/>
        <v>132</v>
      </c>
      <c r="K246" s="17">
        <f t="shared" si="16"/>
        <v>156</v>
      </c>
      <c r="L246" s="17">
        <f t="shared" si="17"/>
        <v>0</v>
      </c>
      <c r="M246" s="56">
        <f t="shared" si="19"/>
        <v>535114</v>
      </c>
      <c r="N246" s="57">
        <f t="shared" si="18"/>
        <v>539.14099999999974</v>
      </c>
      <c r="O246" s="22">
        <v>0.13700000000000001</v>
      </c>
      <c r="P246" s="18">
        <v>0</v>
      </c>
      <c r="Q246" s="18">
        <v>0</v>
      </c>
      <c r="R246" s="9" t="s">
        <v>7319</v>
      </c>
    </row>
    <row r="247" spans="1:18" customFormat="1">
      <c r="A247">
        <v>117</v>
      </c>
      <c r="B247">
        <v>2467713</v>
      </c>
      <c r="C247" s="29">
        <v>11753</v>
      </c>
      <c r="D247" s="9" t="s">
        <v>7316</v>
      </c>
      <c r="E247" s="26">
        <v>556.10199999999998</v>
      </c>
      <c r="F247" s="26">
        <v>556.23900000000003</v>
      </c>
      <c r="G247" s="19" t="s">
        <v>7318</v>
      </c>
      <c r="H247" s="9" t="s">
        <v>6784</v>
      </c>
      <c r="I247" s="9" t="s">
        <v>6784</v>
      </c>
      <c r="J247" s="17">
        <f t="shared" si="15"/>
        <v>132</v>
      </c>
      <c r="K247" s="17">
        <f t="shared" si="16"/>
        <v>156</v>
      </c>
      <c r="L247" s="17">
        <f t="shared" si="17"/>
        <v>0</v>
      </c>
      <c r="M247" s="56">
        <f t="shared" si="19"/>
        <v>535246</v>
      </c>
      <c r="N247" s="57">
        <f t="shared" si="18"/>
        <v>539.27799999999968</v>
      </c>
      <c r="O247" s="22">
        <v>0.13700000000000001</v>
      </c>
      <c r="P247" s="18">
        <v>0</v>
      </c>
      <c r="Q247" s="18">
        <v>0</v>
      </c>
      <c r="R247" s="9" t="s">
        <v>7319</v>
      </c>
    </row>
    <row r="248" spans="1:18" customFormat="1">
      <c r="A248">
        <v>117</v>
      </c>
      <c r="B248">
        <v>2538106</v>
      </c>
      <c r="C248" s="29">
        <v>11755</v>
      </c>
      <c r="D248" s="9" t="s">
        <v>7316</v>
      </c>
      <c r="E248" s="26">
        <v>558.00099999999998</v>
      </c>
      <c r="F248" s="26">
        <v>558.13800000000003</v>
      </c>
      <c r="G248" s="19" t="s">
        <v>7318</v>
      </c>
      <c r="H248" s="9" t="s">
        <v>6784</v>
      </c>
      <c r="I248" s="9" t="s">
        <v>6784</v>
      </c>
      <c r="J248" s="17">
        <f t="shared" si="15"/>
        <v>132</v>
      </c>
      <c r="K248" s="17">
        <f t="shared" si="16"/>
        <v>156</v>
      </c>
      <c r="L248" s="17">
        <f t="shared" si="17"/>
        <v>0</v>
      </c>
      <c r="M248" s="56">
        <f t="shared" si="19"/>
        <v>535378</v>
      </c>
      <c r="N248" s="57">
        <f t="shared" si="18"/>
        <v>539.41499999999962</v>
      </c>
      <c r="O248" s="22">
        <v>0.13700000000000001</v>
      </c>
      <c r="P248" s="18">
        <v>0</v>
      </c>
      <c r="Q248" s="18">
        <v>0</v>
      </c>
      <c r="R248" s="9" t="s">
        <v>7319</v>
      </c>
    </row>
    <row r="249" spans="1:18" customFormat="1">
      <c r="A249">
        <v>117</v>
      </c>
      <c r="B249">
        <v>5346981</v>
      </c>
      <c r="C249" s="29">
        <v>11759</v>
      </c>
      <c r="D249" s="9" t="s">
        <v>7316</v>
      </c>
      <c r="E249" s="26">
        <v>559.9</v>
      </c>
      <c r="F249" s="26">
        <v>560.03700000000003</v>
      </c>
      <c r="G249" s="19" t="s">
        <v>7318</v>
      </c>
      <c r="H249" s="9" t="s">
        <v>6784</v>
      </c>
      <c r="I249" s="9" t="s">
        <v>6784</v>
      </c>
      <c r="J249" s="17">
        <f t="shared" si="15"/>
        <v>132</v>
      </c>
      <c r="K249" s="17">
        <f t="shared" si="16"/>
        <v>156</v>
      </c>
      <c r="L249" s="17">
        <f t="shared" si="17"/>
        <v>0</v>
      </c>
      <c r="M249" s="56">
        <f t="shared" si="19"/>
        <v>535510</v>
      </c>
      <c r="N249" s="57">
        <f t="shared" si="18"/>
        <v>539.55199999999957</v>
      </c>
      <c r="O249" s="22">
        <v>0.13700000000000001</v>
      </c>
      <c r="P249" s="18">
        <v>0</v>
      </c>
      <c r="Q249" s="18">
        <v>0</v>
      </c>
      <c r="R249" s="9" t="s">
        <v>7319</v>
      </c>
    </row>
    <row r="250" spans="1:18" customFormat="1">
      <c r="A250">
        <v>117</v>
      </c>
      <c r="B250">
        <v>5346982</v>
      </c>
      <c r="C250" s="29">
        <v>11760</v>
      </c>
      <c r="D250" s="9" t="s">
        <v>7414</v>
      </c>
      <c r="E250" s="26">
        <v>560.48699999999997</v>
      </c>
      <c r="F250" s="26">
        <v>561.24300000000005</v>
      </c>
      <c r="G250" s="19" t="s">
        <v>7417</v>
      </c>
      <c r="H250" s="9" t="s">
        <v>6784</v>
      </c>
      <c r="I250" s="9" t="s">
        <v>6784</v>
      </c>
      <c r="J250" s="17">
        <f t="shared" si="15"/>
        <v>2413</v>
      </c>
      <c r="K250" s="17">
        <f t="shared" si="16"/>
        <v>156</v>
      </c>
      <c r="L250" s="17">
        <f t="shared" si="17"/>
        <v>0</v>
      </c>
      <c r="M250" s="56">
        <f t="shared" si="19"/>
        <v>537923</v>
      </c>
      <c r="N250" s="57">
        <f t="shared" si="18"/>
        <v>540.30799999999954</v>
      </c>
      <c r="O250" s="22">
        <v>0.75600000000000001</v>
      </c>
      <c r="P250" s="18">
        <v>0</v>
      </c>
      <c r="Q250" s="18">
        <v>0</v>
      </c>
      <c r="R250" s="9" t="s">
        <v>7283</v>
      </c>
    </row>
    <row r="251" spans="1:18" customFormat="1">
      <c r="A251">
        <v>117</v>
      </c>
      <c r="B251">
        <v>5346983</v>
      </c>
      <c r="C251" s="29">
        <v>11772</v>
      </c>
      <c r="D251" s="9" t="s">
        <v>7316</v>
      </c>
      <c r="E251" s="26">
        <v>561.69299999999998</v>
      </c>
      <c r="F251" s="26">
        <v>561.83000000000004</v>
      </c>
      <c r="G251" s="19" t="s">
        <v>7318</v>
      </c>
      <c r="H251" s="9" t="s">
        <v>6784</v>
      </c>
      <c r="I251" s="9" t="s">
        <v>6784</v>
      </c>
      <c r="J251" s="17">
        <f t="shared" si="15"/>
        <v>132</v>
      </c>
      <c r="K251" s="17">
        <f t="shared" si="16"/>
        <v>156</v>
      </c>
      <c r="L251" s="17">
        <f t="shared" si="17"/>
        <v>0</v>
      </c>
      <c r="M251" s="56">
        <f t="shared" si="19"/>
        <v>538055</v>
      </c>
      <c r="N251" s="57">
        <f t="shared" si="18"/>
        <v>540.44499999999948</v>
      </c>
      <c r="O251" s="22">
        <v>0.13700000000000001</v>
      </c>
      <c r="P251" s="18">
        <v>0</v>
      </c>
      <c r="Q251" s="18">
        <v>0</v>
      </c>
      <c r="R251" s="9" t="s">
        <v>7319</v>
      </c>
    </row>
    <row r="252" spans="1:18" customFormat="1">
      <c r="A252">
        <v>117</v>
      </c>
      <c r="B252">
        <v>2362109</v>
      </c>
      <c r="C252" s="29">
        <v>11772</v>
      </c>
      <c r="D252" s="9" t="s">
        <v>7289</v>
      </c>
      <c r="E252" s="26">
        <v>561.83000000000004</v>
      </c>
      <c r="F252" s="26">
        <v>562.00530000000003</v>
      </c>
      <c r="G252" s="19" t="s">
        <v>7291</v>
      </c>
      <c r="H252" s="9"/>
      <c r="I252" s="9"/>
      <c r="J252" s="17">
        <f t="shared" si="15"/>
        <v>175</v>
      </c>
      <c r="K252" s="17" t="str">
        <f t="shared" si="16"/>
        <v>plan ?</v>
      </c>
      <c r="L252" s="17" t="str">
        <f t="shared" si="17"/>
        <v>plan ?</v>
      </c>
      <c r="M252" s="56">
        <f t="shared" si="19"/>
        <v>538230</v>
      </c>
      <c r="N252" s="57">
        <f t="shared" si="18"/>
        <v>540.61999999999944</v>
      </c>
      <c r="O252" s="22">
        <v>0.17499999999999999</v>
      </c>
      <c r="P252" s="18">
        <v>0</v>
      </c>
      <c r="Q252" s="18">
        <v>0</v>
      </c>
      <c r="R252" s="9" t="s">
        <v>7292</v>
      </c>
    </row>
    <row r="253" spans="1:18" customFormat="1">
      <c r="A253">
        <v>117</v>
      </c>
      <c r="B253">
        <v>2538108</v>
      </c>
      <c r="C253" s="29">
        <v>11773</v>
      </c>
      <c r="D253" s="9" t="s">
        <v>7425</v>
      </c>
      <c r="E253" s="26">
        <v>562.00530000000003</v>
      </c>
      <c r="F253" s="26">
        <v>562.42529999999999</v>
      </c>
      <c r="G253" s="19" t="s">
        <v>7427</v>
      </c>
      <c r="H253" s="9" t="s">
        <v>7428</v>
      </c>
      <c r="I253" s="9" t="s">
        <v>7168</v>
      </c>
      <c r="J253" s="17">
        <f t="shared" si="15"/>
        <v>150</v>
      </c>
      <c r="K253" s="17">
        <f t="shared" si="16"/>
        <v>156</v>
      </c>
      <c r="L253" s="17">
        <f t="shared" si="17"/>
        <v>0</v>
      </c>
      <c r="M253" s="56">
        <f t="shared" si="19"/>
        <v>538380</v>
      </c>
      <c r="N253" s="57">
        <f t="shared" si="18"/>
        <v>541.0399999999994</v>
      </c>
      <c r="O253" s="22">
        <v>0.42</v>
      </c>
      <c r="P253" s="18">
        <v>0</v>
      </c>
      <c r="Q253" s="18">
        <v>0</v>
      </c>
      <c r="R253" s="9" t="s">
        <v>7430</v>
      </c>
    </row>
    <row r="254" spans="1:18" customFormat="1">
      <c r="A254">
        <v>117</v>
      </c>
      <c r="B254">
        <v>2538109</v>
      </c>
      <c r="C254" s="29">
        <v>11774</v>
      </c>
      <c r="D254" s="9" t="s">
        <v>7432</v>
      </c>
      <c r="E254" s="26">
        <v>562.42529999999999</v>
      </c>
      <c r="F254" s="26">
        <v>565.976</v>
      </c>
      <c r="G254" s="19" t="s">
        <v>7434</v>
      </c>
      <c r="H254" s="9" t="s">
        <v>7168</v>
      </c>
      <c r="I254" s="9" t="s">
        <v>6784</v>
      </c>
      <c r="J254" s="17">
        <f t="shared" si="15"/>
        <v>150</v>
      </c>
      <c r="K254" s="17">
        <f t="shared" si="16"/>
        <v>156</v>
      </c>
      <c r="L254" s="17">
        <f t="shared" si="17"/>
        <v>0</v>
      </c>
      <c r="M254" s="56">
        <f t="shared" si="19"/>
        <v>538530</v>
      </c>
      <c r="N254" s="57">
        <f t="shared" si="18"/>
        <v>544.5906999999994</v>
      </c>
      <c r="O254" s="22">
        <v>3.5507</v>
      </c>
      <c r="P254" s="18">
        <v>0</v>
      </c>
      <c r="Q254" s="18">
        <v>0</v>
      </c>
      <c r="R254" s="9" t="s">
        <v>7436</v>
      </c>
    </row>
    <row r="255" spans="1:18" customFormat="1">
      <c r="A255">
        <v>117</v>
      </c>
      <c r="B255">
        <v>3420439</v>
      </c>
      <c r="C255" s="29">
        <v>11774</v>
      </c>
      <c r="D255" s="9" t="s">
        <v>3169</v>
      </c>
      <c r="E255" s="26">
        <v>565.27530000000002</v>
      </c>
      <c r="F255" s="26">
        <v>565.27530000000002</v>
      </c>
      <c r="G255" s="19" t="s">
        <v>3171</v>
      </c>
      <c r="H255" s="9"/>
      <c r="I255" s="9"/>
      <c r="J255" s="17">
        <f t="shared" si="15"/>
        <v>57</v>
      </c>
      <c r="K255" s="17">
        <f t="shared" si="16"/>
        <v>-1</v>
      </c>
      <c r="L255" s="17">
        <f t="shared" si="17"/>
        <v>-1</v>
      </c>
      <c r="M255" s="56">
        <f t="shared" si="19"/>
        <v>538587</v>
      </c>
      <c r="N255" s="57">
        <f t="shared" si="18"/>
        <v>544.5906999999994</v>
      </c>
      <c r="O255" s="22">
        <v>0</v>
      </c>
      <c r="P255" s="18">
        <v>0</v>
      </c>
      <c r="Q255" s="18">
        <v>0</v>
      </c>
      <c r="R255" s="9"/>
    </row>
    <row r="256" spans="1:18" customFormat="1">
      <c r="A256">
        <v>117</v>
      </c>
      <c r="B256">
        <v>2538110</v>
      </c>
      <c r="C256" s="29">
        <v>11778</v>
      </c>
      <c r="D256" s="9" t="s">
        <v>3173</v>
      </c>
      <c r="E256" s="26">
        <v>565.976</v>
      </c>
      <c r="F256" s="26">
        <v>568.42600000000004</v>
      </c>
      <c r="G256" s="19" t="s">
        <v>3175</v>
      </c>
      <c r="H256" s="9" t="s">
        <v>7168</v>
      </c>
      <c r="I256" s="9" t="s">
        <v>7168</v>
      </c>
      <c r="J256" s="17">
        <f t="shared" si="15"/>
        <v>150</v>
      </c>
      <c r="K256" s="17">
        <f t="shared" si="16"/>
        <v>156</v>
      </c>
      <c r="L256" s="17">
        <f t="shared" si="17"/>
        <v>0</v>
      </c>
      <c r="M256" s="56">
        <f t="shared" si="19"/>
        <v>538737</v>
      </c>
      <c r="N256" s="57">
        <f t="shared" si="18"/>
        <v>547.04069999999945</v>
      </c>
      <c r="O256" s="22">
        <v>2.4500000000000002</v>
      </c>
      <c r="P256" s="18">
        <v>0</v>
      </c>
      <c r="Q256" s="18">
        <v>0</v>
      </c>
      <c r="R256" s="9" t="s">
        <v>3177</v>
      </c>
    </row>
    <row r="257" spans="1:18" customFormat="1">
      <c r="A257">
        <v>117</v>
      </c>
      <c r="B257">
        <v>2538111</v>
      </c>
      <c r="C257" s="29">
        <v>11794</v>
      </c>
      <c r="D257" s="9" t="s">
        <v>3179</v>
      </c>
      <c r="E257" s="26">
        <v>569.82600000000002</v>
      </c>
      <c r="F257" s="26">
        <v>570.29600000000005</v>
      </c>
      <c r="G257" s="19" t="s">
        <v>3182</v>
      </c>
      <c r="H257" s="9" t="s">
        <v>7168</v>
      </c>
      <c r="I257" s="9" t="s">
        <v>7168</v>
      </c>
      <c r="J257" s="17">
        <f t="shared" si="15"/>
        <v>508</v>
      </c>
      <c r="K257" s="17">
        <f t="shared" si="16"/>
        <v>156</v>
      </c>
      <c r="L257" s="17">
        <f t="shared" si="17"/>
        <v>0</v>
      </c>
      <c r="M257" s="56">
        <f t="shared" si="19"/>
        <v>539245</v>
      </c>
      <c r="N257" s="57">
        <f t="shared" si="18"/>
        <v>547.51069999999947</v>
      </c>
      <c r="O257" s="22">
        <v>0.47</v>
      </c>
      <c r="P257" s="18">
        <v>0</v>
      </c>
      <c r="Q257" s="18">
        <v>0</v>
      </c>
      <c r="R257" s="9" t="s">
        <v>3184</v>
      </c>
    </row>
    <row r="258" spans="1:18" customFormat="1">
      <c r="A258">
        <v>117</v>
      </c>
      <c r="B258">
        <v>2538113</v>
      </c>
      <c r="C258" s="29">
        <v>11808</v>
      </c>
      <c r="D258" s="9" t="s">
        <v>3186</v>
      </c>
      <c r="E258" s="26">
        <v>574.99599999999998</v>
      </c>
      <c r="F258" s="26">
        <v>575.49599999999998</v>
      </c>
      <c r="G258" s="19" t="s">
        <v>7328</v>
      </c>
      <c r="H258" s="9"/>
      <c r="I258" s="9"/>
      <c r="J258" s="17">
        <f t="shared" si="15"/>
        <v>2413</v>
      </c>
      <c r="K258" s="17">
        <f t="shared" si="16"/>
        <v>156</v>
      </c>
      <c r="L258" s="17">
        <f t="shared" si="17"/>
        <v>0</v>
      </c>
      <c r="M258" s="56">
        <f t="shared" si="19"/>
        <v>541658</v>
      </c>
      <c r="N258" s="57">
        <f t="shared" si="18"/>
        <v>548.01069999999947</v>
      </c>
      <c r="O258" s="22">
        <v>0.5</v>
      </c>
      <c r="P258" s="18">
        <v>0</v>
      </c>
      <c r="Q258" s="18">
        <v>0</v>
      </c>
      <c r="R258" s="9" t="s">
        <v>3189</v>
      </c>
    </row>
    <row r="259" spans="1:18" customFormat="1">
      <c r="A259">
        <v>118</v>
      </c>
      <c r="B259">
        <v>3420442</v>
      </c>
      <c r="C259" s="29">
        <v>11808</v>
      </c>
      <c r="D259" s="9" t="s">
        <v>3169</v>
      </c>
      <c r="E259" s="26">
        <v>575.38800000000003</v>
      </c>
      <c r="F259" s="26">
        <v>575.38800000000003</v>
      </c>
      <c r="G259" s="19" t="s">
        <v>3171</v>
      </c>
      <c r="H259" s="9"/>
      <c r="I259" s="9"/>
      <c r="J259" s="17">
        <f t="shared" ref="J259:J322" si="20">VLOOKUP(D259,$U$3:$X$80,2)</f>
        <v>57</v>
      </c>
      <c r="K259" s="17">
        <f t="shared" ref="K259:K322" si="21">VLOOKUP(D259,$U$3:$X$80,3)</f>
        <v>-1</v>
      </c>
      <c r="L259" s="17">
        <f t="shared" ref="L259:L322" si="22">VLOOKUP(D259,$U$3:$X$80,4)</f>
        <v>-1</v>
      </c>
      <c r="M259" s="56">
        <f t="shared" si="19"/>
        <v>541715</v>
      </c>
      <c r="N259" s="57">
        <f t="shared" si="18"/>
        <v>548.01069999999947</v>
      </c>
      <c r="O259" s="22">
        <v>0</v>
      </c>
      <c r="P259" s="18">
        <v>0</v>
      </c>
      <c r="Q259" s="18">
        <v>0</v>
      </c>
      <c r="R259" s="9"/>
    </row>
    <row r="260" spans="1:18" customFormat="1">
      <c r="A260">
        <v>118</v>
      </c>
      <c r="B260">
        <v>2460614</v>
      </c>
      <c r="C260" s="29">
        <v>11810</v>
      </c>
      <c r="D260" s="9" t="s">
        <v>3193</v>
      </c>
      <c r="E260" s="26">
        <v>575.49570000000006</v>
      </c>
      <c r="F260" s="26">
        <v>579.50670000000002</v>
      </c>
      <c r="G260" s="19" t="s">
        <v>3196</v>
      </c>
      <c r="H260" s="9"/>
      <c r="I260" s="9"/>
      <c r="J260" s="17">
        <f t="shared" si="20"/>
        <v>3346</v>
      </c>
      <c r="K260" s="17">
        <f t="shared" si="21"/>
        <v>156</v>
      </c>
      <c r="L260" s="17">
        <f t="shared" si="22"/>
        <v>42.3</v>
      </c>
      <c r="M260" s="56">
        <f t="shared" si="19"/>
        <v>545061</v>
      </c>
      <c r="N260" s="57">
        <f t="shared" ref="N260:N323" si="23">N259+O260</f>
        <v>552.02169999999944</v>
      </c>
      <c r="O260" s="22">
        <v>4.0110000000000001</v>
      </c>
      <c r="P260" s="18">
        <v>0</v>
      </c>
      <c r="Q260" s="18">
        <v>0</v>
      </c>
      <c r="R260" s="9" t="s">
        <v>3197</v>
      </c>
    </row>
    <row r="261" spans="1:18" customFormat="1">
      <c r="A261">
        <v>118</v>
      </c>
      <c r="B261">
        <v>2362113</v>
      </c>
      <c r="C261" s="29">
        <v>11831</v>
      </c>
      <c r="D261" s="9" t="s">
        <v>7289</v>
      </c>
      <c r="E261" s="26">
        <v>579.50670000000002</v>
      </c>
      <c r="F261" s="26">
        <v>579.68169999999998</v>
      </c>
      <c r="G261" s="19" t="s">
        <v>7291</v>
      </c>
      <c r="H261" s="9"/>
      <c r="I261" s="9"/>
      <c r="J261" s="17">
        <f t="shared" si="20"/>
        <v>175</v>
      </c>
      <c r="K261" s="17" t="str">
        <f t="shared" si="21"/>
        <v>plan ?</v>
      </c>
      <c r="L261" s="17" t="str">
        <f t="shared" si="22"/>
        <v>plan ?</v>
      </c>
      <c r="M261" s="56">
        <f t="shared" ref="M261:M324" si="24">M260+J261</f>
        <v>545236</v>
      </c>
      <c r="N261" s="57">
        <f t="shared" si="23"/>
        <v>552.1966999999994</v>
      </c>
      <c r="O261" s="22">
        <v>0.17499999999999999</v>
      </c>
      <c r="P261" s="18">
        <v>0</v>
      </c>
      <c r="Q261" s="18">
        <v>0</v>
      </c>
      <c r="R261" s="9" t="s">
        <v>7292</v>
      </c>
    </row>
    <row r="262" spans="1:18" customFormat="1">
      <c r="A262">
        <v>118</v>
      </c>
      <c r="B262">
        <v>2538117</v>
      </c>
      <c r="C262" s="29">
        <v>11831</v>
      </c>
      <c r="D262" s="9" t="s">
        <v>3201</v>
      </c>
      <c r="E262" s="26">
        <v>579.68169999999998</v>
      </c>
      <c r="F262" s="26">
        <v>579.93169999999998</v>
      </c>
      <c r="G262" s="19" t="s">
        <v>3203</v>
      </c>
      <c r="H262" s="9" t="s">
        <v>7242</v>
      </c>
      <c r="I262" s="9" t="s">
        <v>6784</v>
      </c>
      <c r="J262" s="17">
        <f t="shared" si="20"/>
        <v>137</v>
      </c>
      <c r="K262" s="17">
        <f t="shared" si="21"/>
        <v>156</v>
      </c>
      <c r="L262" s="17">
        <f t="shared" si="22"/>
        <v>0</v>
      </c>
      <c r="M262" s="56">
        <f t="shared" si="24"/>
        <v>545373</v>
      </c>
      <c r="N262" s="57">
        <f t="shared" si="23"/>
        <v>552.4466999999994</v>
      </c>
      <c r="O262" s="22">
        <v>0.25</v>
      </c>
      <c r="P262" s="18">
        <v>0</v>
      </c>
      <c r="Q262" s="18">
        <v>0</v>
      </c>
      <c r="R262" s="9" t="s">
        <v>3205</v>
      </c>
    </row>
    <row r="263" spans="1:18" customFormat="1">
      <c r="A263">
        <v>118</v>
      </c>
      <c r="B263">
        <v>2538118</v>
      </c>
      <c r="C263" s="29">
        <v>11832</v>
      </c>
      <c r="D263" s="9" t="s">
        <v>3207</v>
      </c>
      <c r="E263" s="26">
        <v>579.93169999999998</v>
      </c>
      <c r="F263" s="26">
        <v>580.32169999999996</v>
      </c>
      <c r="G263" s="19" t="s">
        <v>3209</v>
      </c>
      <c r="H263" s="9" t="s">
        <v>7242</v>
      </c>
      <c r="I263" s="9" t="s">
        <v>7242</v>
      </c>
      <c r="J263" s="17">
        <f t="shared" si="20"/>
        <v>545</v>
      </c>
      <c r="K263" s="17">
        <f t="shared" si="21"/>
        <v>156</v>
      </c>
      <c r="L263" s="17">
        <f t="shared" si="22"/>
        <v>0</v>
      </c>
      <c r="M263" s="56">
        <f t="shared" si="24"/>
        <v>545918</v>
      </c>
      <c r="N263" s="57">
        <f t="shared" si="23"/>
        <v>552.83669999999938</v>
      </c>
      <c r="O263" s="22">
        <v>0.39</v>
      </c>
      <c r="P263" s="18">
        <v>0</v>
      </c>
      <c r="Q263" s="18">
        <v>0</v>
      </c>
      <c r="R263" s="9" t="s">
        <v>3211</v>
      </c>
    </row>
    <row r="264" spans="1:18" customFormat="1">
      <c r="A264">
        <v>118</v>
      </c>
      <c r="B264">
        <v>2538119</v>
      </c>
      <c r="C264" s="29">
        <v>11832</v>
      </c>
      <c r="D264" s="9" t="s">
        <v>3213</v>
      </c>
      <c r="E264" s="26">
        <v>580.32169999999996</v>
      </c>
      <c r="F264" s="26">
        <v>581.01670000000001</v>
      </c>
      <c r="G264" s="19" t="s">
        <v>3215</v>
      </c>
      <c r="H264" s="9"/>
      <c r="I264" s="9"/>
      <c r="J264" s="17">
        <f t="shared" si="20"/>
        <v>138</v>
      </c>
      <c r="K264" s="17">
        <f t="shared" si="21"/>
        <v>156</v>
      </c>
      <c r="L264" s="17">
        <f t="shared" si="22"/>
        <v>0</v>
      </c>
      <c r="M264" s="56">
        <f t="shared" si="24"/>
        <v>546056</v>
      </c>
      <c r="N264" s="57">
        <f t="shared" si="23"/>
        <v>553.53169999999943</v>
      </c>
      <c r="O264" s="22">
        <v>0.69499999999999995</v>
      </c>
      <c r="P264" s="18">
        <v>0</v>
      </c>
      <c r="Q264" s="18">
        <v>0</v>
      </c>
      <c r="R264" s="9" t="s">
        <v>3217</v>
      </c>
    </row>
    <row r="265" spans="1:18" customFormat="1">
      <c r="A265">
        <v>118</v>
      </c>
      <c r="B265">
        <v>2538120</v>
      </c>
      <c r="C265" s="29">
        <v>11834</v>
      </c>
      <c r="D265" s="9" t="s">
        <v>3219</v>
      </c>
      <c r="E265" s="26">
        <v>581.41669999999999</v>
      </c>
      <c r="F265" s="26">
        <v>585.03369999999995</v>
      </c>
      <c r="G265" s="19" t="s">
        <v>3222</v>
      </c>
      <c r="H265" s="9" t="s">
        <v>7242</v>
      </c>
      <c r="I265" s="9" t="s">
        <v>7242</v>
      </c>
      <c r="J265" s="17">
        <f t="shared" si="20"/>
        <v>545</v>
      </c>
      <c r="K265" s="17">
        <f t="shared" si="21"/>
        <v>156</v>
      </c>
      <c r="L265" s="17">
        <f t="shared" si="22"/>
        <v>0</v>
      </c>
      <c r="M265" s="56">
        <f t="shared" si="24"/>
        <v>546601</v>
      </c>
      <c r="N265" s="57">
        <f t="shared" si="23"/>
        <v>557.14869999999939</v>
      </c>
      <c r="O265" s="22">
        <v>3.617</v>
      </c>
      <c r="P265" s="18">
        <v>0</v>
      </c>
      <c r="Q265" s="18">
        <v>0</v>
      </c>
      <c r="R265" s="9" t="s">
        <v>3224</v>
      </c>
    </row>
    <row r="266" spans="1:18" customFormat="1">
      <c r="A266">
        <v>118</v>
      </c>
      <c r="B266">
        <v>2538121</v>
      </c>
      <c r="C266" s="29">
        <v>11839</v>
      </c>
      <c r="D266" s="9" t="s">
        <v>3226</v>
      </c>
      <c r="E266" s="26">
        <v>585.03369999999995</v>
      </c>
      <c r="F266" s="26">
        <v>591.69370000000004</v>
      </c>
      <c r="G266" s="19" t="s">
        <v>3228</v>
      </c>
      <c r="H266" s="9"/>
      <c r="I266" s="9"/>
      <c r="J266" s="17">
        <f t="shared" si="20"/>
        <v>545</v>
      </c>
      <c r="K266" s="17">
        <f t="shared" si="21"/>
        <v>156</v>
      </c>
      <c r="L266" s="17">
        <f t="shared" si="22"/>
        <v>0</v>
      </c>
      <c r="M266" s="56">
        <f t="shared" si="24"/>
        <v>547146</v>
      </c>
      <c r="N266" s="57">
        <f t="shared" si="23"/>
        <v>563.80869999999936</v>
      </c>
      <c r="O266" s="22">
        <v>6.66</v>
      </c>
      <c r="P266" s="18">
        <v>0</v>
      </c>
      <c r="Q266" s="18">
        <v>0</v>
      </c>
      <c r="R266" s="9" t="s">
        <v>3229</v>
      </c>
    </row>
    <row r="267" spans="1:18" customFormat="1">
      <c r="A267">
        <v>118</v>
      </c>
      <c r="B267">
        <v>2538122</v>
      </c>
      <c r="C267" s="29">
        <v>11871</v>
      </c>
      <c r="D267" s="9" t="s">
        <v>3231</v>
      </c>
      <c r="E267" s="26">
        <v>592.75369999999998</v>
      </c>
      <c r="F267" s="26">
        <v>597.8827</v>
      </c>
      <c r="G267" s="19" t="s">
        <v>3234</v>
      </c>
      <c r="H267" s="9"/>
      <c r="I267" s="9"/>
      <c r="J267" s="17">
        <f t="shared" si="20"/>
        <v>545</v>
      </c>
      <c r="K267" s="17">
        <f t="shared" si="21"/>
        <v>156</v>
      </c>
      <c r="L267" s="17">
        <f t="shared" si="22"/>
        <v>0</v>
      </c>
      <c r="M267" s="56">
        <f t="shared" si="24"/>
        <v>547691</v>
      </c>
      <c r="N267" s="57">
        <f t="shared" si="23"/>
        <v>568.93769999999938</v>
      </c>
      <c r="O267" s="22">
        <v>5.1289999999999996</v>
      </c>
      <c r="P267" s="18">
        <v>0</v>
      </c>
      <c r="Q267" s="18">
        <v>0</v>
      </c>
      <c r="R267" s="9" t="s">
        <v>3236</v>
      </c>
    </row>
    <row r="268" spans="1:18" customFormat="1">
      <c r="A268">
        <v>118</v>
      </c>
      <c r="B268">
        <v>2538123</v>
      </c>
      <c r="C268" s="29">
        <v>11878</v>
      </c>
      <c r="D268" s="9" t="s">
        <v>3238</v>
      </c>
      <c r="E268" s="26">
        <v>597.8827</v>
      </c>
      <c r="F268" s="26">
        <v>598.32270000000005</v>
      </c>
      <c r="G268" s="19" t="s">
        <v>3240</v>
      </c>
      <c r="H268" s="9" t="s">
        <v>7168</v>
      </c>
      <c r="I268" s="9" t="s">
        <v>7168</v>
      </c>
      <c r="J268" s="17">
        <f t="shared" si="20"/>
        <v>530</v>
      </c>
      <c r="K268" s="17">
        <f t="shared" si="21"/>
        <v>214</v>
      </c>
      <c r="L268" s="17">
        <f t="shared" si="22"/>
        <v>0</v>
      </c>
      <c r="M268" s="56">
        <f t="shared" si="24"/>
        <v>548221</v>
      </c>
      <c r="N268" s="57">
        <f t="shared" si="23"/>
        <v>569.37769999999944</v>
      </c>
      <c r="O268" s="22">
        <v>0.44</v>
      </c>
      <c r="P268" s="18">
        <v>0</v>
      </c>
      <c r="Q268" s="18">
        <v>0</v>
      </c>
      <c r="R268" s="9" t="s">
        <v>3242</v>
      </c>
    </row>
    <row r="269" spans="1:18" customFormat="1">
      <c r="A269">
        <v>118</v>
      </c>
      <c r="B269">
        <v>3469555</v>
      </c>
      <c r="C269" s="29">
        <v>11878</v>
      </c>
      <c r="D269" s="9" t="s">
        <v>3169</v>
      </c>
      <c r="E269" s="26">
        <v>598.10270000000003</v>
      </c>
      <c r="F269" s="26">
        <v>598.10270000000003</v>
      </c>
      <c r="G269" s="19" t="s">
        <v>3171</v>
      </c>
      <c r="H269" s="9"/>
      <c r="I269" s="9"/>
      <c r="J269" s="17">
        <f t="shared" si="20"/>
        <v>57</v>
      </c>
      <c r="K269" s="17">
        <f t="shared" si="21"/>
        <v>-1</v>
      </c>
      <c r="L269" s="17">
        <f t="shared" si="22"/>
        <v>-1</v>
      </c>
      <c r="M269" s="56">
        <f t="shared" si="24"/>
        <v>548278</v>
      </c>
      <c r="N269" s="57">
        <f t="shared" si="23"/>
        <v>569.37769999999944</v>
      </c>
      <c r="O269" s="22">
        <v>0</v>
      </c>
      <c r="P269" s="18">
        <v>0</v>
      </c>
      <c r="Q269" s="18">
        <v>0</v>
      </c>
      <c r="R269" s="9"/>
    </row>
    <row r="270" spans="1:18" customFormat="1">
      <c r="A270">
        <v>118</v>
      </c>
      <c r="B270">
        <v>2538124</v>
      </c>
      <c r="C270" s="29">
        <v>11891</v>
      </c>
      <c r="D270" s="9" t="s">
        <v>3179</v>
      </c>
      <c r="E270" s="26">
        <v>599.72270000000003</v>
      </c>
      <c r="F270" s="26">
        <v>600.19269999999995</v>
      </c>
      <c r="G270" s="19" t="s">
        <v>3182</v>
      </c>
      <c r="H270" s="9" t="s">
        <v>7168</v>
      </c>
      <c r="I270" s="9" t="s">
        <v>7168</v>
      </c>
      <c r="J270" s="17">
        <f t="shared" si="20"/>
        <v>508</v>
      </c>
      <c r="K270" s="17">
        <f t="shared" si="21"/>
        <v>156</v>
      </c>
      <c r="L270" s="17">
        <f t="shared" si="22"/>
        <v>0</v>
      </c>
      <c r="M270" s="56">
        <f t="shared" si="24"/>
        <v>548786</v>
      </c>
      <c r="N270" s="57">
        <f t="shared" si="23"/>
        <v>569.84769999999946</v>
      </c>
      <c r="O270" s="22">
        <v>0.47</v>
      </c>
      <c r="P270" s="18">
        <v>0</v>
      </c>
      <c r="Q270" s="18">
        <v>0</v>
      </c>
      <c r="R270" s="9" t="s">
        <v>3184</v>
      </c>
    </row>
    <row r="271" spans="1:18" customFormat="1">
      <c r="A271">
        <v>118</v>
      </c>
      <c r="B271">
        <v>2538125</v>
      </c>
      <c r="C271" s="29">
        <v>11898</v>
      </c>
      <c r="D271" s="9" t="s">
        <v>3249</v>
      </c>
      <c r="E271" s="26">
        <v>605.10770000000002</v>
      </c>
      <c r="F271" s="26">
        <v>605.38570000000004</v>
      </c>
      <c r="G271" s="19" t="s">
        <v>3252</v>
      </c>
      <c r="H271" s="9" t="s">
        <v>6784</v>
      </c>
      <c r="I271" s="9" t="s">
        <v>6784</v>
      </c>
      <c r="J271" s="17">
        <f t="shared" si="20"/>
        <v>150</v>
      </c>
      <c r="K271" s="17">
        <f t="shared" si="21"/>
        <v>156</v>
      </c>
      <c r="L271" s="17">
        <f t="shared" si="22"/>
        <v>0</v>
      </c>
      <c r="M271" s="56">
        <f t="shared" si="24"/>
        <v>548936</v>
      </c>
      <c r="N271" s="57">
        <f t="shared" si="23"/>
        <v>570.12569999999948</v>
      </c>
      <c r="O271" s="22">
        <v>0.27800000000000002</v>
      </c>
      <c r="P271" s="18">
        <v>0</v>
      </c>
      <c r="Q271" s="18">
        <v>0</v>
      </c>
      <c r="R271" s="9" t="s">
        <v>3254</v>
      </c>
    </row>
    <row r="272" spans="1:18" customFormat="1">
      <c r="A272">
        <v>118</v>
      </c>
      <c r="B272">
        <v>2362121</v>
      </c>
      <c r="C272" s="29">
        <v>11899</v>
      </c>
      <c r="D272" s="9" t="s">
        <v>3256</v>
      </c>
      <c r="E272" s="26">
        <v>605.37469999999996</v>
      </c>
      <c r="F272" s="26">
        <v>605.70870000000002</v>
      </c>
      <c r="G272" s="19" t="s">
        <v>3259</v>
      </c>
      <c r="H272" s="9"/>
      <c r="I272" s="9"/>
      <c r="J272" s="17">
        <f t="shared" si="20"/>
        <v>430</v>
      </c>
      <c r="K272" s="17" t="str">
        <f t="shared" si="21"/>
        <v>plan ?</v>
      </c>
      <c r="L272" s="17" t="str">
        <f t="shared" si="22"/>
        <v>plan ?</v>
      </c>
      <c r="M272" s="56">
        <f t="shared" si="24"/>
        <v>549366</v>
      </c>
      <c r="N272" s="57">
        <f t="shared" si="23"/>
        <v>570.45969999999943</v>
      </c>
      <c r="O272" s="22">
        <v>0.33400000000000002</v>
      </c>
      <c r="P272" s="18">
        <v>0</v>
      </c>
      <c r="Q272" s="18">
        <v>0</v>
      </c>
      <c r="R272" s="9" t="s">
        <v>3261</v>
      </c>
    </row>
    <row r="273" spans="1:18" customFormat="1">
      <c r="A273">
        <v>118</v>
      </c>
      <c r="B273">
        <v>2538127</v>
      </c>
      <c r="C273" s="29">
        <v>11899</v>
      </c>
      <c r="D273" s="9" t="s">
        <v>3263</v>
      </c>
      <c r="E273" s="26">
        <v>605.71969999999999</v>
      </c>
      <c r="F273" s="26">
        <v>605.89970000000005</v>
      </c>
      <c r="G273" s="19" t="s">
        <v>7281</v>
      </c>
      <c r="H273" s="9" t="s">
        <v>6784</v>
      </c>
      <c r="I273" s="9" t="s">
        <v>6784</v>
      </c>
      <c r="J273" s="17">
        <f t="shared" si="20"/>
        <v>5802</v>
      </c>
      <c r="K273" s="17">
        <f t="shared" si="21"/>
        <v>156</v>
      </c>
      <c r="L273" s="17">
        <f t="shared" si="22"/>
        <v>0</v>
      </c>
      <c r="M273" s="56">
        <f t="shared" si="24"/>
        <v>555168</v>
      </c>
      <c r="N273" s="57">
        <f t="shared" si="23"/>
        <v>570.63969999999938</v>
      </c>
      <c r="O273" s="22">
        <v>0.18</v>
      </c>
      <c r="P273" s="18">
        <v>0</v>
      </c>
      <c r="Q273" s="18">
        <v>0</v>
      </c>
      <c r="R273" s="9" t="s">
        <v>3267</v>
      </c>
    </row>
    <row r="274" spans="1:18" customFormat="1">
      <c r="A274">
        <v>118</v>
      </c>
      <c r="B274">
        <v>2538128</v>
      </c>
      <c r="C274" s="29">
        <v>11902</v>
      </c>
      <c r="D274" s="9" t="s">
        <v>3269</v>
      </c>
      <c r="E274" s="26">
        <v>605.89970000000005</v>
      </c>
      <c r="F274" s="26">
        <v>606.10969999999998</v>
      </c>
      <c r="G274" s="19" t="s">
        <v>3271</v>
      </c>
      <c r="H274" s="9" t="s">
        <v>6784</v>
      </c>
      <c r="I274" s="9" t="s">
        <v>6784</v>
      </c>
      <c r="J274" s="17">
        <f t="shared" si="20"/>
        <v>2413</v>
      </c>
      <c r="K274" s="17">
        <f t="shared" si="21"/>
        <v>156</v>
      </c>
      <c r="L274" s="17">
        <f t="shared" si="22"/>
        <v>0</v>
      </c>
      <c r="M274" s="56">
        <f t="shared" si="24"/>
        <v>557581</v>
      </c>
      <c r="N274" s="57">
        <f t="shared" si="23"/>
        <v>570.84969999999942</v>
      </c>
      <c r="O274" s="22">
        <v>0.21</v>
      </c>
      <c r="P274" s="18">
        <v>0</v>
      </c>
      <c r="Q274" s="18">
        <v>0</v>
      </c>
      <c r="R274" s="9" t="s">
        <v>3273</v>
      </c>
    </row>
    <row r="275" spans="1:18" customFormat="1">
      <c r="A275">
        <v>119</v>
      </c>
      <c r="B275">
        <v>3469554</v>
      </c>
      <c r="C275" s="29">
        <v>11902</v>
      </c>
      <c r="D275" s="9" t="s">
        <v>7331</v>
      </c>
      <c r="E275" s="26">
        <v>606.00469999999996</v>
      </c>
      <c r="F275" s="26">
        <v>606.00469999999996</v>
      </c>
      <c r="G275" s="19" t="s">
        <v>7193</v>
      </c>
      <c r="H275" s="9"/>
      <c r="I275" s="9"/>
      <c r="J275" s="17">
        <f t="shared" si="20"/>
        <v>57</v>
      </c>
      <c r="K275" s="17">
        <f t="shared" si="21"/>
        <v>-1</v>
      </c>
      <c r="L275" s="17">
        <f t="shared" si="22"/>
        <v>-1</v>
      </c>
      <c r="M275" s="56">
        <f t="shared" si="24"/>
        <v>557638</v>
      </c>
      <c r="N275" s="57">
        <f t="shared" si="23"/>
        <v>570.84969999999942</v>
      </c>
      <c r="O275" s="22">
        <v>0</v>
      </c>
      <c r="P275" s="18">
        <v>0</v>
      </c>
      <c r="Q275" s="18">
        <v>0</v>
      </c>
      <c r="R275" s="9"/>
    </row>
    <row r="276" spans="1:18" customFormat="1">
      <c r="A276">
        <v>118</v>
      </c>
      <c r="B276">
        <v>2362122</v>
      </c>
      <c r="C276" s="29">
        <v>11903</v>
      </c>
      <c r="D276" s="9" t="s">
        <v>7289</v>
      </c>
      <c r="E276" s="26">
        <v>606.10969999999998</v>
      </c>
      <c r="F276" s="26">
        <v>606.28470000000004</v>
      </c>
      <c r="G276" s="19" t="s">
        <v>7291</v>
      </c>
      <c r="H276" s="9"/>
      <c r="I276" s="9"/>
      <c r="J276" s="17">
        <f t="shared" si="20"/>
        <v>175</v>
      </c>
      <c r="K276" s="17" t="str">
        <f t="shared" si="21"/>
        <v>plan ?</v>
      </c>
      <c r="L276" s="17" t="str">
        <f t="shared" si="22"/>
        <v>plan ?</v>
      </c>
      <c r="M276" s="56">
        <f t="shared" si="24"/>
        <v>557813</v>
      </c>
      <c r="N276" s="57">
        <f t="shared" si="23"/>
        <v>571.02469999999937</v>
      </c>
      <c r="O276" s="22">
        <v>0.17499999999999999</v>
      </c>
      <c r="P276" s="18">
        <v>0</v>
      </c>
      <c r="Q276" s="18">
        <v>0</v>
      </c>
      <c r="R276" s="9" t="s">
        <v>7292</v>
      </c>
    </row>
    <row r="277" spans="1:18" customFormat="1">
      <c r="A277">
        <v>118</v>
      </c>
      <c r="B277">
        <v>2538129</v>
      </c>
      <c r="C277" s="29">
        <v>11904</v>
      </c>
      <c r="D277" s="9" t="s">
        <v>3279</v>
      </c>
      <c r="E277" s="26">
        <v>606.28470000000004</v>
      </c>
      <c r="F277" s="26">
        <v>606.9547</v>
      </c>
      <c r="G277" s="19" t="s">
        <v>3281</v>
      </c>
      <c r="H277" s="9" t="s">
        <v>3282</v>
      </c>
      <c r="I277" s="9" t="s">
        <v>3282</v>
      </c>
      <c r="J277" s="17">
        <f t="shared" si="20"/>
        <v>138</v>
      </c>
      <c r="K277" s="17">
        <f t="shared" si="21"/>
        <v>156</v>
      </c>
      <c r="L277" s="17">
        <f t="shared" si="22"/>
        <v>0</v>
      </c>
      <c r="M277" s="56">
        <f t="shared" si="24"/>
        <v>557951</v>
      </c>
      <c r="N277" s="57">
        <f t="shared" si="23"/>
        <v>571.69469999999933</v>
      </c>
      <c r="O277" s="22">
        <v>0.67</v>
      </c>
      <c r="P277" s="18">
        <v>0</v>
      </c>
      <c r="Q277" s="18">
        <v>0</v>
      </c>
      <c r="R277" s="9" t="s">
        <v>3284</v>
      </c>
    </row>
    <row r="278" spans="1:18" customFormat="1">
      <c r="A278">
        <v>119</v>
      </c>
      <c r="B278">
        <v>2538130</v>
      </c>
      <c r="C278" s="29">
        <v>11910</v>
      </c>
      <c r="D278" s="9" t="s">
        <v>3286</v>
      </c>
      <c r="E278" s="26">
        <v>607.35440000000006</v>
      </c>
      <c r="F278" s="26">
        <v>611.64139999999998</v>
      </c>
      <c r="G278" s="19" t="s">
        <v>7389</v>
      </c>
      <c r="H278" s="9"/>
      <c r="I278" s="9"/>
      <c r="J278" s="17">
        <f t="shared" si="20"/>
        <v>3346</v>
      </c>
      <c r="K278" s="17">
        <f t="shared" si="21"/>
        <v>156</v>
      </c>
      <c r="L278" s="17">
        <f t="shared" si="22"/>
        <v>42.3</v>
      </c>
      <c r="M278" s="56">
        <f t="shared" si="24"/>
        <v>561297</v>
      </c>
      <c r="N278" s="57">
        <f t="shared" si="23"/>
        <v>575.98169999999936</v>
      </c>
      <c r="O278" s="22">
        <v>4.2869999999999999</v>
      </c>
      <c r="P278" s="18">
        <v>0</v>
      </c>
      <c r="Q278" s="18">
        <v>0</v>
      </c>
      <c r="R278" s="9" t="s">
        <v>3290</v>
      </c>
    </row>
    <row r="279" spans="1:18" customFormat="1">
      <c r="A279">
        <v>119</v>
      </c>
      <c r="B279">
        <v>2538131</v>
      </c>
      <c r="C279" s="29">
        <v>11935</v>
      </c>
      <c r="D279" s="9" t="s">
        <v>7316</v>
      </c>
      <c r="E279" s="26">
        <v>615.12639999999999</v>
      </c>
      <c r="F279" s="26">
        <v>615.26340000000005</v>
      </c>
      <c r="G279" s="19" t="s">
        <v>7318</v>
      </c>
      <c r="H279" s="9" t="s">
        <v>6784</v>
      </c>
      <c r="I279" s="9" t="s">
        <v>6784</v>
      </c>
      <c r="J279" s="17">
        <f t="shared" si="20"/>
        <v>132</v>
      </c>
      <c r="K279" s="17">
        <f t="shared" si="21"/>
        <v>156</v>
      </c>
      <c r="L279" s="17">
        <f t="shared" si="22"/>
        <v>0</v>
      </c>
      <c r="M279" s="56">
        <f t="shared" si="24"/>
        <v>561429</v>
      </c>
      <c r="N279" s="57">
        <f t="shared" si="23"/>
        <v>576.11869999999931</v>
      </c>
      <c r="O279" s="22">
        <v>0.13700000000000001</v>
      </c>
      <c r="P279" s="18">
        <v>0</v>
      </c>
      <c r="Q279" s="18">
        <v>0</v>
      </c>
      <c r="R279" s="9" t="s">
        <v>7319</v>
      </c>
    </row>
    <row r="280" spans="1:18" customFormat="1">
      <c r="A280">
        <v>119</v>
      </c>
      <c r="B280">
        <v>2538132</v>
      </c>
      <c r="C280" s="29">
        <v>11951</v>
      </c>
      <c r="D280" s="9" t="s">
        <v>7316</v>
      </c>
      <c r="E280" s="26">
        <v>618.74839999999995</v>
      </c>
      <c r="F280" s="26">
        <v>618.8854</v>
      </c>
      <c r="G280" s="19" t="s">
        <v>7318</v>
      </c>
      <c r="H280" s="9" t="s">
        <v>6784</v>
      </c>
      <c r="I280" s="9" t="s">
        <v>6784</v>
      </c>
      <c r="J280" s="17">
        <f t="shared" si="20"/>
        <v>132</v>
      </c>
      <c r="K280" s="17">
        <f t="shared" si="21"/>
        <v>156</v>
      </c>
      <c r="L280" s="17">
        <f t="shared" si="22"/>
        <v>0</v>
      </c>
      <c r="M280" s="56">
        <f t="shared" si="24"/>
        <v>561561</v>
      </c>
      <c r="N280" s="57">
        <f t="shared" si="23"/>
        <v>576.25569999999925</v>
      </c>
      <c r="O280" s="22">
        <v>0.13700000000000001</v>
      </c>
      <c r="P280" s="18">
        <v>0</v>
      </c>
      <c r="Q280" s="18">
        <v>0</v>
      </c>
      <c r="R280" s="9" t="s">
        <v>7319</v>
      </c>
    </row>
    <row r="281" spans="1:18" customFormat="1">
      <c r="A281">
        <v>119</v>
      </c>
      <c r="B281">
        <v>2538133</v>
      </c>
      <c r="C281" s="29">
        <v>11954</v>
      </c>
      <c r="D281" s="9" t="s">
        <v>7316</v>
      </c>
      <c r="E281" s="26">
        <v>620.72739999999999</v>
      </c>
      <c r="F281" s="26">
        <v>620.86440000000005</v>
      </c>
      <c r="G281" s="19" t="s">
        <v>7318</v>
      </c>
      <c r="H281" s="9" t="s">
        <v>6784</v>
      </c>
      <c r="I281" s="9" t="s">
        <v>6784</v>
      </c>
      <c r="J281" s="17">
        <f t="shared" si="20"/>
        <v>132</v>
      </c>
      <c r="K281" s="17">
        <f t="shared" si="21"/>
        <v>156</v>
      </c>
      <c r="L281" s="17">
        <f t="shared" si="22"/>
        <v>0</v>
      </c>
      <c r="M281" s="56">
        <f t="shared" si="24"/>
        <v>561693</v>
      </c>
      <c r="N281" s="57">
        <f t="shared" si="23"/>
        <v>576.39269999999919</v>
      </c>
      <c r="O281" s="22">
        <v>0.13700000000000001</v>
      </c>
      <c r="P281" s="18">
        <v>0</v>
      </c>
      <c r="Q281" s="18">
        <v>0</v>
      </c>
      <c r="R281" s="9" t="s">
        <v>7319</v>
      </c>
    </row>
    <row r="282" spans="1:18" customFormat="1">
      <c r="A282">
        <v>119</v>
      </c>
      <c r="B282">
        <v>2557446</v>
      </c>
      <c r="C282" s="29">
        <v>11960</v>
      </c>
      <c r="D282" s="9" t="s">
        <v>7239</v>
      </c>
      <c r="E282" s="26">
        <v>624.34939999999995</v>
      </c>
      <c r="F282" s="26">
        <v>624.4864</v>
      </c>
      <c r="G282" s="19" t="s">
        <v>7241</v>
      </c>
      <c r="H282" s="9" t="s">
        <v>6784</v>
      </c>
      <c r="I282" s="9" t="s">
        <v>7242</v>
      </c>
      <c r="J282" s="17">
        <f t="shared" si="20"/>
        <v>137</v>
      </c>
      <c r="K282" s="17">
        <f t="shared" si="21"/>
        <v>156</v>
      </c>
      <c r="L282" s="17">
        <f t="shared" si="22"/>
        <v>0</v>
      </c>
      <c r="M282" s="56">
        <f t="shared" si="24"/>
        <v>561830</v>
      </c>
      <c r="N282" s="57">
        <f t="shared" si="23"/>
        <v>576.52969999999914</v>
      </c>
      <c r="O282" s="22">
        <v>0.13700000000000001</v>
      </c>
      <c r="P282" s="18">
        <v>0</v>
      </c>
      <c r="Q282" s="18">
        <v>0</v>
      </c>
      <c r="R282" s="9" t="s">
        <v>7244</v>
      </c>
    </row>
    <row r="283" spans="1:18" customFormat="1">
      <c r="A283">
        <v>119</v>
      </c>
      <c r="B283">
        <v>2362130</v>
      </c>
      <c r="C283" s="29">
        <v>11960</v>
      </c>
      <c r="D283" s="9" t="s">
        <v>7289</v>
      </c>
      <c r="E283" s="26">
        <v>624.4864</v>
      </c>
      <c r="F283" s="26">
        <v>624.66139999999996</v>
      </c>
      <c r="G283" s="19" t="s">
        <v>7291</v>
      </c>
      <c r="H283" s="9"/>
      <c r="I283" s="9"/>
      <c r="J283" s="17">
        <f t="shared" si="20"/>
        <v>175</v>
      </c>
      <c r="K283" s="17" t="str">
        <f t="shared" si="21"/>
        <v>plan ?</v>
      </c>
      <c r="L283" s="17" t="str">
        <f t="shared" si="22"/>
        <v>plan ?</v>
      </c>
      <c r="M283" s="56">
        <f t="shared" si="24"/>
        <v>562005</v>
      </c>
      <c r="N283" s="57">
        <f t="shared" si="23"/>
        <v>576.70469999999909</v>
      </c>
      <c r="O283" s="22">
        <v>0.17499999999999999</v>
      </c>
      <c r="P283" s="18">
        <v>0</v>
      </c>
      <c r="Q283" s="18">
        <v>0</v>
      </c>
      <c r="R283" s="9" t="s">
        <v>7292</v>
      </c>
    </row>
    <row r="284" spans="1:18" customFormat="1">
      <c r="A284">
        <v>119</v>
      </c>
      <c r="B284">
        <v>2538135</v>
      </c>
      <c r="C284" s="29">
        <v>11960</v>
      </c>
      <c r="D284" s="9" t="s">
        <v>3306</v>
      </c>
      <c r="E284" s="26">
        <v>624.66139999999996</v>
      </c>
      <c r="F284" s="26">
        <v>624.79840000000002</v>
      </c>
      <c r="G284" s="19" t="s">
        <v>3308</v>
      </c>
      <c r="H284" s="9" t="s">
        <v>6784</v>
      </c>
      <c r="I284" s="9" t="s">
        <v>7242</v>
      </c>
      <c r="J284" s="17">
        <f t="shared" si="20"/>
        <v>545</v>
      </c>
      <c r="K284" s="17">
        <f t="shared" si="21"/>
        <v>156</v>
      </c>
      <c r="L284" s="17">
        <f t="shared" si="22"/>
        <v>0</v>
      </c>
      <c r="M284" s="56">
        <f t="shared" si="24"/>
        <v>562550</v>
      </c>
      <c r="N284" s="57">
        <f t="shared" si="23"/>
        <v>576.84169999999904</v>
      </c>
      <c r="O284" s="22">
        <v>0.13700000000000001</v>
      </c>
      <c r="P284" s="18">
        <v>0</v>
      </c>
      <c r="Q284" s="18">
        <v>0</v>
      </c>
      <c r="R284" s="9" t="s">
        <v>3309</v>
      </c>
    </row>
    <row r="285" spans="1:18" customFormat="1">
      <c r="A285">
        <v>119</v>
      </c>
      <c r="B285">
        <v>2538136</v>
      </c>
      <c r="C285" s="29">
        <v>11971</v>
      </c>
      <c r="D285" s="9" t="s">
        <v>3311</v>
      </c>
      <c r="E285" s="26">
        <v>624.79840000000002</v>
      </c>
      <c r="F285" s="26">
        <v>625.9864</v>
      </c>
      <c r="G285" s="19" t="s">
        <v>3313</v>
      </c>
      <c r="H285" s="9"/>
      <c r="I285" s="9"/>
      <c r="J285" s="17">
        <f t="shared" si="20"/>
        <v>545</v>
      </c>
      <c r="K285" s="17">
        <f t="shared" si="21"/>
        <v>156</v>
      </c>
      <c r="L285" s="17">
        <f t="shared" si="22"/>
        <v>0</v>
      </c>
      <c r="M285" s="56">
        <f t="shared" si="24"/>
        <v>563095</v>
      </c>
      <c r="N285" s="57">
        <f t="shared" si="23"/>
        <v>578.02969999999902</v>
      </c>
      <c r="O285" s="22">
        <v>1.1879999999999999</v>
      </c>
      <c r="P285" s="18">
        <v>0</v>
      </c>
      <c r="Q285" s="18">
        <v>0</v>
      </c>
      <c r="R285" s="9" t="s">
        <v>3315</v>
      </c>
    </row>
    <row r="286" spans="1:18" customFormat="1">
      <c r="A286">
        <v>119</v>
      </c>
      <c r="B286">
        <v>2538137</v>
      </c>
      <c r="C286" s="29">
        <v>11972</v>
      </c>
      <c r="D286" s="9" t="s">
        <v>3317</v>
      </c>
      <c r="E286" s="26">
        <v>625.9864</v>
      </c>
      <c r="F286" s="26">
        <v>626.17039999999997</v>
      </c>
      <c r="G286" s="19" t="s">
        <v>3319</v>
      </c>
      <c r="H286" s="9" t="s">
        <v>6784</v>
      </c>
      <c r="I286" s="9" t="s">
        <v>7242</v>
      </c>
      <c r="J286" s="17">
        <f t="shared" si="20"/>
        <v>545</v>
      </c>
      <c r="K286" s="17">
        <f t="shared" si="21"/>
        <v>156</v>
      </c>
      <c r="L286" s="17">
        <f t="shared" si="22"/>
        <v>0</v>
      </c>
      <c r="M286" s="56">
        <f t="shared" si="24"/>
        <v>563640</v>
      </c>
      <c r="N286" s="57">
        <f t="shared" si="23"/>
        <v>578.21369999999899</v>
      </c>
      <c r="O286" s="22">
        <v>0.184</v>
      </c>
      <c r="P286" s="18">
        <v>0</v>
      </c>
      <c r="Q286" s="18">
        <v>0</v>
      </c>
      <c r="R286" s="9" t="s">
        <v>3321</v>
      </c>
    </row>
    <row r="287" spans="1:18" customFormat="1">
      <c r="A287">
        <v>119</v>
      </c>
      <c r="B287">
        <v>2538138</v>
      </c>
      <c r="C287" s="29">
        <v>11973</v>
      </c>
      <c r="D287" s="9" t="s">
        <v>3323</v>
      </c>
      <c r="E287" s="26">
        <v>626.62040000000002</v>
      </c>
      <c r="F287" s="26">
        <v>628.15039999999999</v>
      </c>
      <c r="G287" s="19" t="s">
        <v>7324</v>
      </c>
      <c r="H287" s="9" t="s">
        <v>6784</v>
      </c>
      <c r="I287" s="9" t="s">
        <v>6784</v>
      </c>
      <c r="J287" s="17">
        <f t="shared" si="20"/>
        <v>545</v>
      </c>
      <c r="K287" s="17">
        <f t="shared" si="21"/>
        <v>156</v>
      </c>
      <c r="L287" s="17">
        <f t="shared" si="22"/>
        <v>0</v>
      </c>
      <c r="M287" s="56">
        <f t="shared" si="24"/>
        <v>564185</v>
      </c>
      <c r="N287" s="57">
        <f t="shared" si="23"/>
        <v>579.74369999999897</v>
      </c>
      <c r="O287" s="22">
        <v>1.53</v>
      </c>
      <c r="P287" s="18">
        <v>0</v>
      </c>
      <c r="Q287" s="18">
        <v>0</v>
      </c>
      <c r="R287" s="9" t="s">
        <v>7283</v>
      </c>
    </row>
    <row r="288" spans="1:18" customFormat="1">
      <c r="A288">
        <v>119</v>
      </c>
      <c r="B288">
        <v>2538139</v>
      </c>
      <c r="C288" s="29">
        <v>11974</v>
      </c>
      <c r="D288" s="9" t="s">
        <v>3328</v>
      </c>
      <c r="E288" s="26">
        <v>628.15039999999999</v>
      </c>
      <c r="F288" s="26">
        <v>628.82640000000004</v>
      </c>
      <c r="G288" s="19" t="s">
        <v>3330</v>
      </c>
      <c r="H288" s="9" t="s">
        <v>7168</v>
      </c>
      <c r="I288" s="9" t="s">
        <v>7168</v>
      </c>
      <c r="J288" s="17">
        <f t="shared" si="20"/>
        <v>545</v>
      </c>
      <c r="K288" s="17">
        <f t="shared" si="21"/>
        <v>156</v>
      </c>
      <c r="L288" s="17">
        <f t="shared" si="22"/>
        <v>0</v>
      </c>
      <c r="M288" s="56">
        <f t="shared" si="24"/>
        <v>564730</v>
      </c>
      <c r="N288" s="57">
        <f t="shared" si="23"/>
        <v>580.41969999999901</v>
      </c>
      <c r="O288" s="22">
        <v>0.67600000000000005</v>
      </c>
      <c r="P288" s="18">
        <v>0</v>
      </c>
      <c r="Q288" s="18">
        <v>0</v>
      </c>
      <c r="R288" s="9" t="s">
        <v>3332</v>
      </c>
    </row>
    <row r="289" spans="1:18" customFormat="1">
      <c r="A289">
        <v>119</v>
      </c>
      <c r="B289">
        <v>2538140</v>
      </c>
      <c r="C289" s="29">
        <v>11976</v>
      </c>
      <c r="D289" s="9" t="s">
        <v>3334</v>
      </c>
      <c r="E289" s="26">
        <v>628.82640000000004</v>
      </c>
      <c r="F289" s="26">
        <v>629.0104</v>
      </c>
      <c r="G289" s="19" t="s">
        <v>3336</v>
      </c>
      <c r="H289" s="9" t="s">
        <v>7168</v>
      </c>
      <c r="I289" s="9" t="s">
        <v>7168</v>
      </c>
      <c r="J289" s="17">
        <f t="shared" si="20"/>
        <v>132</v>
      </c>
      <c r="K289" s="17">
        <f t="shared" si="21"/>
        <v>156</v>
      </c>
      <c r="L289" s="17">
        <f t="shared" si="22"/>
        <v>0</v>
      </c>
      <c r="M289" s="56">
        <f t="shared" si="24"/>
        <v>564862</v>
      </c>
      <c r="N289" s="57">
        <f t="shared" si="23"/>
        <v>580.60369999999898</v>
      </c>
      <c r="O289" s="22">
        <v>0.184</v>
      </c>
      <c r="P289" s="18">
        <v>0</v>
      </c>
      <c r="Q289" s="18">
        <v>0</v>
      </c>
      <c r="R289" s="9" t="s">
        <v>3337</v>
      </c>
    </row>
    <row r="290" spans="1:18" customFormat="1">
      <c r="A290">
        <v>119</v>
      </c>
      <c r="B290">
        <v>2538141</v>
      </c>
      <c r="C290" s="29">
        <v>11977</v>
      </c>
      <c r="D290" s="9" t="s">
        <v>3339</v>
      </c>
      <c r="E290" s="26">
        <v>629.0104</v>
      </c>
      <c r="F290" s="26">
        <v>630.34540000000004</v>
      </c>
      <c r="G290" s="19" t="s">
        <v>3341</v>
      </c>
      <c r="H290" s="9" t="s">
        <v>7168</v>
      </c>
      <c r="I290" s="9" t="s">
        <v>7168</v>
      </c>
      <c r="J290" s="17">
        <f t="shared" si="20"/>
        <v>1841</v>
      </c>
      <c r="K290" s="17">
        <f t="shared" si="21"/>
        <v>156</v>
      </c>
      <c r="L290" s="17">
        <f t="shared" si="22"/>
        <v>0</v>
      </c>
      <c r="M290" s="56">
        <f t="shared" si="24"/>
        <v>566703</v>
      </c>
      <c r="N290" s="57">
        <f t="shared" si="23"/>
        <v>581.93869999999902</v>
      </c>
      <c r="O290" s="22">
        <v>1.335</v>
      </c>
      <c r="P290" s="18">
        <v>0</v>
      </c>
      <c r="Q290" s="18">
        <v>0</v>
      </c>
      <c r="R290" s="9" t="s">
        <v>3343</v>
      </c>
    </row>
    <row r="291" spans="1:18" customFormat="1">
      <c r="A291">
        <v>119</v>
      </c>
      <c r="B291">
        <v>2538142</v>
      </c>
      <c r="C291" s="29">
        <v>11979</v>
      </c>
      <c r="D291" s="9" t="s">
        <v>3345</v>
      </c>
      <c r="E291" s="26">
        <v>630.34439999999995</v>
      </c>
      <c r="F291" s="26">
        <v>632.49440000000004</v>
      </c>
      <c r="G291" s="19" t="s">
        <v>3348</v>
      </c>
      <c r="H291" s="9" t="s">
        <v>7168</v>
      </c>
      <c r="I291" s="9" t="s">
        <v>7168</v>
      </c>
      <c r="J291" s="17">
        <f t="shared" si="20"/>
        <v>150</v>
      </c>
      <c r="K291" s="17">
        <f t="shared" si="21"/>
        <v>156</v>
      </c>
      <c r="L291" s="17">
        <f t="shared" si="22"/>
        <v>0</v>
      </c>
      <c r="M291" s="56">
        <f t="shared" si="24"/>
        <v>566853</v>
      </c>
      <c r="N291" s="57">
        <f t="shared" si="23"/>
        <v>584.08869999999899</v>
      </c>
      <c r="O291" s="22">
        <v>2.15</v>
      </c>
      <c r="P291" s="18">
        <v>0</v>
      </c>
      <c r="Q291" s="18">
        <v>0</v>
      </c>
      <c r="R291" s="9" t="s">
        <v>3350</v>
      </c>
    </row>
    <row r="292" spans="1:18" customFormat="1">
      <c r="A292">
        <v>119</v>
      </c>
      <c r="B292">
        <v>2538143</v>
      </c>
      <c r="C292" s="29">
        <v>11992</v>
      </c>
      <c r="D292" s="9" t="s">
        <v>3352</v>
      </c>
      <c r="E292" s="26">
        <v>632.49440000000004</v>
      </c>
      <c r="F292" s="26">
        <v>633.09439999999995</v>
      </c>
      <c r="G292" s="19" t="s">
        <v>3354</v>
      </c>
      <c r="H292" s="9" t="s">
        <v>7168</v>
      </c>
      <c r="I292" s="9" t="s">
        <v>7168</v>
      </c>
      <c r="J292" s="17">
        <f t="shared" si="20"/>
        <v>545</v>
      </c>
      <c r="K292" s="17">
        <f t="shared" si="21"/>
        <v>156</v>
      </c>
      <c r="L292" s="17">
        <f t="shared" si="22"/>
        <v>0</v>
      </c>
      <c r="M292" s="56">
        <f t="shared" si="24"/>
        <v>567398</v>
      </c>
      <c r="N292" s="57">
        <f t="shared" si="23"/>
        <v>584.68869999999902</v>
      </c>
      <c r="O292" s="22">
        <v>0.6</v>
      </c>
      <c r="P292" s="18">
        <v>0</v>
      </c>
      <c r="Q292" s="18">
        <v>0</v>
      </c>
      <c r="R292" s="9" t="s">
        <v>3356</v>
      </c>
    </row>
    <row r="293" spans="1:18" customFormat="1">
      <c r="A293">
        <v>119</v>
      </c>
      <c r="B293">
        <v>2538144</v>
      </c>
      <c r="C293" s="29">
        <v>11998</v>
      </c>
      <c r="D293" s="9" t="s">
        <v>3358</v>
      </c>
      <c r="E293" s="26">
        <v>636.56439999999998</v>
      </c>
      <c r="F293" s="26">
        <v>636.81439999999998</v>
      </c>
      <c r="G293" s="19" t="s">
        <v>3361</v>
      </c>
      <c r="H293" s="9" t="s">
        <v>6784</v>
      </c>
      <c r="I293" s="9" t="s">
        <v>6784</v>
      </c>
      <c r="J293" s="17">
        <f t="shared" si="20"/>
        <v>2413</v>
      </c>
      <c r="K293" s="17">
        <f t="shared" si="21"/>
        <v>156</v>
      </c>
      <c r="L293" s="17">
        <f t="shared" si="22"/>
        <v>0</v>
      </c>
      <c r="M293" s="56">
        <f t="shared" si="24"/>
        <v>569811</v>
      </c>
      <c r="N293" s="57">
        <f t="shared" si="23"/>
        <v>584.93869999999902</v>
      </c>
      <c r="O293" s="22">
        <v>0.25</v>
      </c>
      <c r="P293" s="18">
        <v>0</v>
      </c>
      <c r="Q293" s="18">
        <v>0</v>
      </c>
      <c r="R293" s="9" t="s">
        <v>3362</v>
      </c>
    </row>
    <row r="294" spans="1:18" customFormat="1">
      <c r="A294">
        <v>119</v>
      </c>
      <c r="B294">
        <v>2538145</v>
      </c>
      <c r="C294" s="29">
        <v>11999</v>
      </c>
      <c r="D294" s="9" t="s">
        <v>3364</v>
      </c>
      <c r="E294" s="26">
        <v>636.81439999999998</v>
      </c>
      <c r="F294" s="26">
        <v>637.80640000000005</v>
      </c>
      <c r="G294" s="19" t="s">
        <v>7187</v>
      </c>
      <c r="H294" s="9" t="s">
        <v>6784</v>
      </c>
      <c r="I294" s="9" t="s">
        <v>6784</v>
      </c>
      <c r="J294" s="17">
        <f t="shared" si="20"/>
        <v>2365</v>
      </c>
      <c r="K294" s="17">
        <f t="shared" si="21"/>
        <v>152</v>
      </c>
      <c r="L294" s="17">
        <f t="shared" si="22"/>
        <v>38.700000000000003</v>
      </c>
      <c r="M294" s="56">
        <f t="shared" si="24"/>
        <v>572176</v>
      </c>
      <c r="N294" s="57">
        <f t="shared" si="23"/>
        <v>585.93069999999898</v>
      </c>
      <c r="O294" s="22">
        <v>0.99199999999999999</v>
      </c>
      <c r="P294" s="18">
        <v>0</v>
      </c>
      <c r="Q294" s="18">
        <v>0</v>
      </c>
      <c r="R294" s="9" t="s">
        <v>3367</v>
      </c>
    </row>
    <row r="295" spans="1:18" customFormat="1">
      <c r="A295">
        <v>120</v>
      </c>
      <c r="B295">
        <v>3469560</v>
      </c>
      <c r="C295" s="29">
        <v>12099</v>
      </c>
      <c r="D295" s="9" t="s">
        <v>6746</v>
      </c>
      <c r="E295" s="26">
        <v>637.69839999999999</v>
      </c>
      <c r="F295" s="26">
        <v>637.69839999999999</v>
      </c>
      <c r="G295" s="19" t="s">
        <v>6748</v>
      </c>
      <c r="H295" s="9"/>
      <c r="I295" s="9"/>
      <c r="J295" s="17">
        <f t="shared" si="20"/>
        <v>57</v>
      </c>
      <c r="K295" s="17">
        <f t="shared" si="21"/>
        <v>-1</v>
      </c>
      <c r="L295" s="17">
        <f t="shared" si="22"/>
        <v>-1</v>
      </c>
      <c r="M295" s="56">
        <f t="shared" si="24"/>
        <v>572233</v>
      </c>
      <c r="N295" s="57">
        <f t="shared" si="23"/>
        <v>585.93069999999898</v>
      </c>
      <c r="O295" s="22">
        <v>0</v>
      </c>
      <c r="P295" s="18">
        <v>0</v>
      </c>
      <c r="Q295" s="18">
        <v>0</v>
      </c>
      <c r="R295" s="9"/>
    </row>
    <row r="296" spans="1:18" customFormat="1">
      <c r="A296">
        <v>119</v>
      </c>
      <c r="B296">
        <v>2538146</v>
      </c>
      <c r="C296" s="29">
        <v>12002</v>
      </c>
      <c r="D296" s="9" t="s">
        <v>3371</v>
      </c>
      <c r="E296" s="26">
        <v>637.80640000000005</v>
      </c>
      <c r="F296" s="26">
        <v>639.22839999999997</v>
      </c>
      <c r="G296" s="19" t="s">
        <v>3373</v>
      </c>
      <c r="H296" s="9" t="s">
        <v>6784</v>
      </c>
      <c r="I296" s="9" t="s">
        <v>6784</v>
      </c>
      <c r="J296" s="17">
        <f t="shared" si="20"/>
        <v>562</v>
      </c>
      <c r="K296" s="17">
        <f t="shared" si="21"/>
        <v>156</v>
      </c>
      <c r="L296" s="17">
        <f t="shared" si="22"/>
        <v>42.3</v>
      </c>
      <c r="M296" s="56">
        <f t="shared" si="24"/>
        <v>572795</v>
      </c>
      <c r="N296" s="57">
        <f t="shared" si="23"/>
        <v>587.352699999999</v>
      </c>
      <c r="O296" s="22">
        <v>1.4219999999999999</v>
      </c>
      <c r="P296" s="18">
        <v>0</v>
      </c>
      <c r="Q296" s="18">
        <v>0</v>
      </c>
      <c r="R296" s="9" t="s">
        <v>3374</v>
      </c>
    </row>
    <row r="297" spans="1:18" customFormat="1">
      <c r="A297">
        <v>120</v>
      </c>
      <c r="B297">
        <v>2557081</v>
      </c>
      <c r="C297" s="29">
        <v>12008</v>
      </c>
      <c r="D297" s="9" t="s">
        <v>6835</v>
      </c>
      <c r="E297" s="26">
        <v>639.22910000000002</v>
      </c>
      <c r="F297" s="26">
        <v>639.85910000000001</v>
      </c>
      <c r="G297" s="19" t="s">
        <v>6837</v>
      </c>
      <c r="H297" s="9"/>
      <c r="I297" s="9"/>
      <c r="J297" s="17">
        <f t="shared" si="20"/>
        <v>630</v>
      </c>
      <c r="K297" s="17">
        <f t="shared" si="21"/>
        <v>44</v>
      </c>
      <c r="L297" s="17">
        <f t="shared" si="22"/>
        <v>154</v>
      </c>
      <c r="M297" s="56">
        <f t="shared" si="24"/>
        <v>573425</v>
      </c>
      <c r="N297" s="57">
        <f t="shared" si="23"/>
        <v>587.982699999999</v>
      </c>
      <c r="O297" s="22">
        <v>0.63</v>
      </c>
      <c r="P297" s="18">
        <v>0</v>
      </c>
      <c r="Q297" s="18">
        <v>0</v>
      </c>
      <c r="R297" s="9" t="s">
        <v>6838</v>
      </c>
    </row>
    <row r="298" spans="1:18" customFormat="1">
      <c r="A298">
        <v>120</v>
      </c>
      <c r="B298">
        <v>2470009</v>
      </c>
      <c r="C298" s="29">
        <v>12010</v>
      </c>
      <c r="D298" s="9" t="s">
        <v>6739</v>
      </c>
      <c r="E298" s="26">
        <v>639.85910000000001</v>
      </c>
      <c r="F298" s="26">
        <v>643.20510000000002</v>
      </c>
      <c r="G298" s="19" t="s">
        <v>6742</v>
      </c>
      <c r="H298" s="9"/>
      <c r="I298" s="9"/>
      <c r="J298" s="17">
        <f t="shared" si="20"/>
        <v>3346</v>
      </c>
      <c r="K298" s="17">
        <f t="shared" si="21"/>
        <v>156</v>
      </c>
      <c r="L298" s="17">
        <f t="shared" si="22"/>
        <v>42.3</v>
      </c>
      <c r="M298" s="56">
        <f t="shared" si="24"/>
        <v>576771</v>
      </c>
      <c r="N298" s="57">
        <f t="shared" si="23"/>
        <v>591.328699999999</v>
      </c>
      <c r="O298" s="22">
        <v>3.3460000000000001</v>
      </c>
      <c r="P298" s="18">
        <v>0</v>
      </c>
      <c r="Q298" s="18">
        <v>0</v>
      </c>
      <c r="R298" s="9" t="s">
        <v>6744</v>
      </c>
    </row>
    <row r="299" spans="1:18" customFormat="1">
      <c r="A299">
        <v>120</v>
      </c>
      <c r="B299">
        <v>3328578</v>
      </c>
      <c r="C299" s="29">
        <v>12020</v>
      </c>
      <c r="D299" s="9" t="s">
        <v>6746</v>
      </c>
      <c r="E299" s="26">
        <v>643.1481</v>
      </c>
      <c r="F299" s="26">
        <v>643.1481</v>
      </c>
      <c r="G299" s="19" t="s">
        <v>6748</v>
      </c>
      <c r="H299" s="9"/>
      <c r="I299" s="9"/>
      <c r="J299" s="17">
        <f t="shared" si="20"/>
        <v>57</v>
      </c>
      <c r="K299" s="17">
        <f t="shared" si="21"/>
        <v>-1</v>
      </c>
      <c r="L299" s="17">
        <f t="shared" si="22"/>
        <v>-1</v>
      </c>
      <c r="M299" s="56">
        <f t="shared" si="24"/>
        <v>576828</v>
      </c>
      <c r="N299" s="57">
        <f t="shared" si="23"/>
        <v>591.328699999999</v>
      </c>
      <c r="O299" s="22">
        <v>0</v>
      </c>
      <c r="P299" s="18">
        <v>0</v>
      </c>
      <c r="Q299" s="18">
        <v>0</v>
      </c>
      <c r="R299" s="9"/>
    </row>
    <row r="300" spans="1:18" customFormat="1">
      <c r="A300">
        <v>120</v>
      </c>
      <c r="B300">
        <v>2582783</v>
      </c>
      <c r="C300" s="29">
        <v>12030</v>
      </c>
      <c r="D300" s="9" t="s">
        <v>6750</v>
      </c>
      <c r="E300" s="26">
        <v>643.20510000000002</v>
      </c>
      <c r="F300" s="26">
        <v>649.86509999999998</v>
      </c>
      <c r="G300" s="19" t="s">
        <v>6752</v>
      </c>
      <c r="H300" s="9"/>
      <c r="I300" s="9"/>
      <c r="J300" s="17">
        <f t="shared" si="20"/>
        <v>6660</v>
      </c>
      <c r="K300" s="17">
        <f t="shared" si="21"/>
        <v>156</v>
      </c>
      <c r="L300" s="17">
        <f t="shared" si="22"/>
        <v>38.5</v>
      </c>
      <c r="M300" s="56">
        <f t="shared" si="24"/>
        <v>583488</v>
      </c>
      <c r="N300" s="57">
        <f t="shared" si="23"/>
        <v>597.98869999999897</v>
      </c>
      <c r="O300" s="22">
        <v>6.66</v>
      </c>
      <c r="P300" s="18">
        <v>0</v>
      </c>
      <c r="Q300" s="18">
        <v>0</v>
      </c>
      <c r="R300" s="9" t="s">
        <v>6754</v>
      </c>
    </row>
    <row r="301" spans="1:18" customFormat="1">
      <c r="A301">
        <v>120</v>
      </c>
      <c r="B301">
        <v>3327198</v>
      </c>
      <c r="C301" s="29">
        <v>12040</v>
      </c>
      <c r="D301" s="9" t="s">
        <v>6746</v>
      </c>
      <c r="E301" s="26">
        <v>649.80809999999997</v>
      </c>
      <c r="F301" s="26">
        <v>649.80809999999997</v>
      </c>
      <c r="G301" s="19" t="s">
        <v>6748</v>
      </c>
      <c r="H301" s="9"/>
      <c r="I301" s="9"/>
      <c r="J301" s="17">
        <f t="shared" si="20"/>
        <v>57</v>
      </c>
      <c r="K301" s="17">
        <f t="shared" si="21"/>
        <v>-1</v>
      </c>
      <c r="L301" s="17">
        <f t="shared" si="22"/>
        <v>-1</v>
      </c>
      <c r="M301" s="56">
        <f t="shared" si="24"/>
        <v>583545</v>
      </c>
      <c r="N301" s="57">
        <f t="shared" si="23"/>
        <v>597.98869999999897</v>
      </c>
      <c r="O301" s="22">
        <v>0</v>
      </c>
      <c r="P301" s="18">
        <v>0</v>
      </c>
      <c r="Q301" s="18">
        <v>0</v>
      </c>
      <c r="R301" s="9"/>
    </row>
    <row r="302" spans="1:18" customFormat="1">
      <c r="A302">
        <v>120</v>
      </c>
      <c r="B302">
        <v>2582784</v>
      </c>
      <c r="C302" s="29">
        <v>12050</v>
      </c>
      <c r="D302" s="9" t="s">
        <v>6750</v>
      </c>
      <c r="E302" s="26">
        <v>649.86509999999998</v>
      </c>
      <c r="F302" s="26">
        <v>656.52509999999995</v>
      </c>
      <c r="G302" s="19" t="s">
        <v>6752</v>
      </c>
      <c r="H302" s="9"/>
      <c r="I302" s="9"/>
      <c r="J302" s="17">
        <f t="shared" si="20"/>
        <v>6660</v>
      </c>
      <c r="K302" s="17">
        <f t="shared" si="21"/>
        <v>156</v>
      </c>
      <c r="L302" s="17">
        <f t="shared" si="22"/>
        <v>38.5</v>
      </c>
      <c r="M302" s="56">
        <f t="shared" si="24"/>
        <v>590205</v>
      </c>
      <c r="N302" s="57">
        <f t="shared" si="23"/>
        <v>604.64869999999894</v>
      </c>
      <c r="O302" s="22">
        <v>6.66</v>
      </c>
      <c r="P302" s="18">
        <v>0</v>
      </c>
      <c r="Q302" s="18">
        <v>0</v>
      </c>
      <c r="R302" s="9" t="s">
        <v>6754</v>
      </c>
    </row>
    <row r="303" spans="1:18" customFormat="1">
      <c r="A303">
        <v>120</v>
      </c>
      <c r="B303">
        <v>3327196</v>
      </c>
      <c r="C303" s="29">
        <v>12060</v>
      </c>
      <c r="D303" s="9" t="s">
        <v>6746</v>
      </c>
      <c r="E303" s="26">
        <v>656.46810000000005</v>
      </c>
      <c r="F303" s="26">
        <v>656.46810000000005</v>
      </c>
      <c r="G303" s="19" t="s">
        <v>6748</v>
      </c>
      <c r="H303" s="9"/>
      <c r="I303" s="9"/>
      <c r="J303" s="17">
        <f t="shared" si="20"/>
        <v>57</v>
      </c>
      <c r="K303" s="17">
        <f t="shared" si="21"/>
        <v>-1</v>
      </c>
      <c r="L303" s="17">
        <f t="shared" si="22"/>
        <v>-1</v>
      </c>
      <c r="M303" s="56">
        <f t="shared" si="24"/>
        <v>590262</v>
      </c>
      <c r="N303" s="57">
        <f t="shared" si="23"/>
        <v>604.64869999999894</v>
      </c>
      <c r="O303" s="22">
        <v>0</v>
      </c>
      <c r="P303" s="18">
        <v>0</v>
      </c>
      <c r="Q303" s="18">
        <v>0</v>
      </c>
      <c r="R303" s="9"/>
    </row>
    <row r="304" spans="1:18" customFormat="1">
      <c r="A304">
        <v>120</v>
      </c>
      <c r="B304">
        <v>2582785</v>
      </c>
      <c r="C304" s="29">
        <v>12070</v>
      </c>
      <c r="D304" s="9" t="s">
        <v>6762</v>
      </c>
      <c r="E304" s="26">
        <v>656.52509999999995</v>
      </c>
      <c r="F304" s="26">
        <v>663.16510000000005</v>
      </c>
      <c r="G304" s="19" t="s">
        <v>6764</v>
      </c>
      <c r="H304" s="9"/>
      <c r="I304" s="9"/>
      <c r="J304" s="17">
        <f t="shared" si="20"/>
        <v>6640</v>
      </c>
      <c r="K304" s="17">
        <f t="shared" si="21"/>
        <v>132</v>
      </c>
      <c r="L304" s="17">
        <f t="shared" si="22"/>
        <v>51.5</v>
      </c>
      <c r="M304" s="56">
        <f t="shared" si="24"/>
        <v>596902</v>
      </c>
      <c r="N304" s="57">
        <f t="shared" si="23"/>
        <v>611.28869999999893</v>
      </c>
      <c r="O304" s="22">
        <v>6.64</v>
      </c>
      <c r="P304" s="18">
        <v>0</v>
      </c>
      <c r="Q304" s="18">
        <v>0</v>
      </c>
      <c r="R304" s="9" t="s">
        <v>6766</v>
      </c>
    </row>
    <row r="305" spans="1:18" customFormat="1">
      <c r="A305">
        <v>120</v>
      </c>
      <c r="B305">
        <v>3327931</v>
      </c>
      <c r="C305" s="29">
        <v>12080</v>
      </c>
      <c r="D305" s="9" t="s">
        <v>6746</v>
      </c>
      <c r="E305" s="26">
        <v>663.10810000000004</v>
      </c>
      <c r="F305" s="26">
        <v>663.10810000000004</v>
      </c>
      <c r="G305" s="19" t="s">
        <v>6748</v>
      </c>
      <c r="H305" s="9"/>
      <c r="I305" s="9"/>
      <c r="J305" s="17">
        <f t="shared" si="20"/>
        <v>57</v>
      </c>
      <c r="K305" s="17">
        <f t="shared" si="21"/>
        <v>-1</v>
      </c>
      <c r="L305" s="17">
        <f t="shared" si="22"/>
        <v>-1</v>
      </c>
      <c r="M305" s="56">
        <f t="shared" si="24"/>
        <v>596959</v>
      </c>
      <c r="N305" s="57">
        <f t="shared" si="23"/>
        <v>611.28869999999893</v>
      </c>
      <c r="O305" s="22">
        <v>0</v>
      </c>
      <c r="P305" s="18">
        <v>0</v>
      </c>
      <c r="Q305" s="18">
        <v>0</v>
      </c>
      <c r="R305" s="9"/>
    </row>
    <row r="306" spans="1:18" customFormat="1">
      <c r="A306">
        <v>120</v>
      </c>
      <c r="B306">
        <v>2582786</v>
      </c>
      <c r="C306" s="29">
        <v>12090</v>
      </c>
      <c r="D306" s="9" t="s">
        <v>6762</v>
      </c>
      <c r="E306" s="26">
        <v>663.16510000000005</v>
      </c>
      <c r="F306" s="26">
        <v>669.80510000000004</v>
      </c>
      <c r="G306" s="19" t="s">
        <v>6764</v>
      </c>
      <c r="H306" s="9"/>
      <c r="I306" s="9"/>
      <c r="J306" s="17">
        <f t="shared" si="20"/>
        <v>6640</v>
      </c>
      <c r="K306" s="17">
        <f t="shared" si="21"/>
        <v>132</v>
      </c>
      <c r="L306" s="17">
        <f t="shared" si="22"/>
        <v>51.5</v>
      </c>
      <c r="M306" s="56">
        <f t="shared" si="24"/>
        <v>603599</v>
      </c>
      <c r="N306" s="57">
        <f t="shared" si="23"/>
        <v>617.92869999999891</v>
      </c>
      <c r="O306" s="22">
        <v>6.64</v>
      </c>
      <c r="P306" s="18">
        <v>0</v>
      </c>
      <c r="Q306" s="18">
        <v>0</v>
      </c>
      <c r="R306" s="9" t="s">
        <v>6766</v>
      </c>
    </row>
    <row r="307" spans="1:18" customFormat="1">
      <c r="A307">
        <v>120</v>
      </c>
      <c r="B307">
        <v>3327933</v>
      </c>
      <c r="C307" s="29">
        <v>12101</v>
      </c>
      <c r="D307" s="9" t="s">
        <v>6746</v>
      </c>
      <c r="E307" s="26">
        <v>669.74810000000002</v>
      </c>
      <c r="F307" s="26">
        <v>669.74810000000002</v>
      </c>
      <c r="G307" s="19" t="s">
        <v>6748</v>
      </c>
      <c r="H307" s="9"/>
      <c r="I307" s="9"/>
      <c r="J307" s="17">
        <f t="shared" si="20"/>
        <v>57</v>
      </c>
      <c r="K307" s="17">
        <f t="shared" si="21"/>
        <v>-1</v>
      </c>
      <c r="L307" s="17">
        <f t="shared" si="22"/>
        <v>-1</v>
      </c>
      <c r="M307" s="56">
        <f t="shared" si="24"/>
        <v>603656</v>
      </c>
      <c r="N307" s="57">
        <f t="shared" si="23"/>
        <v>617.92869999999891</v>
      </c>
      <c r="O307" s="22">
        <v>0</v>
      </c>
      <c r="P307" s="18">
        <v>0</v>
      </c>
      <c r="Q307" s="18">
        <v>0</v>
      </c>
      <c r="R307" s="9"/>
    </row>
    <row r="308" spans="1:18" customFormat="1">
      <c r="A308">
        <v>120</v>
      </c>
      <c r="B308">
        <v>2582788</v>
      </c>
      <c r="C308" s="29">
        <v>12101</v>
      </c>
      <c r="D308" s="9" t="s">
        <v>6915</v>
      </c>
      <c r="E308" s="26">
        <v>669.80510000000004</v>
      </c>
      <c r="F308" s="26">
        <v>671.22709999999995</v>
      </c>
      <c r="G308" s="19" t="s">
        <v>6783</v>
      </c>
      <c r="H308" s="9" t="s">
        <v>6784</v>
      </c>
      <c r="I308" s="9" t="s">
        <v>6784</v>
      </c>
      <c r="J308" s="17">
        <f t="shared" si="20"/>
        <v>1422</v>
      </c>
      <c r="K308" s="17">
        <f t="shared" si="21"/>
        <v>86</v>
      </c>
      <c r="L308" s="17">
        <f t="shared" si="22"/>
        <v>0</v>
      </c>
      <c r="M308" s="56">
        <f t="shared" si="24"/>
        <v>605078</v>
      </c>
      <c r="N308" s="57">
        <f t="shared" si="23"/>
        <v>619.35069999999894</v>
      </c>
      <c r="O308" s="22">
        <v>1.4219999999999999</v>
      </c>
      <c r="P308" s="18">
        <v>0</v>
      </c>
      <c r="Q308" s="18">
        <v>0</v>
      </c>
      <c r="R308" s="9" t="s">
        <v>6786</v>
      </c>
    </row>
    <row r="309" spans="1:18" customFormat="1">
      <c r="A309">
        <v>121</v>
      </c>
      <c r="B309">
        <v>2550901</v>
      </c>
      <c r="C309" s="29">
        <v>12108</v>
      </c>
      <c r="D309" s="9" t="s">
        <v>6794</v>
      </c>
      <c r="E309" s="26">
        <v>671.22680000000003</v>
      </c>
      <c r="F309" s="26">
        <v>671.85680000000002</v>
      </c>
      <c r="G309" s="19" t="s">
        <v>6796</v>
      </c>
      <c r="H309" s="9"/>
      <c r="I309" s="9"/>
      <c r="J309" s="17">
        <f t="shared" si="20"/>
        <v>630</v>
      </c>
      <c r="K309" s="17">
        <f t="shared" si="21"/>
        <v>83</v>
      </c>
      <c r="L309" s="17">
        <f t="shared" si="22"/>
        <v>0</v>
      </c>
      <c r="M309" s="56">
        <f t="shared" si="24"/>
        <v>605708</v>
      </c>
      <c r="N309" s="57">
        <f t="shared" si="23"/>
        <v>619.98069999999893</v>
      </c>
      <c r="O309" s="22">
        <v>0.63</v>
      </c>
      <c r="P309" s="18">
        <v>0</v>
      </c>
      <c r="Q309" s="18">
        <v>0</v>
      </c>
      <c r="R309" s="9" t="s">
        <v>6798</v>
      </c>
    </row>
    <row r="310" spans="1:18" customFormat="1">
      <c r="A310">
        <v>121</v>
      </c>
      <c r="B310">
        <v>2470205</v>
      </c>
      <c r="C310" s="29">
        <v>12110</v>
      </c>
      <c r="D310" s="9" t="s">
        <v>6800</v>
      </c>
      <c r="E310" s="26">
        <v>671.85680000000002</v>
      </c>
      <c r="F310" s="26">
        <v>675.20280000000002</v>
      </c>
      <c r="G310" s="19" t="s">
        <v>6802</v>
      </c>
      <c r="H310" s="9"/>
      <c r="I310" s="9"/>
      <c r="J310" s="17">
        <f t="shared" si="20"/>
        <v>3346</v>
      </c>
      <c r="K310" s="17">
        <f t="shared" si="21"/>
        <v>83</v>
      </c>
      <c r="L310" s="17">
        <f t="shared" si="22"/>
        <v>0</v>
      </c>
      <c r="M310" s="56">
        <f t="shared" si="24"/>
        <v>609054</v>
      </c>
      <c r="N310" s="57">
        <f t="shared" si="23"/>
        <v>623.32669999999894</v>
      </c>
      <c r="O310" s="22">
        <v>3.3460000000000001</v>
      </c>
      <c r="P310" s="18">
        <v>0</v>
      </c>
      <c r="Q310" s="18">
        <v>0</v>
      </c>
      <c r="R310" s="9" t="s">
        <v>6803</v>
      </c>
    </row>
    <row r="311" spans="1:18" customFormat="1">
      <c r="A311">
        <v>121</v>
      </c>
      <c r="B311">
        <v>3328783</v>
      </c>
      <c r="C311" s="29">
        <v>12120</v>
      </c>
      <c r="D311" s="9" t="s">
        <v>6746</v>
      </c>
      <c r="E311" s="26">
        <v>675.14580000000001</v>
      </c>
      <c r="F311" s="26">
        <v>675.14580000000001</v>
      </c>
      <c r="G311" s="19" t="s">
        <v>6748</v>
      </c>
      <c r="H311" s="9"/>
      <c r="I311" s="9"/>
      <c r="J311" s="17">
        <f t="shared" si="20"/>
        <v>57</v>
      </c>
      <c r="K311" s="17">
        <f t="shared" si="21"/>
        <v>-1</v>
      </c>
      <c r="L311" s="17">
        <f t="shared" si="22"/>
        <v>-1</v>
      </c>
      <c r="M311" s="56">
        <f t="shared" si="24"/>
        <v>609111</v>
      </c>
      <c r="N311" s="57">
        <f t="shared" si="23"/>
        <v>623.32669999999894</v>
      </c>
      <c r="O311" s="22">
        <v>0</v>
      </c>
      <c r="P311" s="18">
        <v>0</v>
      </c>
      <c r="Q311" s="18">
        <v>0</v>
      </c>
      <c r="R311" s="9"/>
    </row>
    <row r="312" spans="1:18" customFormat="1">
      <c r="A312">
        <v>121</v>
      </c>
      <c r="B312">
        <v>2582789</v>
      </c>
      <c r="C312" s="29">
        <v>12130</v>
      </c>
      <c r="D312" s="9" t="s">
        <v>6762</v>
      </c>
      <c r="E312" s="26">
        <v>675.20280000000002</v>
      </c>
      <c r="F312" s="26">
        <v>681.84280000000001</v>
      </c>
      <c r="G312" s="19" t="s">
        <v>6764</v>
      </c>
      <c r="H312" s="9"/>
      <c r="I312" s="9"/>
      <c r="J312" s="17">
        <f t="shared" si="20"/>
        <v>6640</v>
      </c>
      <c r="K312" s="17">
        <f t="shared" si="21"/>
        <v>132</v>
      </c>
      <c r="L312" s="17">
        <f t="shared" si="22"/>
        <v>51.5</v>
      </c>
      <c r="M312" s="56">
        <f t="shared" si="24"/>
        <v>615751</v>
      </c>
      <c r="N312" s="57">
        <f t="shared" si="23"/>
        <v>629.96669999999892</v>
      </c>
      <c r="O312" s="22">
        <v>6.64</v>
      </c>
      <c r="P312" s="18">
        <v>0</v>
      </c>
      <c r="Q312" s="18">
        <v>0</v>
      </c>
      <c r="R312" s="9" t="s">
        <v>6766</v>
      </c>
    </row>
    <row r="313" spans="1:18" customFormat="1">
      <c r="A313">
        <v>121</v>
      </c>
      <c r="B313">
        <v>3327935</v>
      </c>
      <c r="C313" s="29">
        <v>12140</v>
      </c>
      <c r="D313" s="9" t="s">
        <v>6746</v>
      </c>
      <c r="E313" s="26">
        <v>681.78579999999999</v>
      </c>
      <c r="F313" s="26">
        <v>681.78579999999999</v>
      </c>
      <c r="G313" s="19" t="s">
        <v>6748</v>
      </c>
      <c r="H313" s="9"/>
      <c r="I313" s="9"/>
      <c r="J313" s="17">
        <f t="shared" si="20"/>
        <v>57</v>
      </c>
      <c r="K313" s="17">
        <f t="shared" si="21"/>
        <v>-1</v>
      </c>
      <c r="L313" s="17">
        <f t="shared" si="22"/>
        <v>-1</v>
      </c>
      <c r="M313" s="56">
        <f t="shared" si="24"/>
        <v>615808</v>
      </c>
      <c r="N313" s="57">
        <f t="shared" si="23"/>
        <v>629.96669999999892</v>
      </c>
      <c r="O313" s="22">
        <v>0</v>
      </c>
      <c r="P313" s="18">
        <v>0</v>
      </c>
      <c r="Q313" s="18">
        <v>0</v>
      </c>
      <c r="R313" s="9"/>
    </row>
    <row r="314" spans="1:18" customFormat="1">
      <c r="A314">
        <v>121</v>
      </c>
      <c r="B314">
        <v>2582790</v>
      </c>
      <c r="C314" s="29">
        <v>12150</v>
      </c>
      <c r="D314" s="9" t="s">
        <v>6762</v>
      </c>
      <c r="E314" s="26">
        <v>681.84280000000001</v>
      </c>
      <c r="F314" s="26">
        <v>688.4828</v>
      </c>
      <c r="G314" s="19" t="s">
        <v>6764</v>
      </c>
      <c r="H314" s="9"/>
      <c r="I314" s="9"/>
      <c r="J314" s="17">
        <f t="shared" si="20"/>
        <v>6640</v>
      </c>
      <c r="K314" s="17">
        <f t="shared" si="21"/>
        <v>132</v>
      </c>
      <c r="L314" s="17">
        <f t="shared" si="22"/>
        <v>51.5</v>
      </c>
      <c r="M314" s="56">
        <f t="shared" si="24"/>
        <v>622448</v>
      </c>
      <c r="N314" s="57">
        <f t="shared" si="23"/>
        <v>636.60669999999891</v>
      </c>
      <c r="O314" s="22">
        <v>6.64</v>
      </c>
      <c r="P314" s="18">
        <v>0</v>
      </c>
      <c r="Q314" s="18">
        <v>0</v>
      </c>
      <c r="R314" s="9" t="s">
        <v>6766</v>
      </c>
    </row>
    <row r="315" spans="1:18" customFormat="1">
      <c r="A315">
        <v>121</v>
      </c>
      <c r="B315">
        <v>3327937</v>
      </c>
      <c r="C315" s="29">
        <v>12160</v>
      </c>
      <c r="D315" s="9" t="s">
        <v>6746</v>
      </c>
      <c r="E315" s="26">
        <v>688.42579999999998</v>
      </c>
      <c r="F315" s="26">
        <v>688.42579999999998</v>
      </c>
      <c r="G315" s="19" t="s">
        <v>6748</v>
      </c>
      <c r="H315" s="9"/>
      <c r="I315" s="9"/>
      <c r="J315" s="17">
        <f t="shared" si="20"/>
        <v>57</v>
      </c>
      <c r="K315" s="17">
        <f t="shared" si="21"/>
        <v>-1</v>
      </c>
      <c r="L315" s="17">
        <f t="shared" si="22"/>
        <v>-1</v>
      </c>
      <c r="M315" s="56">
        <f t="shared" si="24"/>
        <v>622505</v>
      </c>
      <c r="N315" s="57">
        <f t="shared" si="23"/>
        <v>636.60669999999891</v>
      </c>
      <c r="O315" s="22">
        <v>0</v>
      </c>
      <c r="P315" s="18">
        <v>0</v>
      </c>
      <c r="Q315" s="18">
        <v>0</v>
      </c>
      <c r="R315" s="9"/>
    </row>
    <row r="316" spans="1:18" customFormat="1">
      <c r="A316">
        <v>121</v>
      </c>
      <c r="B316">
        <v>2582792</v>
      </c>
      <c r="C316" s="29">
        <v>12172</v>
      </c>
      <c r="D316" s="9" t="s">
        <v>3416</v>
      </c>
      <c r="E316" s="26">
        <v>688.4828</v>
      </c>
      <c r="F316" s="26">
        <v>691.20780000000002</v>
      </c>
      <c r="G316" s="19" t="s">
        <v>3418</v>
      </c>
      <c r="H316" s="9" t="s">
        <v>6784</v>
      </c>
      <c r="I316" s="9" t="s">
        <v>6784</v>
      </c>
      <c r="J316" s="17">
        <f t="shared" si="20"/>
        <v>3817</v>
      </c>
      <c r="K316" s="17">
        <f t="shared" si="21"/>
        <v>156</v>
      </c>
      <c r="L316" s="17">
        <f t="shared" si="22"/>
        <v>0</v>
      </c>
      <c r="M316" s="56">
        <f t="shared" si="24"/>
        <v>626322</v>
      </c>
      <c r="N316" s="57">
        <f t="shared" si="23"/>
        <v>639.33169999999893</v>
      </c>
      <c r="O316" s="22">
        <v>2.7250000000000001</v>
      </c>
      <c r="P316" s="18">
        <v>0</v>
      </c>
      <c r="Q316" s="18">
        <v>0</v>
      </c>
      <c r="R316" s="9" t="s">
        <v>7283</v>
      </c>
    </row>
    <row r="317" spans="1:18" customFormat="1">
      <c r="A317">
        <v>121</v>
      </c>
      <c r="B317">
        <v>2582798</v>
      </c>
      <c r="C317" s="29">
        <v>12174</v>
      </c>
      <c r="D317" s="9" t="s">
        <v>3421</v>
      </c>
      <c r="E317" s="26">
        <v>691.20780000000002</v>
      </c>
      <c r="F317" s="26">
        <v>691.34979999999996</v>
      </c>
      <c r="G317" s="19" t="s">
        <v>3423</v>
      </c>
      <c r="H317" s="9" t="s">
        <v>6784</v>
      </c>
      <c r="I317" s="9" t="s">
        <v>7168</v>
      </c>
      <c r="J317" s="17">
        <f t="shared" si="20"/>
        <v>137</v>
      </c>
      <c r="K317" s="17">
        <f t="shared" si="21"/>
        <v>156</v>
      </c>
      <c r="L317" s="17">
        <f t="shared" si="22"/>
        <v>0</v>
      </c>
      <c r="M317" s="56">
        <f t="shared" si="24"/>
        <v>626459</v>
      </c>
      <c r="N317" s="57">
        <f t="shared" si="23"/>
        <v>639.47369999999898</v>
      </c>
      <c r="O317" s="22">
        <v>0.14199999999999999</v>
      </c>
      <c r="P317" s="18">
        <v>0</v>
      </c>
      <c r="Q317" s="18">
        <v>0</v>
      </c>
      <c r="R317" s="9" t="s">
        <v>3425</v>
      </c>
    </row>
    <row r="318" spans="1:18" customFormat="1">
      <c r="A318">
        <v>121</v>
      </c>
      <c r="B318">
        <v>2582800</v>
      </c>
      <c r="C318" s="29">
        <v>12179</v>
      </c>
      <c r="D318" s="9" t="s">
        <v>3427</v>
      </c>
      <c r="E318" s="26">
        <v>694.72979999999995</v>
      </c>
      <c r="F318" s="26">
        <v>694.86879999999996</v>
      </c>
      <c r="G318" s="19" t="s">
        <v>3430</v>
      </c>
      <c r="H318" s="9" t="s">
        <v>7168</v>
      </c>
      <c r="I318" s="9" t="s">
        <v>7168</v>
      </c>
      <c r="J318" s="17">
        <f t="shared" si="20"/>
        <v>132</v>
      </c>
      <c r="K318" s="17">
        <f t="shared" si="21"/>
        <v>156</v>
      </c>
      <c r="L318" s="17">
        <f t="shared" si="22"/>
        <v>0</v>
      </c>
      <c r="M318" s="56">
        <f t="shared" si="24"/>
        <v>626591</v>
      </c>
      <c r="N318" s="57">
        <f t="shared" si="23"/>
        <v>639.61269999999899</v>
      </c>
      <c r="O318" s="22">
        <v>0.13900000000000001</v>
      </c>
      <c r="P318" s="18">
        <v>0</v>
      </c>
      <c r="Q318" s="18">
        <v>0</v>
      </c>
      <c r="R318" s="9" t="s">
        <v>3432</v>
      </c>
    </row>
    <row r="319" spans="1:18" customFormat="1">
      <c r="A319">
        <v>121</v>
      </c>
      <c r="B319">
        <v>2582802</v>
      </c>
      <c r="C319" s="29">
        <v>12195</v>
      </c>
      <c r="D319" s="9" t="s">
        <v>3434</v>
      </c>
      <c r="E319" s="26">
        <v>698.24879999999996</v>
      </c>
      <c r="F319" s="26">
        <v>698.48779999999999</v>
      </c>
      <c r="G319" s="19" t="s">
        <v>3437</v>
      </c>
      <c r="H319" s="9" t="s">
        <v>7168</v>
      </c>
      <c r="I319" s="9" t="s">
        <v>6784</v>
      </c>
      <c r="J319" s="17">
        <f t="shared" si="20"/>
        <v>137</v>
      </c>
      <c r="K319" s="17">
        <f t="shared" si="21"/>
        <v>156</v>
      </c>
      <c r="L319" s="17">
        <f t="shared" si="22"/>
        <v>0</v>
      </c>
      <c r="M319" s="56">
        <f t="shared" si="24"/>
        <v>626728</v>
      </c>
      <c r="N319" s="57">
        <f t="shared" si="23"/>
        <v>639.85169999999903</v>
      </c>
      <c r="O319" s="22">
        <v>0.23899999999999999</v>
      </c>
      <c r="P319" s="18">
        <v>0</v>
      </c>
      <c r="Q319" s="18">
        <v>0</v>
      </c>
      <c r="R319" s="9" t="s">
        <v>3439</v>
      </c>
    </row>
    <row r="320" spans="1:18" customFormat="1">
      <c r="A320">
        <v>121</v>
      </c>
      <c r="B320">
        <v>2582807</v>
      </c>
      <c r="C320" s="29">
        <v>12195</v>
      </c>
      <c r="D320" s="9" t="s">
        <v>3441</v>
      </c>
      <c r="E320" s="26">
        <v>698.48779999999999</v>
      </c>
      <c r="F320" s="26">
        <v>701.80280000000005</v>
      </c>
      <c r="G320" s="19" t="s">
        <v>7187</v>
      </c>
      <c r="H320" s="9" t="s">
        <v>6784</v>
      </c>
      <c r="I320" s="9" t="s">
        <v>6784</v>
      </c>
      <c r="J320" s="17">
        <f t="shared" si="20"/>
        <v>2365</v>
      </c>
      <c r="K320" s="17">
        <f t="shared" si="21"/>
        <v>152</v>
      </c>
      <c r="L320" s="17">
        <f t="shared" si="22"/>
        <v>38.700000000000003</v>
      </c>
      <c r="M320" s="56">
        <f t="shared" si="24"/>
        <v>629093</v>
      </c>
      <c r="N320" s="57">
        <f t="shared" si="23"/>
        <v>643.16669999999908</v>
      </c>
      <c r="O320" s="22">
        <v>3.3149999999999999</v>
      </c>
      <c r="P320" s="18">
        <v>0</v>
      </c>
      <c r="Q320" s="18">
        <v>0</v>
      </c>
      <c r="R320" s="9" t="s">
        <v>3367</v>
      </c>
    </row>
    <row r="321" spans="1:18" customFormat="1">
      <c r="A321">
        <v>122</v>
      </c>
      <c r="B321">
        <v>3469563</v>
      </c>
      <c r="C321" s="29">
        <v>12295</v>
      </c>
      <c r="D321" s="9" t="s">
        <v>6746</v>
      </c>
      <c r="E321" s="26">
        <v>701.69479999999999</v>
      </c>
      <c r="F321" s="26">
        <v>701.69479999999999</v>
      </c>
      <c r="G321" s="19" t="s">
        <v>6748</v>
      </c>
      <c r="H321" s="9"/>
      <c r="I321" s="9"/>
      <c r="J321" s="17">
        <f t="shared" si="20"/>
        <v>57</v>
      </c>
      <c r="K321" s="17">
        <f t="shared" si="21"/>
        <v>-1</v>
      </c>
      <c r="L321" s="17">
        <f t="shared" si="22"/>
        <v>-1</v>
      </c>
      <c r="M321" s="56">
        <f t="shared" si="24"/>
        <v>629150</v>
      </c>
      <c r="N321" s="57">
        <f t="shared" si="23"/>
        <v>643.16669999999908</v>
      </c>
      <c r="O321" s="22">
        <v>0</v>
      </c>
      <c r="P321" s="18">
        <v>0</v>
      </c>
      <c r="Q321" s="18">
        <v>0</v>
      </c>
      <c r="R321" s="9"/>
    </row>
    <row r="322" spans="1:18" customFormat="1">
      <c r="A322">
        <v>121</v>
      </c>
      <c r="B322">
        <v>2582826</v>
      </c>
      <c r="C322" s="29">
        <v>12202</v>
      </c>
      <c r="D322" s="9" t="s">
        <v>3447</v>
      </c>
      <c r="E322" s="26">
        <v>701.80280000000005</v>
      </c>
      <c r="F322" s="26">
        <v>702.66279999999995</v>
      </c>
      <c r="G322" s="19" t="s">
        <v>3373</v>
      </c>
      <c r="H322" s="9" t="s">
        <v>6784</v>
      </c>
      <c r="I322" s="9" t="s">
        <v>6784</v>
      </c>
      <c r="J322" s="17">
        <f t="shared" si="20"/>
        <v>860</v>
      </c>
      <c r="K322" s="17">
        <f t="shared" si="21"/>
        <v>152</v>
      </c>
      <c r="L322" s="17">
        <f t="shared" si="22"/>
        <v>45.5</v>
      </c>
      <c r="M322" s="56">
        <f t="shared" si="24"/>
        <v>630010</v>
      </c>
      <c r="N322" s="57">
        <f t="shared" si="23"/>
        <v>644.0266999999991</v>
      </c>
      <c r="O322" s="22">
        <v>0.86</v>
      </c>
      <c r="P322" s="18">
        <v>0</v>
      </c>
      <c r="Q322" s="18">
        <v>0</v>
      </c>
      <c r="R322" s="9" t="s">
        <v>3374</v>
      </c>
    </row>
    <row r="323" spans="1:18" customFormat="1">
      <c r="A323">
        <v>121</v>
      </c>
      <c r="B323">
        <v>2582840</v>
      </c>
      <c r="C323" s="29">
        <v>12205</v>
      </c>
      <c r="D323" s="9" t="s">
        <v>3450</v>
      </c>
      <c r="E323" s="26">
        <v>702.66279999999995</v>
      </c>
      <c r="F323" s="26">
        <v>703.22479999999996</v>
      </c>
      <c r="G323" s="19" t="s">
        <v>3452</v>
      </c>
      <c r="H323" s="9" t="s">
        <v>6784</v>
      </c>
      <c r="I323" s="9" t="s">
        <v>6784</v>
      </c>
      <c r="J323" s="17">
        <f t="shared" ref="J323:J386" si="25">VLOOKUP(D323,$U$3:$X$80,2)</f>
        <v>562</v>
      </c>
      <c r="K323" s="17">
        <f t="shared" ref="K323:K386" si="26">VLOOKUP(D323,$U$3:$X$80,3)</f>
        <v>156</v>
      </c>
      <c r="L323" s="17">
        <f t="shared" ref="L323:L386" si="27">VLOOKUP(D323,$U$3:$X$80,4)</f>
        <v>42.3</v>
      </c>
      <c r="M323" s="56">
        <f t="shared" si="24"/>
        <v>630572</v>
      </c>
      <c r="N323" s="57">
        <f t="shared" si="23"/>
        <v>644.58869999999911</v>
      </c>
      <c r="O323" s="22">
        <v>0.56200000000000006</v>
      </c>
      <c r="P323" s="18">
        <v>0</v>
      </c>
      <c r="Q323" s="18">
        <v>0</v>
      </c>
      <c r="R323" s="9" t="s">
        <v>3453</v>
      </c>
    </row>
    <row r="324" spans="1:18" customFormat="1">
      <c r="A324">
        <v>122</v>
      </c>
      <c r="B324">
        <v>2557082</v>
      </c>
      <c r="C324" s="29">
        <v>12208</v>
      </c>
      <c r="D324" s="9" t="s">
        <v>6835</v>
      </c>
      <c r="E324" s="26">
        <v>703.22450000000003</v>
      </c>
      <c r="F324" s="26">
        <v>703.85450000000003</v>
      </c>
      <c r="G324" s="19" t="s">
        <v>6837</v>
      </c>
      <c r="H324" s="9"/>
      <c r="I324" s="9"/>
      <c r="J324" s="17">
        <f t="shared" si="25"/>
        <v>630</v>
      </c>
      <c r="K324" s="17">
        <f t="shared" si="26"/>
        <v>44</v>
      </c>
      <c r="L324" s="17">
        <f t="shared" si="27"/>
        <v>154</v>
      </c>
      <c r="M324" s="56">
        <f t="shared" si="24"/>
        <v>631202</v>
      </c>
      <c r="N324" s="57">
        <f t="shared" ref="N324:N387" si="28">N323+O324</f>
        <v>645.2186999999991</v>
      </c>
      <c r="O324" s="22">
        <v>0.63</v>
      </c>
      <c r="P324" s="18">
        <v>0</v>
      </c>
      <c r="Q324" s="18">
        <v>0</v>
      </c>
      <c r="R324" s="9" t="s">
        <v>6838</v>
      </c>
    </row>
    <row r="325" spans="1:18" customFormat="1">
      <c r="A325">
        <v>122</v>
      </c>
      <c r="B325">
        <v>2470017</v>
      </c>
      <c r="C325" s="29">
        <v>12210</v>
      </c>
      <c r="D325" s="9" t="s">
        <v>6739</v>
      </c>
      <c r="E325" s="26">
        <v>703.85450000000003</v>
      </c>
      <c r="F325" s="26">
        <v>707.20050000000003</v>
      </c>
      <c r="G325" s="19" t="s">
        <v>6742</v>
      </c>
      <c r="H325" s="9"/>
      <c r="I325" s="9"/>
      <c r="J325" s="17">
        <f t="shared" si="25"/>
        <v>3346</v>
      </c>
      <c r="K325" s="17">
        <f t="shared" si="26"/>
        <v>156</v>
      </c>
      <c r="L325" s="17">
        <f t="shared" si="27"/>
        <v>42.3</v>
      </c>
      <c r="M325" s="56">
        <f t="shared" ref="M325:M388" si="29">M324+J325</f>
        <v>634548</v>
      </c>
      <c r="N325" s="57">
        <f t="shared" si="28"/>
        <v>648.56469999999911</v>
      </c>
      <c r="O325" s="22">
        <v>3.3460000000000001</v>
      </c>
      <c r="P325" s="18">
        <v>0</v>
      </c>
      <c r="Q325" s="18">
        <v>0</v>
      </c>
      <c r="R325" s="9" t="s">
        <v>6744</v>
      </c>
    </row>
    <row r="326" spans="1:18" customFormat="1">
      <c r="A326">
        <v>122</v>
      </c>
      <c r="B326">
        <v>3328586</v>
      </c>
      <c r="C326" s="29">
        <v>12220</v>
      </c>
      <c r="D326" s="9" t="s">
        <v>6746</v>
      </c>
      <c r="E326" s="26">
        <v>707.14350000000002</v>
      </c>
      <c r="F326" s="26">
        <v>707.14350000000002</v>
      </c>
      <c r="G326" s="19" t="s">
        <v>6748</v>
      </c>
      <c r="H326" s="9"/>
      <c r="I326" s="9"/>
      <c r="J326" s="17">
        <f t="shared" si="25"/>
        <v>57</v>
      </c>
      <c r="K326" s="17">
        <f t="shared" si="26"/>
        <v>-1</v>
      </c>
      <c r="L326" s="17">
        <f t="shared" si="27"/>
        <v>-1</v>
      </c>
      <c r="M326" s="56">
        <f t="shared" si="29"/>
        <v>634605</v>
      </c>
      <c r="N326" s="57">
        <f t="shared" si="28"/>
        <v>648.56469999999911</v>
      </c>
      <c r="O326" s="22">
        <v>0</v>
      </c>
      <c r="P326" s="18">
        <v>0</v>
      </c>
      <c r="Q326" s="18">
        <v>0</v>
      </c>
      <c r="R326" s="9"/>
    </row>
    <row r="327" spans="1:18" customFormat="1">
      <c r="A327">
        <v>122</v>
      </c>
      <c r="B327">
        <v>2768415</v>
      </c>
      <c r="C327" s="29">
        <v>12230</v>
      </c>
      <c r="D327" s="9" t="s">
        <v>6750</v>
      </c>
      <c r="E327" s="26">
        <v>707.20050000000003</v>
      </c>
      <c r="F327" s="26">
        <v>713.8605</v>
      </c>
      <c r="G327" s="19" t="s">
        <v>6752</v>
      </c>
      <c r="H327" s="9"/>
      <c r="I327" s="9"/>
      <c r="J327" s="17">
        <f t="shared" si="25"/>
        <v>6660</v>
      </c>
      <c r="K327" s="17">
        <f t="shared" si="26"/>
        <v>156</v>
      </c>
      <c r="L327" s="17">
        <f t="shared" si="27"/>
        <v>38.5</v>
      </c>
      <c r="M327" s="56">
        <f t="shared" si="29"/>
        <v>641265</v>
      </c>
      <c r="N327" s="57">
        <f t="shared" si="28"/>
        <v>655.22469999999907</v>
      </c>
      <c r="O327" s="22">
        <v>6.66</v>
      </c>
      <c r="P327" s="18">
        <v>0</v>
      </c>
      <c r="Q327" s="18">
        <v>0</v>
      </c>
      <c r="R327" s="9" t="s">
        <v>6754</v>
      </c>
    </row>
    <row r="328" spans="1:18" customFormat="1">
      <c r="A328">
        <v>122</v>
      </c>
      <c r="B328">
        <v>3327694</v>
      </c>
      <c r="C328" s="29">
        <v>12240</v>
      </c>
      <c r="D328" s="9" t="s">
        <v>6746</v>
      </c>
      <c r="E328" s="26">
        <v>713.80349999999999</v>
      </c>
      <c r="F328" s="26">
        <v>713.80349999999999</v>
      </c>
      <c r="G328" s="19" t="s">
        <v>6748</v>
      </c>
      <c r="H328" s="9"/>
      <c r="I328" s="9"/>
      <c r="J328" s="17">
        <f t="shared" si="25"/>
        <v>57</v>
      </c>
      <c r="K328" s="17">
        <f t="shared" si="26"/>
        <v>-1</v>
      </c>
      <c r="L328" s="17">
        <f t="shared" si="27"/>
        <v>-1</v>
      </c>
      <c r="M328" s="56">
        <f t="shared" si="29"/>
        <v>641322</v>
      </c>
      <c r="N328" s="57">
        <f t="shared" si="28"/>
        <v>655.22469999999907</v>
      </c>
      <c r="O328" s="22">
        <v>0</v>
      </c>
      <c r="P328" s="18">
        <v>0</v>
      </c>
      <c r="Q328" s="18">
        <v>0</v>
      </c>
      <c r="R328" s="9"/>
    </row>
    <row r="329" spans="1:18" customFormat="1">
      <c r="A329">
        <v>122</v>
      </c>
      <c r="B329">
        <v>2768416</v>
      </c>
      <c r="C329" s="29">
        <v>12250</v>
      </c>
      <c r="D329" s="9" t="s">
        <v>6750</v>
      </c>
      <c r="E329" s="26">
        <v>713.8605</v>
      </c>
      <c r="F329" s="26">
        <v>720.52049999999997</v>
      </c>
      <c r="G329" s="19" t="s">
        <v>6752</v>
      </c>
      <c r="H329" s="9"/>
      <c r="I329" s="9"/>
      <c r="J329" s="17">
        <f t="shared" si="25"/>
        <v>6660</v>
      </c>
      <c r="K329" s="17">
        <f t="shared" si="26"/>
        <v>156</v>
      </c>
      <c r="L329" s="17">
        <f t="shared" si="27"/>
        <v>38.5</v>
      </c>
      <c r="M329" s="56">
        <f t="shared" si="29"/>
        <v>647982</v>
      </c>
      <c r="N329" s="57">
        <f t="shared" si="28"/>
        <v>661.88469999999904</v>
      </c>
      <c r="O329" s="22">
        <v>6.66</v>
      </c>
      <c r="P329" s="18">
        <v>0</v>
      </c>
      <c r="Q329" s="18">
        <v>0</v>
      </c>
      <c r="R329" s="9" t="s">
        <v>6754</v>
      </c>
    </row>
    <row r="330" spans="1:18" customFormat="1">
      <c r="A330">
        <v>122</v>
      </c>
      <c r="B330">
        <v>3327696</v>
      </c>
      <c r="C330" s="29">
        <v>12260</v>
      </c>
      <c r="D330" s="9" t="s">
        <v>6746</v>
      </c>
      <c r="E330" s="26">
        <v>720.46349999999995</v>
      </c>
      <c r="F330" s="26">
        <v>720.46349999999995</v>
      </c>
      <c r="G330" s="19" t="s">
        <v>6748</v>
      </c>
      <c r="H330" s="9"/>
      <c r="I330" s="9"/>
      <c r="J330" s="17">
        <f t="shared" si="25"/>
        <v>57</v>
      </c>
      <c r="K330" s="17">
        <f t="shared" si="26"/>
        <v>-1</v>
      </c>
      <c r="L330" s="17">
        <f t="shared" si="27"/>
        <v>-1</v>
      </c>
      <c r="M330" s="56">
        <f t="shared" si="29"/>
        <v>648039</v>
      </c>
      <c r="N330" s="57">
        <f t="shared" si="28"/>
        <v>661.88469999999904</v>
      </c>
      <c r="O330" s="22">
        <v>0</v>
      </c>
      <c r="P330" s="18">
        <v>0</v>
      </c>
      <c r="Q330" s="18">
        <v>0</v>
      </c>
      <c r="R330" s="9"/>
    </row>
    <row r="331" spans="1:18" customFormat="1">
      <c r="A331">
        <v>122</v>
      </c>
      <c r="B331">
        <v>2768417</v>
      </c>
      <c r="C331" s="29">
        <v>12270</v>
      </c>
      <c r="D331" s="9" t="s">
        <v>6762</v>
      </c>
      <c r="E331" s="26">
        <v>720.52049999999997</v>
      </c>
      <c r="F331" s="26">
        <v>727.16049999999996</v>
      </c>
      <c r="G331" s="19" t="s">
        <v>6764</v>
      </c>
      <c r="H331" s="9"/>
      <c r="I331" s="9"/>
      <c r="J331" s="17">
        <f t="shared" si="25"/>
        <v>6640</v>
      </c>
      <c r="K331" s="17">
        <f t="shared" si="26"/>
        <v>132</v>
      </c>
      <c r="L331" s="17">
        <f t="shared" si="27"/>
        <v>51.5</v>
      </c>
      <c r="M331" s="56">
        <f t="shared" si="29"/>
        <v>654679</v>
      </c>
      <c r="N331" s="57">
        <f t="shared" si="28"/>
        <v>668.52469999999903</v>
      </c>
      <c r="O331" s="22">
        <v>6.64</v>
      </c>
      <c r="P331" s="18">
        <v>0</v>
      </c>
      <c r="Q331" s="18">
        <v>0</v>
      </c>
      <c r="R331" s="9" t="s">
        <v>6766</v>
      </c>
    </row>
    <row r="332" spans="1:18" customFormat="1">
      <c r="A332">
        <v>122</v>
      </c>
      <c r="B332">
        <v>3328471</v>
      </c>
      <c r="C332" s="29">
        <v>12280</v>
      </c>
      <c r="D332" s="9" t="s">
        <v>6746</v>
      </c>
      <c r="E332" s="26">
        <v>727.10350000000005</v>
      </c>
      <c r="F332" s="26">
        <v>727.10350000000005</v>
      </c>
      <c r="G332" s="19" t="s">
        <v>6748</v>
      </c>
      <c r="H332" s="9"/>
      <c r="I332" s="9"/>
      <c r="J332" s="17">
        <f t="shared" si="25"/>
        <v>57</v>
      </c>
      <c r="K332" s="17">
        <f t="shared" si="26"/>
        <v>-1</v>
      </c>
      <c r="L332" s="17">
        <f t="shared" si="27"/>
        <v>-1</v>
      </c>
      <c r="M332" s="56">
        <f t="shared" si="29"/>
        <v>654736</v>
      </c>
      <c r="N332" s="57">
        <f t="shared" si="28"/>
        <v>668.52469999999903</v>
      </c>
      <c r="O332" s="22">
        <v>0</v>
      </c>
      <c r="P332" s="18">
        <v>0</v>
      </c>
      <c r="Q332" s="18">
        <v>0</v>
      </c>
      <c r="R332" s="9"/>
    </row>
    <row r="333" spans="1:18" customFormat="1">
      <c r="A333">
        <v>122</v>
      </c>
      <c r="B333">
        <v>2768418</v>
      </c>
      <c r="C333" s="29">
        <v>12290</v>
      </c>
      <c r="D333" s="9" t="s">
        <v>6762</v>
      </c>
      <c r="E333" s="26">
        <v>727.16049999999996</v>
      </c>
      <c r="F333" s="26">
        <v>733.80050000000006</v>
      </c>
      <c r="G333" s="19" t="s">
        <v>6764</v>
      </c>
      <c r="H333" s="9"/>
      <c r="I333" s="9"/>
      <c r="J333" s="17">
        <f t="shared" si="25"/>
        <v>6640</v>
      </c>
      <c r="K333" s="17">
        <f t="shared" si="26"/>
        <v>132</v>
      </c>
      <c r="L333" s="17">
        <f t="shared" si="27"/>
        <v>51.5</v>
      </c>
      <c r="M333" s="56">
        <f t="shared" si="29"/>
        <v>661376</v>
      </c>
      <c r="N333" s="57">
        <f t="shared" si="28"/>
        <v>675.16469999999902</v>
      </c>
      <c r="O333" s="22">
        <v>6.64</v>
      </c>
      <c r="P333" s="18">
        <v>0</v>
      </c>
      <c r="Q333" s="18">
        <v>0</v>
      </c>
      <c r="R333" s="9" t="s">
        <v>6766</v>
      </c>
    </row>
    <row r="334" spans="1:18" customFormat="1">
      <c r="A334">
        <v>122</v>
      </c>
      <c r="B334">
        <v>3328473</v>
      </c>
      <c r="C334" s="29">
        <v>12301</v>
      </c>
      <c r="D334" s="9" t="s">
        <v>6746</v>
      </c>
      <c r="E334" s="26">
        <v>733.74350000000004</v>
      </c>
      <c r="F334" s="26">
        <v>733.74350000000004</v>
      </c>
      <c r="G334" s="19" t="s">
        <v>6748</v>
      </c>
      <c r="H334" s="9"/>
      <c r="I334" s="9"/>
      <c r="J334" s="17">
        <f t="shared" si="25"/>
        <v>57</v>
      </c>
      <c r="K334" s="17">
        <f t="shared" si="26"/>
        <v>-1</v>
      </c>
      <c r="L334" s="17">
        <f t="shared" si="27"/>
        <v>-1</v>
      </c>
      <c r="M334" s="56">
        <f t="shared" si="29"/>
        <v>661433</v>
      </c>
      <c r="N334" s="57">
        <f t="shared" si="28"/>
        <v>675.16469999999902</v>
      </c>
      <c r="O334" s="22">
        <v>0</v>
      </c>
      <c r="P334" s="18">
        <v>0</v>
      </c>
      <c r="Q334" s="18">
        <v>0</v>
      </c>
      <c r="R334" s="9"/>
    </row>
    <row r="335" spans="1:18" customFormat="1">
      <c r="A335">
        <v>122</v>
      </c>
      <c r="B335">
        <v>2362161</v>
      </c>
      <c r="C335" s="29">
        <v>12301</v>
      </c>
      <c r="D335" s="9" t="s">
        <v>6774</v>
      </c>
      <c r="E335" s="26">
        <v>733.80050000000006</v>
      </c>
      <c r="F335" s="26">
        <v>733.97550000000001</v>
      </c>
      <c r="G335" s="19" t="s">
        <v>6776</v>
      </c>
      <c r="H335" s="9"/>
      <c r="I335" s="9"/>
      <c r="J335" s="17">
        <f t="shared" si="25"/>
        <v>175</v>
      </c>
      <c r="K335" s="17" t="str">
        <f t="shared" si="26"/>
        <v>plan ?</v>
      </c>
      <c r="L335" s="17" t="str">
        <f t="shared" si="27"/>
        <v>plan ?</v>
      </c>
      <c r="M335" s="56">
        <f t="shared" si="29"/>
        <v>661608</v>
      </c>
      <c r="N335" s="57">
        <f t="shared" si="28"/>
        <v>675.33969999999897</v>
      </c>
      <c r="O335" s="22">
        <v>0.17499999999999999</v>
      </c>
      <c r="P335" s="18">
        <v>0</v>
      </c>
      <c r="Q335" s="18">
        <v>0</v>
      </c>
      <c r="R335" s="9" t="s">
        <v>6778</v>
      </c>
    </row>
    <row r="336" spans="1:18" customFormat="1">
      <c r="A336">
        <v>122</v>
      </c>
      <c r="B336">
        <v>3147147</v>
      </c>
      <c r="C336" s="29">
        <v>12302</v>
      </c>
      <c r="D336" s="9" t="s">
        <v>6780</v>
      </c>
      <c r="E336" s="26">
        <v>733.97519999999997</v>
      </c>
      <c r="F336" s="26">
        <v>734.66020000000003</v>
      </c>
      <c r="G336" s="19" t="s">
        <v>6783</v>
      </c>
      <c r="H336" s="9" t="s">
        <v>6784</v>
      </c>
      <c r="I336" s="9" t="s">
        <v>6784</v>
      </c>
      <c r="J336" s="17">
        <f t="shared" si="25"/>
        <v>685</v>
      </c>
      <c r="K336" s="17">
        <f t="shared" si="26"/>
        <v>86</v>
      </c>
      <c r="L336" s="17">
        <f t="shared" si="27"/>
        <v>0</v>
      </c>
      <c r="M336" s="56">
        <f t="shared" si="29"/>
        <v>662293</v>
      </c>
      <c r="N336" s="57">
        <f t="shared" si="28"/>
        <v>676.02469999999892</v>
      </c>
      <c r="O336" s="22">
        <v>0.68500000000000005</v>
      </c>
      <c r="P336" s="18">
        <v>0</v>
      </c>
      <c r="Q336" s="18">
        <v>0</v>
      </c>
      <c r="R336" s="9" t="s">
        <v>6786</v>
      </c>
    </row>
    <row r="337" spans="1:18" customFormat="1">
      <c r="A337">
        <v>122</v>
      </c>
      <c r="B337">
        <v>3147149</v>
      </c>
      <c r="C337" s="29">
        <v>12305</v>
      </c>
      <c r="D337" s="9" t="s">
        <v>6788</v>
      </c>
      <c r="E337" s="26">
        <v>734.66020000000003</v>
      </c>
      <c r="F337" s="26">
        <v>735.22220000000004</v>
      </c>
      <c r="G337" s="19" t="s">
        <v>6790</v>
      </c>
      <c r="H337" s="9" t="s">
        <v>6784</v>
      </c>
      <c r="I337" s="9" t="s">
        <v>6784</v>
      </c>
      <c r="J337" s="17">
        <f t="shared" si="25"/>
        <v>562</v>
      </c>
      <c r="K337" s="17">
        <f t="shared" si="26"/>
        <v>86</v>
      </c>
      <c r="L337" s="17">
        <f t="shared" si="27"/>
        <v>0</v>
      </c>
      <c r="M337" s="56">
        <f t="shared" si="29"/>
        <v>662855</v>
      </c>
      <c r="N337" s="57">
        <f t="shared" si="28"/>
        <v>676.58669999999893</v>
      </c>
      <c r="O337" s="22">
        <v>0.56200000000000006</v>
      </c>
      <c r="P337" s="18">
        <v>0</v>
      </c>
      <c r="Q337" s="18">
        <v>0</v>
      </c>
      <c r="R337" s="9" t="s">
        <v>6792</v>
      </c>
    </row>
    <row r="338" spans="1:18" customFormat="1">
      <c r="A338">
        <v>123</v>
      </c>
      <c r="B338">
        <v>2550903</v>
      </c>
      <c r="C338" s="29">
        <v>12308</v>
      </c>
      <c r="D338" s="9" t="s">
        <v>6794</v>
      </c>
      <c r="E338" s="26">
        <v>735.22220000000004</v>
      </c>
      <c r="F338" s="26">
        <v>735.85220000000004</v>
      </c>
      <c r="G338" s="19" t="s">
        <v>6796</v>
      </c>
      <c r="H338" s="9"/>
      <c r="I338" s="9"/>
      <c r="J338" s="17">
        <f t="shared" si="25"/>
        <v>630</v>
      </c>
      <c r="K338" s="17">
        <f t="shared" si="26"/>
        <v>83</v>
      </c>
      <c r="L338" s="17">
        <f t="shared" si="27"/>
        <v>0</v>
      </c>
      <c r="M338" s="56">
        <f t="shared" si="29"/>
        <v>663485</v>
      </c>
      <c r="N338" s="57">
        <f t="shared" si="28"/>
        <v>677.21669999999892</v>
      </c>
      <c r="O338" s="22">
        <v>0.63</v>
      </c>
      <c r="P338" s="18">
        <v>0</v>
      </c>
      <c r="Q338" s="18">
        <v>0</v>
      </c>
      <c r="R338" s="9" t="s">
        <v>6798</v>
      </c>
    </row>
    <row r="339" spans="1:18" customFormat="1">
      <c r="A339">
        <v>123</v>
      </c>
      <c r="B339">
        <v>2470207</v>
      </c>
      <c r="C339" s="29">
        <v>12310</v>
      </c>
      <c r="D339" s="9" t="s">
        <v>6800</v>
      </c>
      <c r="E339" s="26">
        <v>735.85220000000004</v>
      </c>
      <c r="F339" s="26">
        <v>739.19820000000004</v>
      </c>
      <c r="G339" s="19" t="s">
        <v>6802</v>
      </c>
      <c r="H339" s="9"/>
      <c r="I339" s="9"/>
      <c r="J339" s="17">
        <f t="shared" si="25"/>
        <v>3346</v>
      </c>
      <c r="K339" s="17">
        <f t="shared" si="26"/>
        <v>83</v>
      </c>
      <c r="L339" s="17">
        <f t="shared" si="27"/>
        <v>0</v>
      </c>
      <c r="M339" s="56">
        <f t="shared" si="29"/>
        <v>666831</v>
      </c>
      <c r="N339" s="57">
        <f t="shared" si="28"/>
        <v>680.56269999999893</v>
      </c>
      <c r="O339" s="22">
        <v>3.3460000000000001</v>
      </c>
      <c r="P339" s="18">
        <v>0</v>
      </c>
      <c r="Q339" s="18">
        <v>0</v>
      </c>
      <c r="R339" s="9" t="s">
        <v>6803</v>
      </c>
    </row>
    <row r="340" spans="1:18" customFormat="1">
      <c r="A340">
        <v>123</v>
      </c>
      <c r="B340">
        <v>3328785</v>
      </c>
      <c r="C340" s="29">
        <v>12320</v>
      </c>
      <c r="D340" s="9" t="s">
        <v>6746</v>
      </c>
      <c r="E340" s="26">
        <v>739.14120000000003</v>
      </c>
      <c r="F340" s="26">
        <v>739.14120000000003</v>
      </c>
      <c r="G340" s="19" t="s">
        <v>6748</v>
      </c>
      <c r="H340" s="9"/>
      <c r="I340" s="9"/>
      <c r="J340" s="17">
        <f t="shared" si="25"/>
        <v>57</v>
      </c>
      <c r="K340" s="17">
        <f t="shared" si="26"/>
        <v>-1</v>
      </c>
      <c r="L340" s="17">
        <f t="shared" si="27"/>
        <v>-1</v>
      </c>
      <c r="M340" s="56">
        <f t="shared" si="29"/>
        <v>666888</v>
      </c>
      <c r="N340" s="57">
        <f t="shared" si="28"/>
        <v>680.56269999999893</v>
      </c>
      <c r="O340" s="22">
        <v>0</v>
      </c>
      <c r="P340" s="18">
        <v>0</v>
      </c>
      <c r="Q340" s="18">
        <v>0</v>
      </c>
      <c r="R340" s="9"/>
    </row>
    <row r="341" spans="1:18" customFormat="1">
      <c r="A341">
        <v>123</v>
      </c>
      <c r="B341">
        <v>2768419</v>
      </c>
      <c r="C341" s="29">
        <v>12330</v>
      </c>
      <c r="D341" s="9" t="s">
        <v>6762</v>
      </c>
      <c r="E341" s="26">
        <v>739.19820000000004</v>
      </c>
      <c r="F341" s="26">
        <v>745.83820000000003</v>
      </c>
      <c r="G341" s="19" t="s">
        <v>6764</v>
      </c>
      <c r="H341" s="9"/>
      <c r="I341" s="9"/>
      <c r="J341" s="17">
        <f t="shared" si="25"/>
        <v>6640</v>
      </c>
      <c r="K341" s="17">
        <f t="shared" si="26"/>
        <v>132</v>
      </c>
      <c r="L341" s="17">
        <f t="shared" si="27"/>
        <v>51.5</v>
      </c>
      <c r="M341" s="56">
        <f t="shared" si="29"/>
        <v>673528</v>
      </c>
      <c r="N341" s="57">
        <f t="shared" si="28"/>
        <v>687.20269999999891</v>
      </c>
      <c r="O341" s="22">
        <v>6.64</v>
      </c>
      <c r="P341" s="18">
        <v>0</v>
      </c>
      <c r="Q341" s="18">
        <v>0</v>
      </c>
      <c r="R341" s="9" t="s">
        <v>6766</v>
      </c>
    </row>
    <row r="342" spans="1:18" customFormat="1">
      <c r="A342">
        <v>123</v>
      </c>
      <c r="B342">
        <v>3328475</v>
      </c>
      <c r="C342" s="29">
        <v>12340</v>
      </c>
      <c r="D342" s="9" t="s">
        <v>6746</v>
      </c>
      <c r="E342" s="26">
        <v>745.78120000000001</v>
      </c>
      <c r="F342" s="26">
        <v>745.78120000000001</v>
      </c>
      <c r="G342" s="19" t="s">
        <v>6748</v>
      </c>
      <c r="H342" s="9"/>
      <c r="I342" s="9"/>
      <c r="J342" s="17">
        <f t="shared" si="25"/>
        <v>57</v>
      </c>
      <c r="K342" s="17">
        <f t="shared" si="26"/>
        <v>-1</v>
      </c>
      <c r="L342" s="17">
        <f t="shared" si="27"/>
        <v>-1</v>
      </c>
      <c r="M342" s="56">
        <f t="shared" si="29"/>
        <v>673585</v>
      </c>
      <c r="N342" s="57">
        <f t="shared" si="28"/>
        <v>687.20269999999891</v>
      </c>
      <c r="O342" s="22">
        <v>0</v>
      </c>
      <c r="P342" s="18">
        <v>0</v>
      </c>
      <c r="Q342" s="18">
        <v>0</v>
      </c>
      <c r="R342" s="9"/>
    </row>
    <row r="343" spans="1:18" customFormat="1">
      <c r="A343">
        <v>123</v>
      </c>
      <c r="B343">
        <v>2768420</v>
      </c>
      <c r="C343" s="29">
        <v>12350</v>
      </c>
      <c r="D343" s="9" t="s">
        <v>6762</v>
      </c>
      <c r="E343" s="26">
        <v>745.83820000000003</v>
      </c>
      <c r="F343" s="26">
        <v>752.47820000000002</v>
      </c>
      <c r="G343" s="19" t="s">
        <v>6764</v>
      </c>
      <c r="H343" s="9"/>
      <c r="I343" s="9"/>
      <c r="J343" s="17">
        <f t="shared" si="25"/>
        <v>6640</v>
      </c>
      <c r="K343" s="17">
        <f t="shared" si="26"/>
        <v>132</v>
      </c>
      <c r="L343" s="17">
        <f t="shared" si="27"/>
        <v>51.5</v>
      </c>
      <c r="M343" s="56">
        <f t="shared" si="29"/>
        <v>680225</v>
      </c>
      <c r="N343" s="57">
        <f t="shared" si="28"/>
        <v>693.8426999999989</v>
      </c>
      <c r="O343" s="22">
        <v>6.64</v>
      </c>
      <c r="P343" s="18">
        <v>0</v>
      </c>
      <c r="Q343" s="18">
        <v>0</v>
      </c>
      <c r="R343" s="9" t="s">
        <v>6766</v>
      </c>
    </row>
    <row r="344" spans="1:18" customFormat="1">
      <c r="A344">
        <v>123</v>
      </c>
      <c r="B344">
        <v>3328477</v>
      </c>
      <c r="C344" s="29">
        <v>12360</v>
      </c>
      <c r="D344" s="9" t="s">
        <v>6746</v>
      </c>
      <c r="E344" s="26">
        <v>752.4212</v>
      </c>
      <c r="F344" s="26">
        <v>752.4212</v>
      </c>
      <c r="G344" s="19" t="s">
        <v>6748</v>
      </c>
      <c r="H344" s="9"/>
      <c r="I344" s="9"/>
      <c r="J344" s="17">
        <f t="shared" si="25"/>
        <v>57</v>
      </c>
      <c r="K344" s="17">
        <f t="shared" si="26"/>
        <v>-1</v>
      </c>
      <c r="L344" s="17">
        <f t="shared" si="27"/>
        <v>-1</v>
      </c>
      <c r="M344" s="56">
        <f t="shared" si="29"/>
        <v>680282</v>
      </c>
      <c r="N344" s="57">
        <f t="shared" si="28"/>
        <v>693.8426999999989</v>
      </c>
      <c r="O344" s="22">
        <v>0</v>
      </c>
      <c r="P344" s="18">
        <v>0</v>
      </c>
      <c r="Q344" s="18">
        <v>0</v>
      </c>
      <c r="R344" s="9"/>
    </row>
    <row r="345" spans="1:18" customFormat="1">
      <c r="A345">
        <v>123</v>
      </c>
      <c r="B345">
        <v>2768421</v>
      </c>
      <c r="C345" s="29">
        <v>12370</v>
      </c>
      <c r="D345" s="9" t="s">
        <v>6750</v>
      </c>
      <c r="E345" s="26">
        <v>752.47820000000002</v>
      </c>
      <c r="F345" s="26">
        <v>759.13819999999998</v>
      </c>
      <c r="G345" s="19" t="s">
        <v>6752</v>
      </c>
      <c r="H345" s="9"/>
      <c r="I345" s="9"/>
      <c r="J345" s="17">
        <f t="shared" si="25"/>
        <v>6660</v>
      </c>
      <c r="K345" s="17">
        <f t="shared" si="26"/>
        <v>156</v>
      </c>
      <c r="L345" s="17">
        <f t="shared" si="27"/>
        <v>38.5</v>
      </c>
      <c r="M345" s="56">
        <f t="shared" si="29"/>
        <v>686942</v>
      </c>
      <c r="N345" s="57">
        <f t="shared" si="28"/>
        <v>700.50269999999887</v>
      </c>
      <c r="O345" s="22">
        <v>6.66</v>
      </c>
      <c r="P345" s="18">
        <v>0</v>
      </c>
      <c r="Q345" s="18">
        <v>0</v>
      </c>
      <c r="R345" s="9" t="s">
        <v>6754</v>
      </c>
    </row>
    <row r="346" spans="1:18" customFormat="1">
      <c r="A346">
        <v>123</v>
      </c>
      <c r="B346">
        <v>3327698</v>
      </c>
      <c r="C346" s="29">
        <v>12380</v>
      </c>
      <c r="D346" s="9" t="s">
        <v>6746</v>
      </c>
      <c r="E346" s="26">
        <v>759.08119999999997</v>
      </c>
      <c r="F346" s="26">
        <v>759.08119999999997</v>
      </c>
      <c r="G346" s="19" t="s">
        <v>6748</v>
      </c>
      <c r="H346" s="9"/>
      <c r="I346" s="9"/>
      <c r="J346" s="17">
        <f t="shared" si="25"/>
        <v>57</v>
      </c>
      <c r="K346" s="17">
        <f t="shared" si="26"/>
        <v>-1</v>
      </c>
      <c r="L346" s="17">
        <f t="shared" si="27"/>
        <v>-1</v>
      </c>
      <c r="M346" s="56">
        <f t="shared" si="29"/>
        <v>686999</v>
      </c>
      <c r="N346" s="57">
        <f t="shared" si="28"/>
        <v>700.50269999999887</v>
      </c>
      <c r="O346" s="22">
        <v>0</v>
      </c>
      <c r="P346" s="18">
        <v>0</v>
      </c>
      <c r="Q346" s="18">
        <v>0</v>
      </c>
      <c r="R346" s="9"/>
    </row>
    <row r="347" spans="1:18" customFormat="1">
      <c r="A347">
        <v>123</v>
      </c>
      <c r="B347">
        <v>2768422</v>
      </c>
      <c r="C347" s="29">
        <v>12390</v>
      </c>
      <c r="D347" s="9" t="s">
        <v>6750</v>
      </c>
      <c r="E347" s="26">
        <v>759.13819999999998</v>
      </c>
      <c r="F347" s="26">
        <v>765.79819999999995</v>
      </c>
      <c r="G347" s="19" t="s">
        <v>6752</v>
      </c>
      <c r="H347" s="9"/>
      <c r="I347" s="9"/>
      <c r="J347" s="17">
        <f t="shared" si="25"/>
        <v>6660</v>
      </c>
      <c r="K347" s="17">
        <f t="shared" si="26"/>
        <v>156</v>
      </c>
      <c r="L347" s="17">
        <f t="shared" si="27"/>
        <v>38.5</v>
      </c>
      <c r="M347" s="56">
        <f t="shared" si="29"/>
        <v>693659</v>
      </c>
      <c r="N347" s="57">
        <f t="shared" si="28"/>
        <v>707.16269999999884</v>
      </c>
      <c r="O347" s="22">
        <v>6.66</v>
      </c>
      <c r="P347" s="18">
        <v>0</v>
      </c>
      <c r="Q347" s="18">
        <v>0</v>
      </c>
      <c r="R347" s="9" t="s">
        <v>6754</v>
      </c>
    </row>
    <row r="348" spans="1:18" customFormat="1">
      <c r="A348">
        <v>123</v>
      </c>
      <c r="B348">
        <v>3327700</v>
      </c>
      <c r="C348" s="29">
        <v>12401</v>
      </c>
      <c r="D348" s="9" t="s">
        <v>6746</v>
      </c>
      <c r="E348" s="26">
        <v>765.74120000000005</v>
      </c>
      <c r="F348" s="26">
        <v>765.74120000000005</v>
      </c>
      <c r="G348" s="19" t="s">
        <v>6748</v>
      </c>
      <c r="H348" s="9"/>
      <c r="I348" s="9"/>
      <c r="J348" s="17">
        <f t="shared" si="25"/>
        <v>57</v>
      </c>
      <c r="K348" s="17">
        <f t="shared" si="26"/>
        <v>-1</v>
      </c>
      <c r="L348" s="17">
        <f t="shared" si="27"/>
        <v>-1</v>
      </c>
      <c r="M348" s="56">
        <f t="shared" si="29"/>
        <v>693716</v>
      </c>
      <c r="N348" s="57">
        <f t="shared" si="28"/>
        <v>707.16269999999884</v>
      </c>
      <c r="O348" s="22">
        <v>0</v>
      </c>
      <c r="P348" s="18">
        <v>0</v>
      </c>
      <c r="Q348" s="18">
        <v>0</v>
      </c>
      <c r="R348" s="9"/>
    </row>
    <row r="349" spans="1:18" customFormat="1">
      <c r="A349">
        <v>123</v>
      </c>
      <c r="B349">
        <v>3147150</v>
      </c>
      <c r="C349" s="29">
        <v>12402</v>
      </c>
      <c r="D349" s="9" t="s">
        <v>6888</v>
      </c>
      <c r="E349" s="26">
        <v>765.79790000000003</v>
      </c>
      <c r="F349" s="26">
        <v>767.21990000000005</v>
      </c>
      <c r="G349" s="19" t="s">
        <v>6826</v>
      </c>
      <c r="H349" s="9" t="s">
        <v>6784</v>
      </c>
      <c r="I349" s="9" t="s">
        <v>6784</v>
      </c>
      <c r="J349" s="17">
        <f t="shared" si="25"/>
        <v>1422</v>
      </c>
      <c r="K349" s="17">
        <f t="shared" si="26"/>
        <v>86</v>
      </c>
      <c r="L349" s="17">
        <f t="shared" si="27"/>
        <v>0</v>
      </c>
      <c r="M349" s="56">
        <f t="shared" si="29"/>
        <v>695138</v>
      </c>
      <c r="N349" s="57">
        <f t="shared" si="28"/>
        <v>708.58469999999886</v>
      </c>
      <c r="O349" s="22">
        <v>1.4219999999999999</v>
      </c>
      <c r="P349" s="18">
        <v>0</v>
      </c>
      <c r="Q349" s="18">
        <v>0</v>
      </c>
      <c r="R349" s="9" t="s">
        <v>6828</v>
      </c>
    </row>
    <row r="350" spans="1:18" customFormat="1">
      <c r="A350">
        <v>124</v>
      </c>
      <c r="B350">
        <v>2557083</v>
      </c>
      <c r="C350" s="29">
        <v>12408</v>
      </c>
      <c r="D350" s="9" t="s">
        <v>6835</v>
      </c>
      <c r="E350" s="26">
        <v>767.21990000000005</v>
      </c>
      <c r="F350" s="26">
        <v>767.84990000000005</v>
      </c>
      <c r="G350" s="19" t="s">
        <v>6837</v>
      </c>
      <c r="H350" s="9"/>
      <c r="I350" s="9"/>
      <c r="J350" s="17">
        <f t="shared" si="25"/>
        <v>630</v>
      </c>
      <c r="K350" s="17">
        <f t="shared" si="26"/>
        <v>44</v>
      </c>
      <c r="L350" s="17">
        <f t="shared" si="27"/>
        <v>154</v>
      </c>
      <c r="M350" s="56">
        <f t="shared" si="29"/>
        <v>695768</v>
      </c>
      <c r="N350" s="57">
        <f t="shared" si="28"/>
        <v>709.21469999999886</v>
      </c>
      <c r="O350" s="22">
        <v>0.63</v>
      </c>
      <c r="P350" s="18">
        <v>0</v>
      </c>
      <c r="Q350" s="18">
        <v>0</v>
      </c>
      <c r="R350" s="9" t="s">
        <v>6838</v>
      </c>
    </row>
    <row r="351" spans="1:18" customFormat="1">
      <c r="A351">
        <v>124</v>
      </c>
      <c r="B351">
        <v>2469961</v>
      </c>
      <c r="C351" s="29">
        <v>12410</v>
      </c>
      <c r="D351" s="9" t="s">
        <v>6739</v>
      </c>
      <c r="E351" s="26">
        <v>767.84990000000005</v>
      </c>
      <c r="F351" s="26">
        <v>771.19590000000005</v>
      </c>
      <c r="G351" s="19" t="s">
        <v>6742</v>
      </c>
      <c r="H351" s="9"/>
      <c r="I351" s="9"/>
      <c r="J351" s="17">
        <f t="shared" si="25"/>
        <v>3346</v>
      </c>
      <c r="K351" s="17">
        <f t="shared" si="26"/>
        <v>156</v>
      </c>
      <c r="L351" s="17">
        <f t="shared" si="27"/>
        <v>42.3</v>
      </c>
      <c r="M351" s="56">
        <f t="shared" si="29"/>
        <v>699114</v>
      </c>
      <c r="N351" s="57">
        <f t="shared" si="28"/>
        <v>712.56069999999886</v>
      </c>
      <c r="O351" s="22">
        <v>3.3460000000000001</v>
      </c>
      <c r="P351" s="18">
        <v>0</v>
      </c>
      <c r="Q351" s="18">
        <v>0</v>
      </c>
      <c r="R351" s="9" t="s">
        <v>6744</v>
      </c>
    </row>
    <row r="352" spans="1:18" customFormat="1">
      <c r="A352">
        <v>124</v>
      </c>
      <c r="B352">
        <v>3328530</v>
      </c>
      <c r="C352" s="29">
        <v>12420</v>
      </c>
      <c r="D352" s="9" t="s">
        <v>6746</v>
      </c>
      <c r="E352" s="26">
        <v>771.13890000000004</v>
      </c>
      <c r="F352" s="26">
        <v>771.13890000000004</v>
      </c>
      <c r="G352" s="19" t="s">
        <v>6748</v>
      </c>
      <c r="H352" s="9"/>
      <c r="I352" s="9"/>
      <c r="J352" s="17">
        <f t="shared" si="25"/>
        <v>57</v>
      </c>
      <c r="K352" s="17">
        <f t="shared" si="26"/>
        <v>-1</v>
      </c>
      <c r="L352" s="17">
        <f t="shared" si="27"/>
        <v>-1</v>
      </c>
      <c r="M352" s="56">
        <f t="shared" si="29"/>
        <v>699171</v>
      </c>
      <c r="N352" s="57">
        <f t="shared" si="28"/>
        <v>712.56069999999886</v>
      </c>
      <c r="O352" s="22">
        <v>0</v>
      </c>
      <c r="P352" s="18">
        <v>0</v>
      </c>
      <c r="Q352" s="18">
        <v>0</v>
      </c>
      <c r="R352" s="9"/>
    </row>
    <row r="353" spans="1:18" customFormat="1">
      <c r="A353">
        <v>124</v>
      </c>
      <c r="B353">
        <v>2768423</v>
      </c>
      <c r="C353" s="29">
        <v>12430</v>
      </c>
      <c r="D353" s="9" t="s">
        <v>6750</v>
      </c>
      <c r="E353" s="26">
        <v>771.19590000000005</v>
      </c>
      <c r="F353" s="26">
        <v>777.85590000000002</v>
      </c>
      <c r="G353" s="19" t="s">
        <v>6752</v>
      </c>
      <c r="H353" s="9"/>
      <c r="I353" s="9"/>
      <c r="J353" s="17">
        <f t="shared" si="25"/>
        <v>6660</v>
      </c>
      <c r="K353" s="17">
        <f t="shared" si="26"/>
        <v>156</v>
      </c>
      <c r="L353" s="17">
        <f t="shared" si="27"/>
        <v>38.5</v>
      </c>
      <c r="M353" s="56">
        <f t="shared" si="29"/>
        <v>705831</v>
      </c>
      <c r="N353" s="57">
        <f t="shared" si="28"/>
        <v>719.22069999999883</v>
      </c>
      <c r="O353" s="22">
        <v>6.66</v>
      </c>
      <c r="P353" s="18">
        <v>0</v>
      </c>
      <c r="Q353" s="18">
        <v>0</v>
      </c>
      <c r="R353" s="9" t="s">
        <v>6754</v>
      </c>
    </row>
    <row r="354" spans="1:18" customFormat="1">
      <c r="A354">
        <v>124</v>
      </c>
      <c r="B354">
        <v>3327702</v>
      </c>
      <c r="C354" s="29">
        <v>12440</v>
      </c>
      <c r="D354" s="9" t="s">
        <v>6746</v>
      </c>
      <c r="E354" s="26">
        <v>777.7989</v>
      </c>
      <c r="F354" s="26">
        <v>777.7989</v>
      </c>
      <c r="G354" s="19" t="s">
        <v>6748</v>
      </c>
      <c r="H354" s="9"/>
      <c r="I354" s="9"/>
      <c r="J354" s="17">
        <f t="shared" si="25"/>
        <v>57</v>
      </c>
      <c r="K354" s="17">
        <f t="shared" si="26"/>
        <v>-1</v>
      </c>
      <c r="L354" s="17">
        <f t="shared" si="27"/>
        <v>-1</v>
      </c>
      <c r="M354" s="56">
        <f t="shared" si="29"/>
        <v>705888</v>
      </c>
      <c r="N354" s="57">
        <f t="shared" si="28"/>
        <v>719.22069999999883</v>
      </c>
      <c r="O354" s="22">
        <v>0</v>
      </c>
      <c r="P354" s="18">
        <v>0</v>
      </c>
      <c r="Q354" s="18">
        <v>0</v>
      </c>
      <c r="R354" s="9"/>
    </row>
    <row r="355" spans="1:18" customFormat="1">
      <c r="A355">
        <v>124</v>
      </c>
      <c r="B355">
        <v>2768424</v>
      </c>
      <c r="C355" s="29">
        <v>12450</v>
      </c>
      <c r="D355" s="9" t="s">
        <v>6750</v>
      </c>
      <c r="E355" s="26">
        <v>777.85590000000002</v>
      </c>
      <c r="F355" s="26">
        <v>784.51589999999999</v>
      </c>
      <c r="G355" s="19" t="s">
        <v>6752</v>
      </c>
      <c r="H355" s="9"/>
      <c r="I355" s="9"/>
      <c r="J355" s="17">
        <f t="shared" si="25"/>
        <v>6660</v>
      </c>
      <c r="K355" s="17">
        <f t="shared" si="26"/>
        <v>156</v>
      </c>
      <c r="L355" s="17">
        <f t="shared" si="27"/>
        <v>38.5</v>
      </c>
      <c r="M355" s="56">
        <f t="shared" si="29"/>
        <v>712548</v>
      </c>
      <c r="N355" s="57">
        <f t="shared" si="28"/>
        <v>725.8806999999988</v>
      </c>
      <c r="O355" s="22">
        <v>6.66</v>
      </c>
      <c r="P355" s="18">
        <v>0</v>
      </c>
      <c r="Q355" s="18">
        <v>0</v>
      </c>
      <c r="R355" s="9" t="s">
        <v>6754</v>
      </c>
    </row>
    <row r="356" spans="1:18" customFormat="1">
      <c r="A356">
        <v>124</v>
      </c>
      <c r="B356">
        <v>3327704</v>
      </c>
      <c r="C356" s="29">
        <v>12460</v>
      </c>
      <c r="D356" s="9" t="s">
        <v>6746</v>
      </c>
      <c r="E356" s="26">
        <v>784.45889999999997</v>
      </c>
      <c r="F356" s="26">
        <v>784.45889999999997</v>
      </c>
      <c r="G356" s="19" t="s">
        <v>6748</v>
      </c>
      <c r="H356" s="9"/>
      <c r="I356" s="9"/>
      <c r="J356" s="17">
        <f t="shared" si="25"/>
        <v>57</v>
      </c>
      <c r="K356" s="17">
        <f t="shared" si="26"/>
        <v>-1</v>
      </c>
      <c r="L356" s="17">
        <f t="shared" si="27"/>
        <v>-1</v>
      </c>
      <c r="M356" s="56">
        <f t="shared" si="29"/>
        <v>712605</v>
      </c>
      <c r="N356" s="57">
        <f t="shared" si="28"/>
        <v>725.8806999999988</v>
      </c>
      <c r="O356" s="22">
        <v>0</v>
      </c>
      <c r="P356" s="18">
        <v>0</v>
      </c>
      <c r="Q356" s="18">
        <v>0</v>
      </c>
      <c r="R356" s="9"/>
    </row>
    <row r="357" spans="1:18" customFormat="1">
      <c r="A357">
        <v>124</v>
      </c>
      <c r="B357">
        <v>2768425</v>
      </c>
      <c r="C357" s="29">
        <v>12470</v>
      </c>
      <c r="D357" s="9" t="s">
        <v>6762</v>
      </c>
      <c r="E357" s="26">
        <v>784.51589999999999</v>
      </c>
      <c r="F357" s="26">
        <v>791.15589999999997</v>
      </c>
      <c r="G357" s="19" t="s">
        <v>6764</v>
      </c>
      <c r="H357" s="9"/>
      <c r="I357" s="9"/>
      <c r="J357" s="17">
        <f t="shared" si="25"/>
        <v>6640</v>
      </c>
      <c r="K357" s="17">
        <f t="shared" si="26"/>
        <v>132</v>
      </c>
      <c r="L357" s="17">
        <f t="shared" si="27"/>
        <v>51.5</v>
      </c>
      <c r="M357" s="56">
        <f t="shared" si="29"/>
        <v>719245</v>
      </c>
      <c r="N357" s="57">
        <f t="shared" si="28"/>
        <v>732.52069999999878</v>
      </c>
      <c r="O357" s="22">
        <v>6.64</v>
      </c>
      <c r="P357" s="18">
        <v>0</v>
      </c>
      <c r="Q357" s="18">
        <v>0</v>
      </c>
      <c r="R357" s="9" t="s">
        <v>6766</v>
      </c>
    </row>
    <row r="358" spans="1:18" customFormat="1">
      <c r="A358">
        <v>124</v>
      </c>
      <c r="B358">
        <v>3328479</v>
      </c>
      <c r="C358" s="29">
        <v>12480</v>
      </c>
      <c r="D358" s="9" t="s">
        <v>6746</v>
      </c>
      <c r="E358" s="26">
        <v>791.09889999999996</v>
      </c>
      <c r="F358" s="26">
        <v>791.09889999999996</v>
      </c>
      <c r="G358" s="19" t="s">
        <v>6748</v>
      </c>
      <c r="H358" s="9"/>
      <c r="I358" s="9"/>
      <c r="J358" s="17">
        <f t="shared" si="25"/>
        <v>57</v>
      </c>
      <c r="K358" s="17">
        <f t="shared" si="26"/>
        <v>-1</v>
      </c>
      <c r="L358" s="17">
        <f t="shared" si="27"/>
        <v>-1</v>
      </c>
      <c r="M358" s="56">
        <f t="shared" si="29"/>
        <v>719302</v>
      </c>
      <c r="N358" s="57">
        <f t="shared" si="28"/>
        <v>732.52069999999878</v>
      </c>
      <c r="O358" s="22">
        <v>0</v>
      </c>
      <c r="P358" s="18">
        <v>0</v>
      </c>
      <c r="Q358" s="18">
        <v>0</v>
      </c>
      <c r="R358" s="9"/>
    </row>
    <row r="359" spans="1:18" customFormat="1">
      <c r="A359">
        <v>124</v>
      </c>
      <c r="B359">
        <v>2768426</v>
      </c>
      <c r="C359" s="29">
        <v>12490</v>
      </c>
      <c r="D359" s="9" t="s">
        <v>6762</v>
      </c>
      <c r="E359" s="26">
        <v>791.15589999999997</v>
      </c>
      <c r="F359" s="26">
        <v>797.79589999999996</v>
      </c>
      <c r="G359" s="19" t="s">
        <v>6764</v>
      </c>
      <c r="H359" s="9"/>
      <c r="I359" s="9"/>
      <c r="J359" s="17">
        <f t="shared" si="25"/>
        <v>6640</v>
      </c>
      <c r="K359" s="17">
        <f t="shared" si="26"/>
        <v>132</v>
      </c>
      <c r="L359" s="17">
        <f t="shared" si="27"/>
        <v>51.5</v>
      </c>
      <c r="M359" s="56">
        <f t="shared" si="29"/>
        <v>725942</v>
      </c>
      <c r="N359" s="57">
        <f t="shared" si="28"/>
        <v>739.16069999999877</v>
      </c>
      <c r="O359" s="22">
        <v>6.64</v>
      </c>
      <c r="P359" s="18">
        <v>0</v>
      </c>
      <c r="Q359" s="18">
        <v>0</v>
      </c>
      <c r="R359" s="9" t="s">
        <v>6766</v>
      </c>
    </row>
    <row r="360" spans="1:18" customFormat="1">
      <c r="A360">
        <v>124</v>
      </c>
      <c r="B360">
        <v>3328481</v>
      </c>
      <c r="C360" s="29">
        <v>12501</v>
      </c>
      <c r="D360" s="9" t="s">
        <v>6746</v>
      </c>
      <c r="E360" s="26">
        <v>797.73889999999994</v>
      </c>
      <c r="F360" s="26">
        <v>797.73889999999994</v>
      </c>
      <c r="G360" s="19" t="s">
        <v>6748</v>
      </c>
      <c r="H360" s="9"/>
      <c r="I360" s="9"/>
      <c r="J360" s="17">
        <f t="shared" si="25"/>
        <v>57</v>
      </c>
      <c r="K360" s="17">
        <f t="shared" si="26"/>
        <v>-1</v>
      </c>
      <c r="L360" s="17">
        <f t="shared" si="27"/>
        <v>-1</v>
      </c>
      <c r="M360" s="56">
        <f t="shared" si="29"/>
        <v>725999</v>
      </c>
      <c r="N360" s="57">
        <f t="shared" si="28"/>
        <v>739.16069999999877</v>
      </c>
      <c r="O360" s="22">
        <v>0</v>
      </c>
      <c r="P360" s="18">
        <v>0</v>
      </c>
      <c r="Q360" s="18">
        <v>0</v>
      </c>
      <c r="R360" s="9"/>
    </row>
    <row r="361" spans="1:18" customFormat="1">
      <c r="A361">
        <v>124</v>
      </c>
      <c r="B361">
        <v>3147151</v>
      </c>
      <c r="C361" s="29">
        <v>12501</v>
      </c>
      <c r="D361" s="9" t="s">
        <v>6860</v>
      </c>
      <c r="E361" s="26">
        <v>797.79560000000004</v>
      </c>
      <c r="F361" s="26">
        <v>798.65560000000005</v>
      </c>
      <c r="G361" s="19" t="s">
        <v>6783</v>
      </c>
      <c r="H361" s="9" t="s">
        <v>6784</v>
      </c>
      <c r="I361" s="9" t="s">
        <v>6784</v>
      </c>
      <c r="J361" s="17">
        <f t="shared" si="25"/>
        <v>860</v>
      </c>
      <c r="K361" s="17">
        <f t="shared" si="26"/>
        <v>86</v>
      </c>
      <c r="L361" s="17">
        <f t="shared" si="27"/>
        <v>0</v>
      </c>
      <c r="M361" s="56">
        <f t="shared" si="29"/>
        <v>726859</v>
      </c>
      <c r="N361" s="57">
        <f t="shared" si="28"/>
        <v>740.02069999999878</v>
      </c>
      <c r="O361" s="22">
        <v>0.86</v>
      </c>
      <c r="P361" s="18">
        <v>0</v>
      </c>
      <c r="Q361" s="18">
        <v>0</v>
      </c>
      <c r="R361" s="9" t="s">
        <v>6786</v>
      </c>
    </row>
    <row r="362" spans="1:18" customFormat="1">
      <c r="A362">
        <v>124</v>
      </c>
      <c r="B362">
        <v>3147152</v>
      </c>
      <c r="C362" s="29">
        <v>12505</v>
      </c>
      <c r="D362" s="9" t="s">
        <v>6788</v>
      </c>
      <c r="E362" s="26">
        <v>798.65560000000005</v>
      </c>
      <c r="F362" s="26">
        <v>799.21759999999995</v>
      </c>
      <c r="G362" s="19" t="s">
        <v>6790</v>
      </c>
      <c r="H362" s="9" t="s">
        <v>6784</v>
      </c>
      <c r="I362" s="9" t="s">
        <v>6784</v>
      </c>
      <c r="J362" s="17">
        <f t="shared" si="25"/>
        <v>562</v>
      </c>
      <c r="K362" s="17">
        <f t="shared" si="26"/>
        <v>86</v>
      </c>
      <c r="L362" s="17">
        <f t="shared" si="27"/>
        <v>0</v>
      </c>
      <c r="M362" s="56">
        <f t="shared" si="29"/>
        <v>727421</v>
      </c>
      <c r="N362" s="57">
        <f t="shared" si="28"/>
        <v>740.58269999999879</v>
      </c>
      <c r="O362" s="22">
        <v>0.56200000000000006</v>
      </c>
      <c r="P362" s="18">
        <v>0</v>
      </c>
      <c r="Q362" s="18">
        <v>0</v>
      </c>
      <c r="R362" s="9" t="s">
        <v>6792</v>
      </c>
    </row>
    <row r="363" spans="1:18" customFormat="1">
      <c r="A363">
        <v>125</v>
      </c>
      <c r="B363">
        <v>2550904</v>
      </c>
      <c r="C363" s="29">
        <v>12508</v>
      </c>
      <c r="D363" s="9" t="s">
        <v>6794</v>
      </c>
      <c r="E363" s="26">
        <v>799.21759999999995</v>
      </c>
      <c r="F363" s="26">
        <v>799.84760000000006</v>
      </c>
      <c r="G363" s="19" t="s">
        <v>6796</v>
      </c>
      <c r="H363" s="9"/>
      <c r="I363" s="9"/>
      <c r="J363" s="17">
        <f t="shared" si="25"/>
        <v>630</v>
      </c>
      <c r="K363" s="17">
        <f t="shared" si="26"/>
        <v>83</v>
      </c>
      <c r="L363" s="17">
        <f t="shared" si="27"/>
        <v>0</v>
      </c>
      <c r="M363" s="56">
        <f t="shared" si="29"/>
        <v>728051</v>
      </c>
      <c r="N363" s="57">
        <f t="shared" si="28"/>
        <v>741.21269999999879</v>
      </c>
      <c r="O363" s="22">
        <v>0.63</v>
      </c>
      <c r="P363" s="18">
        <v>0</v>
      </c>
      <c r="Q363" s="18">
        <v>0</v>
      </c>
      <c r="R363" s="9" t="s">
        <v>6798</v>
      </c>
    </row>
    <row r="364" spans="1:18" customFormat="1">
      <c r="A364">
        <v>125</v>
      </c>
      <c r="B364">
        <v>2470155</v>
      </c>
      <c r="C364" s="29">
        <v>12510</v>
      </c>
      <c r="D364" s="9" t="s">
        <v>6800</v>
      </c>
      <c r="E364" s="26">
        <v>799.84760000000006</v>
      </c>
      <c r="F364" s="26">
        <v>803.19359999999995</v>
      </c>
      <c r="G364" s="19" t="s">
        <v>6802</v>
      </c>
      <c r="H364" s="9"/>
      <c r="I364" s="9"/>
      <c r="J364" s="17">
        <f t="shared" si="25"/>
        <v>3346</v>
      </c>
      <c r="K364" s="17">
        <f t="shared" si="26"/>
        <v>83</v>
      </c>
      <c r="L364" s="17">
        <f t="shared" si="27"/>
        <v>0</v>
      </c>
      <c r="M364" s="56">
        <f t="shared" si="29"/>
        <v>731397</v>
      </c>
      <c r="N364" s="57">
        <f t="shared" si="28"/>
        <v>744.55869999999879</v>
      </c>
      <c r="O364" s="22">
        <v>3.3460000000000001</v>
      </c>
      <c r="P364" s="18">
        <v>0</v>
      </c>
      <c r="Q364" s="18">
        <v>0</v>
      </c>
      <c r="R364" s="9" t="s">
        <v>6803</v>
      </c>
    </row>
    <row r="365" spans="1:18" customFormat="1">
      <c r="A365">
        <v>125</v>
      </c>
      <c r="B365">
        <v>3328735</v>
      </c>
      <c r="C365" s="29">
        <v>12520</v>
      </c>
      <c r="D365" s="9" t="s">
        <v>6746</v>
      </c>
      <c r="E365" s="26">
        <v>803.13660000000004</v>
      </c>
      <c r="F365" s="26">
        <v>803.13660000000004</v>
      </c>
      <c r="G365" s="19" t="s">
        <v>6748</v>
      </c>
      <c r="H365" s="9"/>
      <c r="I365" s="9"/>
      <c r="J365" s="17">
        <f t="shared" si="25"/>
        <v>57</v>
      </c>
      <c r="K365" s="17">
        <f t="shared" si="26"/>
        <v>-1</v>
      </c>
      <c r="L365" s="17">
        <f t="shared" si="27"/>
        <v>-1</v>
      </c>
      <c r="M365" s="56">
        <f t="shared" si="29"/>
        <v>731454</v>
      </c>
      <c r="N365" s="57">
        <f t="shared" si="28"/>
        <v>744.55869999999879</v>
      </c>
      <c r="O365" s="22">
        <v>0</v>
      </c>
      <c r="P365" s="18">
        <v>0</v>
      </c>
      <c r="Q365" s="18">
        <v>0</v>
      </c>
      <c r="R365" s="9"/>
    </row>
    <row r="366" spans="1:18" customFormat="1">
      <c r="A366">
        <v>125</v>
      </c>
      <c r="B366">
        <v>2768427</v>
      </c>
      <c r="C366" s="29">
        <v>12530</v>
      </c>
      <c r="D366" s="9" t="s">
        <v>6762</v>
      </c>
      <c r="E366" s="26">
        <v>803.19359999999995</v>
      </c>
      <c r="F366" s="26">
        <v>809.83360000000005</v>
      </c>
      <c r="G366" s="19" t="s">
        <v>6764</v>
      </c>
      <c r="H366" s="9"/>
      <c r="I366" s="9"/>
      <c r="J366" s="17">
        <f t="shared" si="25"/>
        <v>6640</v>
      </c>
      <c r="K366" s="17">
        <f t="shared" si="26"/>
        <v>132</v>
      </c>
      <c r="L366" s="17">
        <f t="shared" si="27"/>
        <v>51.5</v>
      </c>
      <c r="M366" s="56">
        <f t="shared" si="29"/>
        <v>738094</v>
      </c>
      <c r="N366" s="57">
        <f t="shared" si="28"/>
        <v>751.19869999999878</v>
      </c>
      <c r="O366" s="22">
        <v>6.64</v>
      </c>
      <c r="P366" s="18">
        <v>0</v>
      </c>
      <c r="Q366" s="18">
        <v>0</v>
      </c>
      <c r="R366" s="9" t="s">
        <v>6766</v>
      </c>
    </row>
    <row r="367" spans="1:18" customFormat="1">
      <c r="A367">
        <v>125</v>
      </c>
      <c r="B367">
        <v>3328483</v>
      </c>
      <c r="C367" s="29">
        <v>12540</v>
      </c>
      <c r="D367" s="9" t="s">
        <v>6746</v>
      </c>
      <c r="E367" s="26">
        <v>809.77660000000003</v>
      </c>
      <c r="F367" s="26">
        <v>809.77660000000003</v>
      </c>
      <c r="G367" s="19" t="s">
        <v>6748</v>
      </c>
      <c r="H367" s="9"/>
      <c r="I367" s="9"/>
      <c r="J367" s="17">
        <f t="shared" si="25"/>
        <v>57</v>
      </c>
      <c r="K367" s="17">
        <f t="shared" si="26"/>
        <v>-1</v>
      </c>
      <c r="L367" s="17">
        <f t="shared" si="27"/>
        <v>-1</v>
      </c>
      <c r="M367" s="56">
        <f t="shared" si="29"/>
        <v>738151</v>
      </c>
      <c r="N367" s="57">
        <f t="shared" si="28"/>
        <v>751.19869999999878</v>
      </c>
      <c r="O367" s="22">
        <v>0</v>
      </c>
      <c r="P367" s="18">
        <v>0</v>
      </c>
      <c r="Q367" s="18">
        <v>0</v>
      </c>
      <c r="R367" s="9"/>
    </row>
    <row r="368" spans="1:18" customFormat="1">
      <c r="A368">
        <v>125</v>
      </c>
      <c r="B368">
        <v>2768428</v>
      </c>
      <c r="C368" s="29">
        <v>12550</v>
      </c>
      <c r="D368" s="9" t="s">
        <v>6762</v>
      </c>
      <c r="E368" s="26">
        <v>809.83360000000005</v>
      </c>
      <c r="F368" s="26">
        <v>816.47360000000003</v>
      </c>
      <c r="G368" s="19" t="s">
        <v>6764</v>
      </c>
      <c r="H368" s="9"/>
      <c r="I368" s="9"/>
      <c r="J368" s="17">
        <f t="shared" si="25"/>
        <v>6640</v>
      </c>
      <c r="K368" s="17">
        <f t="shared" si="26"/>
        <v>132</v>
      </c>
      <c r="L368" s="17">
        <f t="shared" si="27"/>
        <v>51.5</v>
      </c>
      <c r="M368" s="56">
        <f t="shared" si="29"/>
        <v>744791</v>
      </c>
      <c r="N368" s="57">
        <f t="shared" si="28"/>
        <v>757.83869999999877</v>
      </c>
      <c r="O368" s="22">
        <v>6.64</v>
      </c>
      <c r="P368" s="18">
        <v>0</v>
      </c>
      <c r="Q368" s="18">
        <v>0</v>
      </c>
      <c r="R368" s="9" t="s">
        <v>6766</v>
      </c>
    </row>
    <row r="369" spans="1:18" customFormat="1">
      <c r="A369">
        <v>125</v>
      </c>
      <c r="B369">
        <v>3328485</v>
      </c>
      <c r="C369" s="29">
        <v>12560</v>
      </c>
      <c r="D369" s="9" t="s">
        <v>6746</v>
      </c>
      <c r="E369" s="26">
        <v>816.41660000000002</v>
      </c>
      <c r="F369" s="26">
        <v>816.41660000000002</v>
      </c>
      <c r="G369" s="19" t="s">
        <v>6748</v>
      </c>
      <c r="H369" s="9"/>
      <c r="I369" s="9"/>
      <c r="J369" s="17">
        <f t="shared" si="25"/>
        <v>57</v>
      </c>
      <c r="K369" s="17">
        <f t="shared" si="26"/>
        <v>-1</v>
      </c>
      <c r="L369" s="17">
        <f t="shared" si="27"/>
        <v>-1</v>
      </c>
      <c r="M369" s="56">
        <f t="shared" si="29"/>
        <v>744848</v>
      </c>
      <c r="N369" s="57">
        <f t="shared" si="28"/>
        <v>757.83869999999877</v>
      </c>
      <c r="O369" s="22">
        <v>0</v>
      </c>
      <c r="P369" s="18">
        <v>0</v>
      </c>
      <c r="Q369" s="18">
        <v>0</v>
      </c>
      <c r="R369" s="9"/>
    </row>
    <row r="370" spans="1:18" customFormat="1">
      <c r="A370">
        <v>125</v>
      </c>
      <c r="B370">
        <v>2768429</v>
      </c>
      <c r="C370" s="29">
        <v>12570</v>
      </c>
      <c r="D370" s="9" t="s">
        <v>6750</v>
      </c>
      <c r="E370" s="26">
        <v>816.47360000000003</v>
      </c>
      <c r="F370" s="26">
        <v>823.1336</v>
      </c>
      <c r="G370" s="19" t="s">
        <v>6752</v>
      </c>
      <c r="H370" s="9"/>
      <c r="I370" s="9"/>
      <c r="J370" s="17">
        <f t="shared" si="25"/>
        <v>6660</v>
      </c>
      <c r="K370" s="17">
        <f t="shared" si="26"/>
        <v>156</v>
      </c>
      <c r="L370" s="17">
        <f t="shared" si="27"/>
        <v>38.5</v>
      </c>
      <c r="M370" s="56">
        <f t="shared" si="29"/>
        <v>751508</v>
      </c>
      <c r="N370" s="57">
        <f t="shared" si="28"/>
        <v>764.49869999999873</v>
      </c>
      <c r="O370" s="22">
        <v>6.66</v>
      </c>
      <c r="P370" s="18">
        <v>0</v>
      </c>
      <c r="Q370" s="18">
        <v>0</v>
      </c>
      <c r="R370" s="9" t="s">
        <v>6754</v>
      </c>
    </row>
    <row r="371" spans="1:18" customFormat="1">
      <c r="A371">
        <v>125</v>
      </c>
      <c r="B371">
        <v>3327706</v>
      </c>
      <c r="C371" s="29">
        <v>12580</v>
      </c>
      <c r="D371" s="9" t="s">
        <v>6746</v>
      </c>
      <c r="E371" s="26">
        <v>823.07659999999998</v>
      </c>
      <c r="F371" s="26">
        <v>823.07659999999998</v>
      </c>
      <c r="G371" s="19" t="s">
        <v>6748</v>
      </c>
      <c r="H371" s="9"/>
      <c r="I371" s="9"/>
      <c r="J371" s="17">
        <f t="shared" si="25"/>
        <v>57</v>
      </c>
      <c r="K371" s="17">
        <f t="shared" si="26"/>
        <v>-1</v>
      </c>
      <c r="L371" s="17">
        <f t="shared" si="27"/>
        <v>-1</v>
      </c>
      <c r="M371" s="56">
        <f t="shared" si="29"/>
        <v>751565</v>
      </c>
      <c r="N371" s="57">
        <f t="shared" si="28"/>
        <v>764.49869999999873</v>
      </c>
      <c r="O371" s="22">
        <v>0</v>
      </c>
      <c r="P371" s="18">
        <v>0</v>
      </c>
      <c r="Q371" s="18">
        <v>0</v>
      </c>
      <c r="R371" s="9"/>
    </row>
    <row r="372" spans="1:18" customFormat="1">
      <c r="A372">
        <v>125</v>
      </c>
      <c r="B372">
        <v>2768430</v>
      </c>
      <c r="C372" s="29">
        <v>12590</v>
      </c>
      <c r="D372" s="9" t="s">
        <v>6750</v>
      </c>
      <c r="E372" s="26">
        <v>823.1336</v>
      </c>
      <c r="F372" s="26">
        <v>829.79359999999997</v>
      </c>
      <c r="G372" s="19" t="s">
        <v>6752</v>
      </c>
      <c r="H372" s="9"/>
      <c r="I372" s="9"/>
      <c r="J372" s="17">
        <f t="shared" si="25"/>
        <v>6660</v>
      </c>
      <c r="K372" s="17">
        <f t="shared" si="26"/>
        <v>156</v>
      </c>
      <c r="L372" s="17">
        <f t="shared" si="27"/>
        <v>38.5</v>
      </c>
      <c r="M372" s="56">
        <f t="shared" si="29"/>
        <v>758225</v>
      </c>
      <c r="N372" s="57">
        <f t="shared" si="28"/>
        <v>771.1586999999987</v>
      </c>
      <c r="O372" s="22">
        <v>6.66</v>
      </c>
      <c r="P372" s="18">
        <v>0</v>
      </c>
      <c r="Q372" s="18">
        <v>0</v>
      </c>
      <c r="R372" s="9" t="s">
        <v>6754</v>
      </c>
    </row>
    <row r="373" spans="1:18" customFormat="1">
      <c r="A373">
        <v>125</v>
      </c>
      <c r="B373">
        <v>3327708</v>
      </c>
      <c r="C373" s="29">
        <v>12601</v>
      </c>
      <c r="D373" s="9" t="s">
        <v>6746</v>
      </c>
      <c r="E373" s="26">
        <v>829.73659999999995</v>
      </c>
      <c r="F373" s="26">
        <v>829.73659999999995</v>
      </c>
      <c r="G373" s="19" t="s">
        <v>6748</v>
      </c>
      <c r="H373" s="9"/>
      <c r="I373" s="9"/>
      <c r="J373" s="17">
        <f t="shared" si="25"/>
        <v>57</v>
      </c>
      <c r="K373" s="17">
        <f t="shared" si="26"/>
        <v>-1</v>
      </c>
      <c r="L373" s="17">
        <f t="shared" si="27"/>
        <v>-1</v>
      </c>
      <c r="M373" s="56">
        <f t="shared" si="29"/>
        <v>758282</v>
      </c>
      <c r="N373" s="57">
        <f t="shared" si="28"/>
        <v>771.1586999999987</v>
      </c>
      <c r="O373" s="22">
        <v>0</v>
      </c>
      <c r="P373" s="18">
        <v>0</v>
      </c>
      <c r="Q373" s="18">
        <v>0</v>
      </c>
      <c r="R373" s="9"/>
    </row>
    <row r="374" spans="1:18" customFormat="1">
      <c r="A374">
        <v>125</v>
      </c>
      <c r="B374">
        <v>3147153</v>
      </c>
      <c r="C374" s="29">
        <v>12602</v>
      </c>
      <c r="D374" s="9" t="s">
        <v>6823</v>
      </c>
      <c r="E374" s="26">
        <v>829.79330000000004</v>
      </c>
      <c r="F374" s="26">
        <v>830.65329999999994</v>
      </c>
      <c r="G374" s="19" t="s">
        <v>6826</v>
      </c>
      <c r="H374" s="9" t="s">
        <v>6784</v>
      </c>
      <c r="I374" s="9" t="s">
        <v>6784</v>
      </c>
      <c r="J374" s="17">
        <f t="shared" si="25"/>
        <v>860</v>
      </c>
      <c r="K374" s="17">
        <f t="shared" si="26"/>
        <v>86</v>
      </c>
      <c r="L374" s="17">
        <f t="shared" si="27"/>
        <v>0</v>
      </c>
      <c r="M374" s="56">
        <f t="shared" si="29"/>
        <v>759142</v>
      </c>
      <c r="N374" s="57">
        <f t="shared" si="28"/>
        <v>772.01869999999872</v>
      </c>
      <c r="O374" s="22">
        <v>0.86</v>
      </c>
      <c r="P374" s="18">
        <v>0</v>
      </c>
      <c r="Q374" s="18">
        <v>0</v>
      </c>
      <c r="R374" s="9" t="s">
        <v>6828</v>
      </c>
    </row>
    <row r="375" spans="1:18" customFormat="1">
      <c r="A375">
        <v>125</v>
      </c>
      <c r="B375">
        <v>3147154</v>
      </c>
      <c r="C375" s="29">
        <v>12605</v>
      </c>
      <c r="D375" s="9" t="s">
        <v>6830</v>
      </c>
      <c r="E375" s="26">
        <v>830.65329999999994</v>
      </c>
      <c r="F375" s="26">
        <v>831.21529999999996</v>
      </c>
      <c r="G375" s="19" t="s">
        <v>6832</v>
      </c>
      <c r="H375" s="9" t="s">
        <v>6784</v>
      </c>
      <c r="I375" s="9" t="s">
        <v>6784</v>
      </c>
      <c r="J375" s="17">
        <f t="shared" si="25"/>
        <v>562</v>
      </c>
      <c r="K375" s="17">
        <f t="shared" si="26"/>
        <v>86</v>
      </c>
      <c r="L375" s="17">
        <f t="shared" si="27"/>
        <v>0</v>
      </c>
      <c r="M375" s="56">
        <f t="shared" si="29"/>
        <v>759704</v>
      </c>
      <c r="N375" s="57">
        <f t="shared" si="28"/>
        <v>772.58069999999873</v>
      </c>
      <c r="O375" s="22">
        <v>0.56200000000000006</v>
      </c>
      <c r="P375" s="18">
        <v>0</v>
      </c>
      <c r="Q375" s="18">
        <v>0</v>
      </c>
      <c r="R375" s="9" t="s">
        <v>6833</v>
      </c>
    </row>
    <row r="376" spans="1:18" customFormat="1">
      <c r="A376">
        <v>126</v>
      </c>
      <c r="B376">
        <v>2557084</v>
      </c>
      <c r="C376" s="29">
        <v>12608</v>
      </c>
      <c r="D376" s="9" t="s">
        <v>6835</v>
      </c>
      <c r="E376" s="26">
        <v>831.21529999999996</v>
      </c>
      <c r="F376" s="26">
        <v>831.84529999999995</v>
      </c>
      <c r="G376" s="19" t="s">
        <v>6837</v>
      </c>
      <c r="H376" s="9"/>
      <c r="I376" s="9"/>
      <c r="J376" s="17">
        <f t="shared" si="25"/>
        <v>630</v>
      </c>
      <c r="K376" s="17">
        <f t="shared" si="26"/>
        <v>44</v>
      </c>
      <c r="L376" s="17">
        <f t="shared" si="27"/>
        <v>154</v>
      </c>
      <c r="M376" s="56">
        <f t="shared" si="29"/>
        <v>760334</v>
      </c>
      <c r="N376" s="57">
        <f t="shared" si="28"/>
        <v>773.21069999999872</v>
      </c>
      <c r="O376" s="22">
        <v>0.63</v>
      </c>
      <c r="P376" s="18">
        <v>0</v>
      </c>
      <c r="Q376" s="18">
        <v>0</v>
      </c>
      <c r="R376" s="9" t="s">
        <v>6838</v>
      </c>
    </row>
    <row r="377" spans="1:18" customFormat="1">
      <c r="A377">
        <v>126</v>
      </c>
      <c r="B377">
        <v>2469971</v>
      </c>
      <c r="C377" s="29">
        <v>12610</v>
      </c>
      <c r="D377" s="9" t="s">
        <v>6739</v>
      </c>
      <c r="E377" s="26">
        <v>831.84529999999995</v>
      </c>
      <c r="F377" s="26">
        <v>835.19129999999996</v>
      </c>
      <c r="G377" s="19" t="s">
        <v>6742</v>
      </c>
      <c r="H377" s="9"/>
      <c r="I377" s="9"/>
      <c r="J377" s="17">
        <f t="shared" si="25"/>
        <v>3346</v>
      </c>
      <c r="K377" s="17">
        <f t="shared" si="26"/>
        <v>156</v>
      </c>
      <c r="L377" s="17">
        <f t="shared" si="27"/>
        <v>42.3</v>
      </c>
      <c r="M377" s="56">
        <f t="shared" si="29"/>
        <v>763680</v>
      </c>
      <c r="N377" s="57">
        <f t="shared" si="28"/>
        <v>776.55669999999873</v>
      </c>
      <c r="O377" s="22">
        <v>3.3460000000000001</v>
      </c>
      <c r="P377" s="18">
        <v>0</v>
      </c>
      <c r="Q377" s="18">
        <v>0</v>
      </c>
      <c r="R377" s="9" t="s">
        <v>6744</v>
      </c>
    </row>
    <row r="378" spans="1:18" customFormat="1">
      <c r="A378">
        <v>126</v>
      </c>
      <c r="B378">
        <v>3328540</v>
      </c>
      <c r="C378" s="29">
        <v>12620</v>
      </c>
      <c r="D378" s="9" t="s">
        <v>6746</v>
      </c>
      <c r="E378" s="26">
        <v>835.13430000000005</v>
      </c>
      <c r="F378" s="26">
        <v>835.13430000000005</v>
      </c>
      <c r="G378" s="19" t="s">
        <v>6748</v>
      </c>
      <c r="H378" s="9"/>
      <c r="I378" s="9"/>
      <c r="J378" s="17">
        <f t="shared" si="25"/>
        <v>57</v>
      </c>
      <c r="K378" s="17">
        <f t="shared" si="26"/>
        <v>-1</v>
      </c>
      <c r="L378" s="17">
        <f t="shared" si="27"/>
        <v>-1</v>
      </c>
      <c r="M378" s="56">
        <f t="shared" si="29"/>
        <v>763737</v>
      </c>
      <c r="N378" s="57">
        <f t="shared" si="28"/>
        <v>776.55669999999873</v>
      </c>
      <c r="O378" s="22">
        <v>0</v>
      </c>
      <c r="P378" s="18">
        <v>0</v>
      </c>
      <c r="Q378" s="18">
        <v>0</v>
      </c>
      <c r="R378" s="9"/>
    </row>
    <row r="379" spans="1:18" customFormat="1">
      <c r="A379">
        <v>126</v>
      </c>
      <c r="B379">
        <v>2768432</v>
      </c>
      <c r="C379" s="29">
        <v>12630</v>
      </c>
      <c r="D379" s="9" t="s">
        <v>6750</v>
      </c>
      <c r="E379" s="26">
        <v>835.19129999999996</v>
      </c>
      <c r="F379" s="26">
        <v>841.85130000000004</v>
      </c>
      <c r="G379" s="19" t="s">
        <v>6752</v>
      </c>
      <c r="H379" s="9"/>
      <c r="I379" s="9"/>
      <c r="J379" s="17">
        <f t="shared" si="25"/>
        <v>6660</v>
      </c>
      <c r="K379" s="17">
        <f t="shared" si="26"/>
        <v>156</v>
      </c>
      <c r="L379" s="17">
        <f t="shared" si="27"/>
        <v>38.5</v>
      </c>
      <c r="M379" s="56">
        <f t="shared" si="29"/>
        <v>770397</v>
      </c>
      <c r="N379" s="57">
        <f t="shared" si="28"/>
        <v>783.2166999999987</v>
      </c>
      <c r="O379" s="22">
        <v>6.66</v>
      </c>
      <c r="P379" s="18">
        <v>0</v>
      </c>
      <c r="Q379" s="18">
        <v>0</v>
      </c>
      <c r="R379" s="9" t="s">
        <v>6754</v>
      </c>
    </row>
    <row r="380" spans="1:18" customFormat="1">
      <c r="A380">
        <v>126</v>
      </c>
      <c r="B380">
        <v>3327710</v>
      </c>
      <c r="C380" s="29">
        <v>12640</v>
      </c>
      <c r="D380" s="9" t="s">
        <v>6746</v>
      </c>
      <c r="E380" s="26">
        <v>841.79430000000002</v>
      </c>
      <c r="F380" s="26">
        <v>841.79430000000002</v>
      </c>
      <c r="G380" s="19" t="s">
        <v>6748</v>
      </c>
      <c r="H380" s="9"/>
      <c r="I380" s="9"/>
      <c r="J380" s="17">
        <f t="shared" si="25"/>
        <v>57</v>
      </c>
      <c r="K380" s="17">
        <f t="shared" si="26"/>
        <v>-1</v>
      </c>
      <c r="L380" s="17">
        <f t="shared" si="27"/>
        <v>-1</v>
      </c>
      <c r="M380" s="56">
        <f t="shared" si="29"/>
        <v>770454</v>
      </c>
      <c r="N380" s="57">
        <f t="shared" si="28"/>
        <v>783.2166999999987</v>
      </c>
      <c r="O380" s="22">
        <v>0</v>
      </c>
      <c r="P380" s="18">
        <v>0</v>
      </c>
      <c r="Q380" s="18">
        <v>0</v>
      </c>
      <c r="R380" s="9"/>
    </row>
    <row r="381" spans="1:18" customFormat="1">
      <c r="A381">
        <v>126</v>
      </c>
      <c r="B381">
        <v>2768433</v>
      </c>
      <c r="C381" s="29">
        <v>12650</v>
      </c>
      <c r="D381" s="9" t="s">
        <v>6750</v>
      </c>
      <c r="E381" s="26">
        <v>841.85130000000004</v>
      </c>
      <c r="F381" s="26">
        <v>848.51130000000001</v>
      </c>
      <c r="G381" s="19" t="s">
        <v>6752</v>
      </c>
      <c r="H381" s="9"/>
      <c r="I381" s="9"/>
      <c r="J381" s="17">
        <f t="shared" si="25"/>
        <v>6660</v>
      </c>
      <c r="K381" s="17">
        <f t="shared" si="26"/>
        <v>156</v>
      </c>
      <c r="L381" s="17">
        <f t="shared" si="27"/>
        <v>38.5</v>
      </c>
      <c r="M381" s="56">
        <f t="shared" si="29"/>
        <v>777114</v>
      </c>
      <c r="N381" s="57">
        <f t="shared" si="28"/>
        <v>789.87669999999866</v>
      </c>
      <c r="O381" s="22">
        <v>6.66</v>
      </c>
      <c r="P381" s="18">
        <v>0</v>
      </c>
      <c r="Q381" s="18">
        <v>0</v>
      </c>
      <c r="R381" s="9" t="s">
        <v>6754</v>
      </c>
    </row>
    <row r="382" spans="1:18" customFormat="1">
      <c r="A382">
        <v>126</v>
      </c>
      <c r="B382">
        <v>3327712</v>
      </c>
      <c r="C382" s="29">
        <v>12660</v>
      </c>
      <c r="D382" s="9" t="s">
        <v>6746</v>
      </c>
      <c r="E382" s="26">
        <v>848.45429999999999</v>
      </c>
      <c r="F382" s="26">
        <v>848.45429999999999</v>
      </c>
      <c r="G382" s="19" t="s">
        <v>6748</v>
      </c>
      <c r="H382" s="9"/>
      <c r="I382" s="9"/>
      <c r="J382" s="17">
        <f t="shared" si="25"/>
        <v>57</v>
      </c>
      <c r="K382" s="17">
        <f t="shared" si="26"/>
        <v>-1</v>
      </c>
      <c r="L382" s="17">
        <f t="shared" si="27"/>
        <v>-1</v>
      </c>
      <c r="M382" s="56">
        <f t="shared" si="29"/>
        <v>777171</v>
      </c>
      <c r="N382" s="57">
        <f t="shared" si="28"/>
        <v>789.87669999999866</v>
      </c>
      <c r="O382" s="22">
        <v>0</v>
      </c>
      <c r="P382" s="18">
        <v>0</v>
      </c>
      <c r="Q382" s="18">
        <v>0</v>
      </c>
      <c r="R382" s="9"/>
    </row>
    <row r="383" spans="1:18" customFormat="1">
      <c r="A383">
        <v>126</v>
      </c>
      <c r="B383">
        <v>2768436</v>
      </c>
      <c r="C383" s="29">
        <v>12670</v>
      </c>
      <c r="D383" s="9" t="s">
        <v>6762</v>
      </c>
      <c r="E383" s="26">
        <v>848.51130000000001</v>
      </c>
      <c r="F383" s="26">
        <v>855.15129999999999</v>
      </c>
      <c r="G383" s="19" t="s">
        <v>6764</v>
      </c>
      <c r="H383" s="9"/>
      <c r="I383" s="9"/>
      <c r="J383" s="17">
        <f t="shared" si="25"/>
        <v>6640</v>
      </c>
      <c r="K383" s="17">
        <f t="shared" si="26"/>
        <v>132</v>
      </c>
      <c r="L383" s="17">
        <f t="shared" si="27"/>
        <v>51.5</v>
      </c>
      <c r="M383" s="56">
        <f t="shared" si="29"/>
        <v>783811</v>
      </c>
      <c r="N383" s="57">
        <f t="shared" si="28"/>
        <v>796.51669999999865</v>
      </c>
      <c r="O383" s="22">
        <v>6.64</v>
      </c>
      <c r="P383" s="18">
        <v>0</v>
      </c>
      <c r="Q383" s="18">
        <v>0</v>
      </c>
      <c r="R383" s="9" t="s">
        <v>6766</v>
      </c>
    </row>
    <row r="384" spans="1:18" customFormat="1">
      <c r="A384">
        <v>126</v>
      </c>
      <c r="B384">
        <v>3328487</v>
      </c>
      <c r="C384" s="29">
        <v>12680</v>
      </c>
      <c r="D384" s="9" t="s">
        <v>6746</v>
      </c>
      <c r="E384" s="26">
        <v>855.09429999999998</v>
      </c>
      <c r="F384" s="26">
        <v>855.09429999999998</v>
      </c>
      <c r="G384" s="19" t="s">
        <v>6748</v>
      </c>
      <c r="H384" s="9"/>
      <c r="I384" s="9"/>
      <c r="J384" s="17">
        <f t="shared" si="25"/>
        <v>57</v>
      </c>
      <c r="K384" s="17">
        <f t="shared" si="26"/>
        <v>-1</v>
      </c>
      <c r="L384" s="17">
        <f t="shared" si="27"/>
        <v>-1</v>
      </c>
      <c r="M384" s="56">
        <f t="shared" si="29"/>
        <v>783868</v>
      </c>
      <c r="N384" s="57">
        <f t="shared" si="28"/>
        <v>796.51669999999865</v>
      </c>
      <c r="O384" s="22">
        <v>0</v>
      </c>
      <c r="P384" s="18">
        <v>0</v>
      </c>
      <c r="Q384" s="18">
        <v>0</v>
      </c>
      <c r="R384" s="9"/>
    </row>
    <row r="385" spans="1:18" customFormat="1">
      <c r="A385">
        <v>126</v>
      </c>
      <c r="B385">
        <v>2768437</v>
      </c>
      <c r="C385" s="29">
        <v>12690</v>
      </c>
      <c r="D385" s="9" t="s">
        <v>6762</v>
      </c>
      <c r="E385" s="26">
        <v>855.15129999999999</v>
      </c>
      <c r="F385" s="26">
        <v>861.79129999999998</v>
      </c>
      <c r="G385" s="19" t="s">
        <v>6764</v>
      </c>
      <c r="H385" s="9"/>
      <c r="I385" s="9"/>
      <c r="J385" s="17">
        <f t="shared" si="25"/>
        <v>6640</v>
      </c>
      <c r="K385" s="17">
        <f t="shared" si="26"/>
        <v>132</v>
      </c>
      <c r="L385" s="17">
        <f t="shared" si="27"/>
        <v>51.5</v>
      </c>
      <c r="M385" s="56">
        <f t="shared" si="29"/>
        <v>790508</v>
      </c>
      <c r="N385" s="57">
        <f t="shared" si="28"/>
        <v>803.15669999999864</v>
      </c>
      <c r="O385" s="22">
        <v>6.64</v>
      </c>
      <c r="P385" s="18">
        <v>0</v>
      </c>
      <c r="Q385" s="18">
        <v>0</v>
      </c>
      <c r="R385" s="9" t="s">
        <v>6766</v>
      </c>
    </row>
    <row r="386" spans="1:18" customFormat="1">
      <c r="A386">
        <v>126</v>
      </c>
      <c r="B386">
        <v>3328489</v>
      </c>
      <c r="C386" s="29">
        <v>12701</v>
      </c>
      <c r="D386" s="9" t="s">
        <v>6746</v>
      </c>
      <c r="E386" s="26">
        <v>861.73429999999996</v>
      </c>
      <c r="F386" s="26">
        <v>861.73429999999996</v>
      </c>
      <c r="G386" s="19" t="s">
        <v>6748</v>
      </c>
      <c r="H386" s="9"/>
      <c r="I386" s="9"/>
      <c r="J386" s="17">
        <f t="shared" si="25"/>
        <v>57</v>
      </c>
      <c r="K386" s="17">
        <f t="shared" si="26"/>
        <v>-1</v>
      </c>
      <c r="L386" s="17">
        <f t="shared" si="27"/>
        <v>-1</v>
      </c>
      <c r="M386" s="56">
        <f t="shared" si="29"/>
        <v>790565</v>
      </c>
      <c r="N386" s="57">
        <f t="shared" si="28"/>
        <v>803.15669999999864</v>
      </c>
      <c r="O386" s="22">
        <v>0</v>
      </c>
      <c r="P386" s="18">
        <v>0</v>
      </c>
      <c r="Q386" s="18">
        <v>0</v>
      </c>
      <c r="R386" s="9"/>
    </row>
    <row r="387" spans="1:18" customFormat="1">
      <c r="A387">
        <v>126</v>
      </c>
      <c r="B387">
        <v>3147155</v>
      </c>
      <c r="C387" s="29">
        <v>12702</v>
      </c>
      <c r="D387" s="9" t="s">
        <v>6860</v>
      </c>
      <c r="E387" s="26">
        <v>861.79100000000005</v>
      </c>
      <c r="F387" s="26">
        <v>862.65099999999995</v>
      </c>
      <c r="G387" s="19" t="s">
        <v>6783</v>
      </c>
      <c r="H387" s="9" t="s">
        <v>6784</v>
      </c>
      <c r="I387" s="9" t="s">
        <v>6784</v>
      </c>
      <c r="J387" s="17">
        <f t="shared" ref="J387:J450" si="30">VLOOKUP(D387,$U$3:$X$80,2)</f>
        <v>860</v>
      </c>
      <c r="K387" s="17">
        <f t="shared" ref="K387:K450" si="31">VLOOKUP(D387,$U$3:$X$80,3)</f>
        <v>86</v>
      </c>
      <c r="L387" s="17">
        <f t="shared" ref="L387:L450" si="32">VLOOKUP(D387,$U$3:$X$80,4)</f>
        <v>0</v>
      </c>
      <c r="M387" s="56">
        <f t="shared" si="29"/>
        <v>791425</v>
      </c>
      <c r="N387" s="57">
        <f t="shared" si="28"/>
        <v>804.01669999999865</v>
      </c>
      <c r="O387" s="22">
        <v>0.86</v>
      </c>
      <c r="P387" s="18">
        <v>0</v>
      </c>
      <c r="Q387" s="18">
        <v>0</v>
      </c>
      <c r="R387" s="9" t="s">
        <v>6786</v>
      </c>
    </row>
    <row r="388" spans="1:18" customFormat="1">
      <c r="A388">
        <v>126</v>
      </c>
      <c r="B388">
        <v>3147156</v>
      </c>
      <c r="C388" s="29">
        <v>12705</v>
      </c>
      <c r="D388" s="9" t="s">
        <v>6788</v>
      </c>
      <c r="E388" s="26">
        <v>862.65099999999995</v>
      </c>
      <c r="F388" s="26">
        <v>863.21299999999997</v>
      </c>
      <c r="G388" s="19" t="s">
        <v>6790</v>
      </c>
      <c r="H388" s="9" t="s">
        <v>6784</v>
      </c>
      <c r="I388" s="9" t="s">
        <v>6784</v>
      </c>
      <c r="J388" s="17">
        <f t="shared" si="30"/>
        <v>562</v>
      </c>
      <c r="K388" s="17">
        <f t="shared" si="31"/>
        <v>86</v>
      </c>
      <c r="L388" s="17">
        <f t="shared" si="32"/>
        <v>0</v>
      </c>
      <c r="M388" s="56">
        <f t="shared" si="29"/>
        <v>791987</v>
      </c>
      <c r="N388" s="57">
        <f t="shared" ref="N388:N451" si="33">N387+O388</f>
        <v>804.57869999999866</v>
      </c>
      <c r="O388" s="22">
        <v>0.56200000000000006</v>
      </c>
      <c r="P388" s="18">
        <v>0</v>
      </c>
      <c r="Q388" s="18">
        <v>0</v>
      </c>
      <c r="R388" s="9" t="s">
        <v>6792</v>
      </c>
    </row>
    <row r="389" spans="1:18" customFormat="1">
      <c r="A389">
        <v>127</v>
      </c>
      <c r="B389">
        <v>2550905</v>
      </c>
      <c r="C389" s="29">
        <v>12708</v>
      </c>
      <c r="D389" s="9" t="s">
        <v>6794</v>
      </c>
      <c r="E389" s="26">
        <v>863.21299999999997</v>
      </c>
      <c r="F389" s="26">
        <v>863.84299999999996</v>
      </c>
      <c r="G389" s="19" t="s">
        <v>6796</v>
      </c>
      <c r="H389" s="9"/>
      <c r="I389" s="9"/>
      <c r="J389" s="17">
        <f t="shared" si="30"/>
        <v>630</v>
      </c>
      <c r="K389" s="17">
        <f t="shared" si="31"/>
        <v>83</v>
      </c>
      <c r="L389" s="17">
        <f t="shared" si="32"/>
        <v>0</v>
      </c>
      <c r="M389" s="56">
        <f t="shared" ref="M389:M452" si="34">M388+J389</f>
        <v>792617</v>
      </c>
      <c r="N389" s="57">
        <f t="shared" si="33"/>
        <v>805.20869999999866</v>
      </c>
      <c r="O389" s="22">
        <v>0.63</v>
      </c>
      <c r="P389" s="18">
        <v>0</v>
      </c>
      <c r="Q389" s="18">
        <v>0</v>
      </c>
      <c r="R389" s="9" t="s">
        <v>6798</v>
      </c>
    </row>
    <row r="390" spans="1:18" customFormat="1">
      <c r="A390">
        <v>127</v>
      </c>
      <c r="B390">
        <v>2470167</v>
      </c>
      <c r="C390" s="29">
        <v>12710</v>
      </c>
      <c r="D390" s="9" t="s">
        <v>6800</v>
      </c>
      <c r="E390" s="26">
        <v>863.84299999999996</v>
      </c>
      <c r="F390" s="26">
        <v>867.18899999999996</v>
      </c>
      <c r="G390" s="19" t="s">
        <v>6802</v>
      </c>
      <c r="H390" s="9"/>
      <c r="I390" s="9"/>
      <c r="J390" s="17">
        <f t="shared" si="30"/>
        <v>3346</v>
      </c>
      <c r="K390" s="17">
        <f t="shared" si="31"/>
        <v>83</v>
      </c>
      <c r="L390" s="17">
        <f t="shared" si="32"/>
        <v>0</v>
      </c>
      <c r="M390" s="56">
        <f t="shared" si="34"/>
        <v>795963</v>
      </c>
      <c r="N390" s="57">
        <f t="shared" si="33"/>
        <v>808.55469999999866</v>
      </c>
      <c r="O390" s="22">
        <v>3.3460000000000001</v>
      </c>
      <c r="P390" s="18">
        <v>0</v>
      </c>
      <c r="Q390" s="18">
        <v>0</v>
      </c>
      <c r="R390" s="9" t="s">
        <v>6803</v>
      </c>
    </row>
    <row r="391" spans="1:18" customFormat="1">
      <c r="A391">
        <v>127</v>
      </c>
      <c r="B391">
        <v>3328747</v>
      </c>
      <c r="C391" s="29">
        <v>12720</v>
      </c>
      <c r="D391" s="9" t="s">
        <v>6746</v>
      </c>
      <c r="E391" s="26">
        <v>867.13199999999995</v>
      </c>
      <c r="F391" s="26">
        <v>867.13199999999995</v>
      </c>
      <c r="G391" s="19" t="s">
        <v>6748</v>
      </c>
      <c r="H391" s="9"/>
      <c r="I391" s="9"/>
      <c r="J391" s="17">
        <f t="shared" si="30"/>
        <v>57</v>
      </c>
      <c r="K391" s="17">
        <f t="shared" si="31"/>
        <v>-1</v>
      </c>
      <c r="L391" s="17">
        <f t="shared" si="32"/>
        <v>-1</v>
      </c>
      <c r="M391" s="56">
        <f t="shared" si="34"/>
        <v>796020</v>
      </c>
      <c r="N391" s="57">
        <f t="shared" si="33"/>
        <v>808.55469999999866</v>
      </c>
      <c r="O391" s="22">
        <v>0</v>
      </c>
      <c r="P391" s="18">
        <v>0</v>
      </c>
      <c r="Q391" s="18">
        <v>0</v>
      </c>
      <c r="R391" s="9"/>
    </row>
    <row r="392" spans="1:18" customFormat="1">
      <c r="A392">
        <v>127</v>
      </c>
      <c r="B392">
        <v>2768438</v>
      </c>
      <c r="C392" s="29">
        <v>12730</v>
      </c>
      <c r="D392" s="9" t="s">
        <v>6762</v>
      </c>
      <c r="E392" s="26">
        <v>867.18899999999996</v>
      </c>
      <c r="F392" s="26">
        <v>873.82899999999995</v>
      </c>
      <c r="G392" s="19" t="s">
        <v>6764</v>
      </c>
      <c r="H392" s="9"/>
      <c r="I392" s="9"/>
      <c r="J392" s="17">
        <f t="shared" si="30"/>
        <v>6640</v>
      </c>
      <c r="K392" s="17">
        <f t="shared" si="31"/>
        <v>132</v>
      </c>
      <c r="L392" s="17">
        <f t="shared" si="32"/>
        <v>51.5</v>
      </c>
      <c r="M392" s="56">
        <f t="shared" si="34"/>
        <v>802660</v>
      </c>
      <c r="N392" s="57">
        <f t="shared" si="33"/>
        <v>815.19469999999865</v>
      </c>
      <c r="O392" s="22">
        <v>6.64</v>
      </c>
      <c r="P392" s="18">
        <v>0</v>
      </c>
      <c r="Q392" s="18">
        <v>0</v>
      </c>
      <c r="R392" s="9" t="s">
        <v>6766</v>
      </c>
    </row>
    <row r="393" spans="1:18" customFormat="1">
      <c r="A393">
        <v>127</v>
      </c>
      <c r="B393">
        <v>3328491</v>
      </c>
      <c r="C393" s="29">
        <v>12740</v>
      </c>
      <c r="D393" s="9" t="s">
        <v>6746</v>
      </c>
      <c r="E393" s="26">
        <v>873.77200000000005</v>
      </c>
      <c r="F393" s="26">
        <v>873.77200000000005</v>
      </c>
      <c r="G393" s="19" t="s">
        <v>6748</v>
      </c>
      <c r="H393" s="9"/>
      <c r="I393" s="9"/>
      <c r="J393" s="17">
        <f t="shared" si="30"/>
        <v>57</v>
      </c>
      <c r="K393" s="17">
        <f t="shared" si="31"/>
        <v>-1</v>
      </c>
      <c r="L393" s="17">
        <f t="shared" si="32"/>
        <v>-1</v>
      </c>
      <c r="M393" s="56">
        <f t="shared" si="34"/>
        <v>802717</v>
      </c>
      <c r="N393" s="57">
        <f t="shared" si="33"/>
        <v>815.19469999999865</v>
      </c>
      <c r="O393" s="22">
        <v>0</v>
      </c>
      <c r="P393" s="18">
        <v>0</v>
      </c>
      <c r="Q393" s="18">
        <v>0</v>
      </c>
      <c r="R393" s="9"/>
    </row>
    <row r="394" spans="1:18" customFormat="1">
      <c r="A394">
        <v>127</v>
      </c>
      <c r="B394">
        <v>2768439</v>
      </c>
      <c r="C394" s="29">
        <v>12750</v>
      </c>
      <c r="D394" s="9" t="s">
        <v>6762</v>
      </c>
      <c r="E394" s="26">
        <v>873.82899999999995</v>
      </c>
      <c r="F394" s="26">
        <v>880.46900000000005</v>
      </c>
      <c r="G394" s="19" t="s">
        <v>6764</v>
      </c>
      <c r="H394" s="9"/>
      <c r="I394" s="9"/>
      <c r="J394" s="17">
        <f t="shared" si="30"/>
        <v>6640</v>
      </c>
      <c r="K394" s="17">
        <f t="shared" si="31"/>
        <v>132</v>
      </c>
      <c r="L394" s="17">
        <f t="shared" si="32"/>
        <v>51.5</v>
      </c>
      <c r="M394" s="56">
        <f t="shared" si="34"/>
        <v>809357</v>
      </c>
      <c r="N394" s="57">
        <f t="shared" si="33"/>
        <v>821.83469999999863</v>
      </c>
      <c r="O394" s="22">
        <v>6.64</v>
      </c>
      <c r="P394" s="18">
        <v>0</v>
      </c>
      <c r="Q394" s="18">
        <v>0</v>
      </c>
      <c r="R394" s="9" t="s">
        <v>6766</v>
      </c>
    </row>
    <row r="395" spans="1:18" customFormat="1">
      <c r="A395">
        <v>127</v>
      </c>
      <c r="B395">
        <v>3328493</v>
      </c>
      <c r="C395" s="29">
        <v>12760</v>
      </c>
      <c r="D395" s="9" t="s">
        <v>6746</v>
      </c>
      <c r="E395" s="26">
        <v>880.41200000000003</v>
      </c>
      <c r="F395" s="26">
        <v>880.41200000000003</v>
      </c>
      <c r="G395" s="19" t="s">
        <v>6748</v>
      </c>
      <c r="H395" s="9"/>
      <c r="I395" s="9"/>
      <c r="J395" s="17">
        <f t="shared" si="30"/>
        <v>57</v>
      </c>
      <c r="K395" s="17">
        <f t="shared" si="31"/>
        <v>-1</v>
      </c>
      <c r="L395" s="17">
        <f t="shared" si="32"/>
        <v>-1</v>
      </c>
      <c r="M395" s="56">
        <f t="shared" si="34"/>
        <v>809414</v>
      </c>
      <c r="N395" s="57">
        <f t="shared" si="33"/>
        <v>821.83469999999863</v>
      </c>
      <c r="O395" s="22">
        <v>0</v>
      </c>
      <c r="P395" s="18">
        <v>0</v>
      </c>
      <c r="Q395" s="18">
        <v>0</v>
      </c>
      <c r="R395" s="9"/>
    </row>
    <row r="396" spans="1:18" customFormat="1">
      <c r="A396">
        <v>127</v>
      </c>
      <c r="B396">
        <v>2768440</v>
      </c>
      <c r="C396" s="29">
        <v>12770</v>
      </c>
      <c r="D396" s="9" t="s">
        <v>6750</v>
      </c>
      <c r="E396" s="26">
        <v>880.46900000000005</v>
      </c>
      <c r="F396" s="26">
        <v>887.12900000000002</v>
      </c>
      <c r="G396" s="19" t="s">
        <v>6752</v>
      </c>
      <c r="H396" s="9"/>
      <c r="I396" s="9"/>
      <c r="J396" s="17">
        <f t="shared" si="30"/>
        <v>6660</v>
      </c>
      <c r="K396" s="17">
        <f t="shared" si="31"/>
        <v>156</v>
      </c>
      <c r="L396" s="17">
        <f t="shared" si="32"/>
        <v>38.5</v>
      </c>
      <c r="M396" s="56">
        <f t="shared" si="34"/>
        <v>816074</v>
      </c>
      <c r="N396" s="57">
        <f t="shared" si="33"/>
        <v>828.4946999999986</v>
      </c>
      <c r="O396" s="22">
        <v>6.66</v>
      </c>
      <c r="P396" s="18">
        <v>0</v>
      </c>
      <c r="Q396" s="18">
        <v>0</v>
      </c>
      <c r="R396" s="9" t="s">
        <v>6754</v>
      </c>
    </row>
    <row r="397" spans="1:18" customFormat="1">
      <c r="A397">
        <v>127</v>
      </c>
      <c r="B397">
        <v>3327714</v>
      </c>
      <c r="C397" s="29">
        <v>12780</v>
      </c>
      <c r="D397" s="9" t="s">
        <v>6746</v>
      </c>
      <c r="E397" s="26">
        <v>887.072</v>
      </c>
      <c r="F397" s="26">
        <v>887.072</v>
      </c>
      <c r="G397" s="19" t="s">
        <v>6748</v>
      </c>
      <c r="H397" s="9"/>
      <c r="I397" s="9"/>
      <c r="J397" s="17">
        <f t="shared" si="30"/>
        <v>57</v>
      </c>
      <c r="K397" s="17">
        <f t="shared" si="31"/>
        <v>-1</v>
      </c>
      <c r="L397" s="17">
        <f t="shared" si="32"/>
        <v>-1</v>
      </c>
      <c r="M397" s="56">
        <f t="shared" si="34"/>
        <v>816131</v>
      </c>
      <c r="N397" s="57">
        <f t="shared" si="33"/>
        <v>828.4946999999986</v>
      </c>
      <c r="O397" s="22">
        <v>0</v>
      </c>
      <c r="P397" s="18">
        <v>0</v>
      </c>
      <c r="Q397" s="18">
        <v>0</v>
      </c>
      <c r="R397" s="9"/>
    </row>
    <row r="398" spans="1:18" customFormat="1">
      <c r="A398">
        <v>127</v>
      </c>
      <c r="B398">
        <v>2768441</v>
      </c>
      <c r="C398" s="29">
        <v>12790</v>
      </c>
      <c r="D398" s="9" t="s">
        <v>6750</v>
      </c>
      <c r="E398" s="26">
        <v>887.12900000000002</v>
      </c>
      <c r="F398" s="26">
        <v>893.78899999999999</v>
      </c>
      <c r="G398" s="19" t="s">
        <v>6752</v>
      </c>
      <c r="H398" s="9"/>
      <c r="I398" s="9"/>
      <c r="J398" s="17">
        <f t="shared" si="30"/>
        <v>6660</v>
      </c>
      <c r="K398" s="17">
        <f t="shared" si="31"/>
        <v>156</v>
      </c>
      <c r="L398" s="17">
        <f t="shared" si="32"/>
        <v>38.5</v>
      </c>
      <c r="M398" s="56">
        <f t="shared" si="34"/>
        <v>822791</v>
      </c>
      <c r="N398" s="57">
        <f t="shared" si="33"/>
        <v>835.15469999999857</v>
      </c>
      <c r="O398" s="22">
        <v>6.66</v>
      </c>
      <c r="P398" s="18">
        <v>0</v>
      </c>
      <c r="Q398" s="18">
        <v>0</v>
      </c>
      <c r="R398" s="9" t="s">
        <v>6754</v>
      </c>
    </row>
    <row r="399" spans="1:18" customFormat="1">
      <c r="A399">
        <v>127</v>
      </c>
      <c r="B399">
        <v>3327716</v>
      </c>
      <c r="C399" s="29">
        <v>12801</v>
      </c>
      <c r="D399" s="9" t="s">
        <v>6746</v>
      </c>
      <c r="E399" s="26">
        <v>893.73199999999997</v>
      </c>
      <c r="F399" s="26">
        <v>893.73199999999997</v>
      </c>
      <c r="G399" s="19" t="s">
        <v>6748</v>
      </c>
      <c r="H399" s="9"/>
      <c r="I399" s="9"/>
      <c r="J399" s="17">
        <f t="shared" si="30"/>
        <v>57</v>
      </c>
      <c r="K399" s="17">
        <f t="shared" si="31"/>
        <v>-1</v>
      </c>
      <c r="L399" s="17">
        <f t="shared" si="32"/>
        <v>-1</v>
      </c>
      <c r="M399" s="56">
        <f t="shared" si="34"/>
        <v>822848</v>
      </c>
      <c r="N399" s="57">
        <f t="shared" si="33"/>
        <v>835.15469999999857</v>
      </c>
      <c r="O399" s="22">
        <v>0</v>
      </c>
      <c r="P399" s="18">
        <v>0</v>
      </c>
      <c r="Q399" s="18">
        <v>0</v>
      </c>
      <c r="R399" s="9"/>
    </row>
    <row r="400" spans="1:18" customFormat="1">
      <c r="A400">
        <v>127</v>
      </c>
      <c r="B400">
        <v>3147157</v>
      </c>
      <c r="C400" s="29">
        <v>12802</v>
      </c>
      <c r="D400" s="9" t="s">
        <v>6823</v>
      </c>
      <c r="E400" s="26">
        <v>893.78869999999995</v>
      </c>
      <c r="F400" s="26">
        <v>894.64869999999996</v>
      </c>
      <c r="G400" s="19" t="s">
        <v>6826</v>
      </c>
      <c r="H400" s="9" t="s">
        <v>6784</v>
      </c>
      <c r="I400" s="9" t="s">
        <v>6784</v>
      </c>
      <c r="J400" s="17">
        <f t="shared" si="30"/>
        <v>860</v>
      </c>
      <c r="K400" s="17">
        <f t="shared" si="31"/>
        <v>86</v>
      </c>
      <c r="L400" s="17">
        <f t="shared" si="32"/>
        <v>0</v>
      </c>
      <c r="M400" s="56">
        <f t="shared" si="34"/>
        <v>823708</v>
      </c>
      <c r="N400" s="57">
        <f t="shared" si="33"/>
        <v>836.01469999999858</v>
      </c>
      <c r="O400" s="22">
        <v>0.86</v>
      </c>
      <c r="P400" s="18">
        <v>0</v>
      </c>
      <c r="Q400" s="18">
        <v>0</v>
      </c>
      <c r="R400" s="9" t="s">
        <v>6828</v>
      </c>
    </row>
    <row r="401" spans="1:18" customFormat="1">
      <c r="A401">
        <v>127</v>
      </c>
      <c r="B401">
        <v>3147158</v>
      </c>
      <c r="C401" s="29">
        <v>12805</v>
      </c>
      <c r="D401" s="9" t="s">
        <v>3450</v>
      </c>
      <c r="E401" s="26">
        <v>894.64869999999996</v>
      </c>
      <c r="F401" s="26">
        <v>895.21069999999997</v>
      </c>
      <c r="G401" s="19" t="s">
        <v>3452</v>
      </c>
      <c r="H401" s="9" t="s">
        <v>6784</v>
      </c>
      <c r="I401" s="9" t="s">
        <v>6784</v>
      </c>
      <c r="J401" s="17">
        <f t="shared" si="30"/>
        <v>562</v>
      </c>
      <c r="K401" s="17">
        <f t="shared" si="31"/>
        <v>156</v>
      </c>
      <c r="L401" s="17">
        <f t="shared" si="32"/>
        <v>42.3</v>
      </c>
      <c r="M401" s="56">
        <f t="shared" si="34"/>
        <v>824270</v>
      </c>
      <c r="N401" s="57">
        <f t="shared" si="33"/>
        <v>836.5766999999986</v>
      </c>
      <c r="O401" s="22">
        <v>0.56200000000000006</v>
      </c>
      <c r="P401" s="18">
        <v>0</v>
      </c>
      <c r="Q401" s="18">
        <v>0</v>
      </c>
      <c r="R401" s="9" t="s">
        <v>3453</v>
      </c>
    </row>
    <row r="402" spans="1:18" customFormat="1">
      <c r="A402">
        <v>128</v>
      </c>
      <c r="B402">
        <v>2557122</v>
      </c>
      <c r="C402" s="29">
        <v>12808</v>
      </c>
      <c r="D402" s="9" t="s">
        <v>6835</v>
      </c>
      <c r="E402" s="26">
        <v>895.21069999999997</v>
      </c>
      <c r="F402" s="26">
        <v>895.84069999999997</v>
      </c>
      <c r="G402" s="19" t="s">
        <v>6837</v>
      </c>
      <c r="H402" s="9"/>
      <c r="I402" s="9"/>
      <c r="J402" s="17">
        <f t="shared" si="30"/>
        <v>630</v>
      </c>
      <c r="K402" s="17">
        <f t="shared" si="31"/>
        <v>44</v>
      </c>
      <c r="L402" s="17">
        <f t="shared" si="32"/>
        <v>154</v>
      </c>
      <c r="M402" s="56">
        <f t="shared" si="34"/>
        <v>824900</v>
      </c>
      <c r="N402" s="57">
        <f t="shared" si="33"/>
        <v>837.20669999999859</v>
      </c>
      <c r="O402" s="22">
        <v>0.63</v>
      </c>
      <c r="P402" s="18">
        <v>0</v>
      </c>
      <c r="Q402" s="18">
        <v>0</v>
      </c>
      <c r="R402" s="9" t="s">
        <v>6838</v>
      </c>
    </row>
    <row r="403" spans="1:18" customFormat="1">
      <c r="A403">
        <v>128</v>
      </c>
      <c r="B403">
        <v>2469973</v>
      </c>
      <c r="C403" s="29">
        <v>12810</v>
      </c>
      <c r="D403" s="9" t="s">
        <v>6739</v>
      </c>
      <c r="E403" s="26">
        <v>895.84069999999997</v>
      </c>
      <c r="F403" s="26">
        <v>899.18669999999997</v>
      </c>
      <c r="G403" s="19" t="s">
        <v>6742</v>
      </c>
      <c r="H403" s="9"/>
      <c r="I403" s="9"/>
      <c r="J403" s="17">
        <f t="shared" si="30"/>
        <v>3346</v>
      </c>
      <c r="K403" s="17">
        <f t="shared" si="31"/>
        <v>156</v>
      </c>
      <c r="L403" s="17">
        <f t="shared" si="32"/>
        <v>42.3</v>
      </c>
      <c r="M403" s="56">
        <f t="shared" si="34"/>
        <v>828246</v>
      </c>
      <c r="N403" s="57">
        <f t="shared" si="33"/>
        <v>840.55269999999859</v>
      </c>
      <c r="O403" s="22">
        <v>3.3460000000000001</v>
      </c>
      <c r="P403" s="18">
        <v>0</v>
      </c>
      <c r="Q403" s="18">
        <v>0</v>
      </c>
      <c r="R403" s="9" t="s">
        <v>6744</v>
      </c>
    </row>
    <row r="404" spans="1:18" customFormat="1">
      <c r="A404">
        <v>128</v>
      </c>
      <c r="B404">
        <v>3328542</v>
      </c>
      <c r="C404" s="29">
        <v>12820</v>
      </c>
      <c r="D404" s="9" t="s">
        <v>6746</v>
      </c>
      <c r="E404" s="26">
        <v>899.12969999999996</v>
      </c>
      <c r="F404" s="26">
        <v>899.12969999999996</v>
      </c>
      <c r="G404" s="19" t="s">
        <v>6748</v>
      </c>
      <c r="H404" s="9"/>
      <c r="I404" s="9"/>
      <c r="J404" s="17">
        <f t="shared" si="30"/>
        <v>57</v>
      </c>
      <c r="K404" s="17">
        <f t="shared" si="31"/>
        <v>-1</v>
      </c>
      <c r="L404" s="17">
        <f t="shared" si="32"/>
        <v>-1</v>
      </c>
      <c r="M404" s="56">
        <f t="shared" si="34"/>
        <v>828303</v>
      </c>
      <c r="N404" s="57">
        <f t="shared" si="33"/>
        <v>840.55269999999859</v>
      </c>
      <c r="O404" s="22">
        <v>0</v>
      </c>
      <c r="P404" s="18">
        <v>0</v>
      </c>
      <c r="Q404" s="18">
        <v>0</v>
      </c>
      <c r="R404" s="9"/>
    </row>
    <row r="405" spans="1:18" customFormat="1">
      <c r="A405">
        <v>128</v>
      </c>
      <c r="B405">
        <v>2768442</v>
      </c>
      <c r="C405" s="29">
        <v>12830</v>
      </c>
      <c r="D405" s="9" t="s">
        <v>6750</v>
      </c>
      <c r="E405" s="26">
        <v>899.18669999999997</v>
      </c>
      <c r="F405" s="26">
        <v>905.84670000000006</v>
      </c>
      <c r="G405" s="19" t="s">
        <v>6752</v>
      </c>
      <c r="H405" s="9"/>
      <c r="I405" s="9"/>
      <c r="J405" s="17">
        <f t="shared" si="30"/>
        <v>6660</v>
      </c>
      <c r="K405" s="17">
        <f t="shared" si="31"/>
        <v>156</v>
      </c>
      <c r="L405" s="17">
        <f t="shared" si="32"/>
        <v>38.5</v>
      </c>
      <c r="M405" s="56">
        <f t="shared" si="34"/>
        <v>834963</v>
      </c>
      <c r="N405" s="57">
        <f t="shared" si="33"/>
        <v>847.21269999999856</v>
      </c>
      <c r="O405" s="22">
        <v>6.66</v>
      </c>
      <c r="P405" s="18">
        <v>0</v>
      </c>
      <c r="Q405" s="18">
        <v>0</v>
      </c>
      <c r="R405" s="9" t="s">
        <v>6754</v>
      </c>
    </row>
    <row r="406" spans="1:18" customFormat="1">
      <c r="A406">
        <v>128</v>
      </c>
      <c r="B406">
        <v>3327718</v>
      </c>
      <c r="C406" s="29">
        <v>12840</v>
      </c>
      <c r="D406" s="9" t="s">
        <v>6746</v>
      </c>
      <c r="E406" s="26">
        <v>905.78970000000004</v>
      </c>
      <c r="F406" s="26">
        <v>905.78970000000004</v>
      </c>
      <c r="G406" s="19" t="s">
        <v>6748</v>
      </c>
      <c r="H406" s="9"/>
      <c r="I406" s="9"/>
      <c r="J406" s="17">
        <f t="shared" si="30"/>
        <v>57</v>
      </c>
      <c r="K406" s="17">
        <f t="shared" si="31"/>
        <v>-1</v>
      </c>
      <c r="L406" s="17">
        <f t="shared" si="32"/>
        <v>-1</v>
      </c>
      <c r="M406" s="56">
        <f t="shared" si="34"/>
        <v>835020</v>
      </c>
      <c r="N406" s="57">
        <f t="shared" si="33"/>
        <v>847.21269999999856</v>
      </c>
      <c r="O406" s="22">
        <v>0</v>
      </c>
      <c r="P406" s="18">
        <v>0</v>
      </c>
      <c r="Q406" s="18">
        <v>0</v>
      </c>
      <c r="R406" s="9"/>
    </row>
    <row r="407" spans="1:18" customFormat="1">
      <c r="A407">
        <v>128</v>
      </c>
      <c r="B407">
        <v>2768443</v>
      </c>
      <c r="C407" s="29">
        <v>12850</v>
      </c>
      <c r="D407" s="9" t="s">
        <v>6750</v>
      </c>
      <c r="E407" s="26">
        <v>905.84670000000006</v>
      </c>
      <c r="F407" s="26">
        <v>912.50670000000002</v>
      </c>
      <c r="G407" s="19" t="s">
        <v>6752</v>
      </c>
      <c r="H407" s="9"/>
      <c r="I407" s="9"/>
      <c r="J407" s="17">
        <f t="shared" si="30"/>
        <v>6660</v>
      </c>
      <c r="K407" s="17">
        <f t="shared" si="31"/>
        <v>156</v>
      </c>
      <c r="L407" s="17">
        <f t="shared" si="32"/>
        <v>38.5</v>
      </c>
      <c r="M407" s="56">
        <f t="shared" si="34"/>
        <v>841680</v>
      </c>
      <c r="N407" s="57">
        <f t="shared" si="33"/>
        <v>853.87269999999853</v>
      </c>
      <c r="O407" s="22">
        <v>6.66</v>
      </c>
      <c r="P407" s="18">
        <v>0</v>
      </c>
      <c r="Q407" s="18">
        <v>0</v>
      </c>
      <c r="R407" s="9" t="s">
        <v>6754</v>
      </c>
    </row>
    <row r="408" spans="1:18" customFormat="1">
      <c r="A408">
        <v>128</v>
      </c>
      <c r="B408">
        <v>3327720</v>
      </c>
      <c r="C408" s="29">
        <v>12860</v>
      </c>
      <c r="D408" s="9" t="s">
        <v>6746</v>
      </c>
      <c r="E408" s="26">
        <v>912.44970000000001</v>
      </c>
      <c r="F408" s="26">
        <v>912.44970000000001</v>
      </c>
      <c r="G408" s="19" t="s">
        <v>6748</v>
      </c>
      <c r="H408" s="9"/>
      <c r="I408" s="9"/>
      <c r="J408" s="17">
        <f t="shared" si="30"/>
        <v>57</v>
      </c>
      <c r="K408" s="17">
        <f t="shared" si="31"/>
        <v>-1</v>
      </c>
      <c r="L408" s="17">
        <f t="shared" si="32"/>
        <v>-1</v>
      </c>
      <c r="M408" s="56">
        <f t="shared" si="34"/>
        <v>841737</v>
      </c>
      <c r="N408" s="57">
        <f t="shared" si="33"/>
        <v>853.87269999999853</v>
      </c>
      <c r="O408" s="22">
        <v>0</v>
      </c>
      <c r="P408" s="18">
        <v>0</v>
      </c>
      <c r="Q408" s="18">
        <v>0</v>
      </c>
      <c r="R408" s="9"/>
    </row>
    <row r="409" spans="1:18" customFormat="1">
      <c r="A409">
        <v>128</v>
      </c>
      <c r="B409">
        <v>2768444</v>
      </c>
      <c r="C409" s="29">
        <v>12870</v>
      </c>
      <c r="D409" s="9" t="s">
        <v>6762</v>
      </c>
      <c r="E409" s="26">
        <v>912.50670000000002</v>
      </c>
      <c r="F409" s="26">
        <v>919.14670000000001</v>
      </c>
      <c r="G409" s="19" t="s">
        <v>6764</v>
      </c>
      <c r="H409" s="9"/>
      <c r="I409" s="9"/>
      <c r="J409" s="17">
        <f t="shared" si="30"/>
        <v>6640</v>
      </c>
      <c r="K409" s="17">
        <f t="shared" si="31"/>
        <v>132</v>
      </c>
      <c r="L409" s="17">
        <f t="shared" si="32"/>
        <v>51.5</v>
      </c>
      <c r="M409" s="56">
        <f t="shared" si="34"/>
        <v>848377</v>
      </c>
      <c r="N409" s="57">
        <f t="shared" si="33"/>
        <v>860.51269999999852</v>
      </c>
      <c r="O409" s="22">
        <v>6.64</v>
      </c>
      <c r="P409" s="18">
        <v>0</v>
      </c>
      <c r="Q409" s="18">
        <v>0</v>
      </c>
      <c r="R409" s="9" t="s">
        <v>6766</v>
      </c>
    </row>
    <row r="410" spans="1:18" customFormat="1">
      <c r="A410">
        <v>128</v>
      </c>
      <c r="B410">
        <v>3328495</v>
      </c>
      <c r="C410" s="29">
        <v>12880</v>
      </c>
      <c r="D410" s="9" t="s">
        <v>6746</v>
      </c>
      <c r="E410" s="26">
        <v>919.08969999999999</v>
      </c>
      <c r="F410" s="26">
        <v>919.08969999999999</v>
      </c>
      <c r="G410" s="19" t="s">
        <v>6748</v>
      </c>
      <c r="H410" s="9"/>
      <c r="I410" s="9"/>
      <c r="J410" s="17">
        <f t="shared" si="30"/>
        <v>57</v>
      </c>
      <c r="K410" s="17">
        <f t="shared" si="31"/>
        <v>-1</v>
      </c>
      <c r="L410" s="17">
        <f t="shared" si="32"/>
        <v>-1</v>
      </c>
      <c r="M410" s="56">
        <f t="shared" si="34"/>
        <v>848434</v>
      </c>
      <c r="N410" s="57">
        <f t="shared" si="33"/>
        <v>860.51269999999852</v>
      </c>
      <c r="O410" s="22">
        <v>0</v>
      </c>
      <c r="P410" s="18">
        <v>0</v>
      </c>
      <c r="Q410" s="18">
        <v>0</v>
      </c>
      <c r="R410" s="9"/>
    </row>
    <row r="411" spans="1:18" customFormat="1">
      <c r="A411">
        <v>128</v>
      </c>
      <c r="B411">
        <v>2768445</v>
      </c>
      <c r="C411" s="29">
        <v>12890</v>
      </c>
      <c r="D411" s="9" t="s">
        <v>6762</v>
      </c>
      <c r="E411" s="26">
        <v>919.14670000000001</v>
      </c>
      <c r="F411" s="26">
        <v>925.7867</v>
      </c>
      <c r="G411" s="19" t="s">
        <v>6764</v>
      </c>
      <c r="H411" s="9"/>
      <c r="I411" s="9"/>
      <c r="J411" s="17">
        <f t="shared" si="30"/>
        <v>6640</v>
      </c>
      <c r="K411" s="17">
        <f t="shared" si="31"/>
        <v>132</v>
      </c>
      <c r="L411" s="17">
        <f t="shared" si="32"/>
        <v>51.5</v>
      </c>
      <c r="M411" s="56">
        <f t="shared" si="34"/>
        <v>855074</v>
      </c>
      <c r="N411" s="57">
        <f t="shared" si="33"/>
        <v>867.1526999999985</v>
      </c>
      <c r="O411" s="22">
        <v>6.64</v>
      </c>
      <c r="P411" s="18">
        <v>0</v>
      </c>
      <c r="Q411" s="18">
        <v>0</v>
      </c>
      <c r="R411" s="9" t="s">
        <v>6766</v>
      </c>
    </row>
    <row r="412" spans="1:18" customFormat="1">
      <c r="A412">
        <v>128</v>
      </c>
      <c r="B412">
        <v>3328497</v>
      </c>
      <c r="C412" s="29">
        <v>12901</v>
      </c>
      <c r="D412" s="9" t="s">
        <v>6746</v>
      </c>
      <c r="E412" s="26">
        <v>925.72969999999998</v>
      </c>
      <c r="F412" s="26">
        <v>925.72969999999998</v>
      </c>
      <c r="G412" s="19" t="s">
        <v>6748</v>
      </c>
      <c r="H412" s="9"/>
      <c r="I412" s="9"/>
      <c r="J412" s="17">
        <f t="shared" si="30"/>
        <v>57</v>
      </c>
      <c r="K412" s="17">
        <f t="shared" si="31"/>
        <v>-1</v>
      </c>
      <c r="L412" s="17">
        <f t="shared" si="32"/>
        <v>-1</v>
      </c>
      <c r="M412" s="56">
        <f t="shared" si="34"/>
        <v>855131</v>
      </c>
      <c r="N412" s="57">
        <f t="shared" si="33"/>
        <v>867.1526999999985</v>
      </c>
      <c r="O412" s="22">
        <v>0</v>
      </c>
      <c r="P412" s="18">
        <v>0</v>
      </c>
      <c r="Q412" s="18">
        <v>0</v>
      </c>
      <c r="R412" s="9"/>
    </row>
    <row r="413" spans="1:18" customFormat="1">
      <c r="A413">
        <v>128</v>
      </c>
      <c r="B413">
        <v>3147159</v>
      </c>
      <c r="C413" s="29">
        <v>12902</v>
      </c>
      <c r="D413" s="9" t="s">
        <v>6860</v>
      </c>
      <c r="E413" s="26">
        <v>925.78639999999996</v>
      </c>
      <c r="F413" s="26">
        <v>926.64639999999997</v>
      </c>
      <c r="G413" s="19" t="s">
        <v>6783</v>
      </c>
      <c r="H413" s="9" t="s">
        <v>6784</v>
      </c>
      <c r="I413" s="9" t="s">
        <v>6784</v>
      </c>
      <c r="J413" s="17">
        <f t="shared" si="30"/>
        <v>860</v>
      </c>
      <c r="K413" s="17">
        <f t="shared" si="31"/>
        <v>86</v>
      </c>
      <c r="L413" s="17">
        <f t="shared" si="32"/>
        <v>0</v>
      </c>
      <c r="M413" s="56">
        <f t="shared" si="34"/>
        <v>855991</v>
      </c>
      <c r="N413" s="57">
        <f t="shared" si="33"/>
        <v>868.01269999999852</v>
      </c>
      <c r="O413" s="22">
        <v>0.86</v>
      </c>
      <c r="P413" s="18">
        <v>0</v>
      </c>
      <c r="Q413" s="18">
        <v>0</v>
      </c>
      <c r="R413" s="9" t="s">
        <v>6786</v>
      </c>
    </row>
    <row r="414" spans="1:18" customFormat="1">
      <c r="A414">
        <v>128</v>
      </c>
      <c r="B414">
        <v>3147160</v>
      </c>
      <c r="C414" s="29">
        <v>12905</v>
      </c>
      <c r="D414" s="9" t="s">
        <v>6788</v>
      </c>
      <c r="E414" s="26">
        <v>926.64639999999997</v>
      </c>
      <c r="F414" s="26">
        <v>927.20839999999998</v>
      </c>
      <c r="G414" s="19" t="s">
        <v>6790</v>
      </c>
      <c r="H414" s="9" t="s">
        <v>6784</v>
      </c>
      <c r="I414" s="9" t="s">
        <v>6784</v>
      </c>
      <c r="J414" s="17">
        <f t="shared" si="30"/>
        <v>562</v>
      </c>
      <c r="K414" s="17">
        <f t="shared" si="31"/>
        <v>86</v>
      </c>
      <c r="L414" s="17">
        <f t="shared" si="32"/>
        <v>0</v>
      </c>
      <c r="M414" s="56">
        <f t="shared" si="34"/>
        <v>856553</v>
      </c>
      <c r="N414" s="57">
        <f t="shared" si="33"/>
        <v>868.57469999999853</v>
      </c>
      <c r="O414" s="22">
        <v>0.56200000000000006</v>
      </c>
      <c r="P414" s="18">
        <v>0</v>
      </c>
      <c r="Q414" s="18">
        <v>0</v>
      </c>
      <c r="R414" s="9" t="s">
        <v>6792</v>
      </c>
    </row>
    <row r="415" spans="1:18" customFormat="1">
      <c r="A415">
        <v>129</v>
      </c>
      <c r="B415">
        <v>2550906</v>
      </c>
      <c r="C415" s="29">
        <v>12908</v>
      </c>
      <c r="D415" s="9" t="s">
        <v>6794</v>
      </c>
      <c r="E415" s="26">
        <v>927.20839999999998</v>
      </c>
      <c r="F415" s="26">
        <v>927.83839999999998</v>
      </c>
      <c r="G415" s="19" t="s">
        <v>6796</v>
      </c>
      <c r="H415" s="9"/>
      <c r="I415" s="9"/>
      <c r="J415" s="17">
        <f t="shared" si="30"/>
        <v>630</v>
      </c>
      <c r="K415" s="17">
        <f t="shared" si="31"/>
        <v>83</v>
      </c>
      <c r="L415" s="17">
        <f t="shared" si="32"/>
        <v>0</v>
      </c>
      <c r="M415" s="56">
        <f t="shared" si="34"/>
        <v>857183</v>
      </c>
      <c r="N415" s="57">
        <f t="shared" si="33"/>
        <v>869.20469999999852</v>
      </c>
      <c r="O415" s="22">
        <v>0.63</v>
      </c>
      <c r="P415" s="18">
        <v>0</v>
      </c>
      <c r="Q415" s="18">
        <v>0</v>
      </c>
      <c r="R415" s="9" t="s">
        <v>6798</v>
      </c>
    </row>
    <row r="416" spans="1:18" customFormat="1">
      <c r="A416">
        <v>129</v>
      </c>
      <c r="B416">
        <v>2470247</v>
      </c>
      <c r="C416" s="29">
        <v>12910</v>
      </c>
      <c r="D416" s="9" t="s">
        <v>6800</v>
      </c>
      <c r="E416" s="26">
        <v>927.83839999999998</v>
      </c>
      <c r="F416" s="26">
        <v>931.18439999999998</v>
      </c>
      <c r="G416" s="19" t="s">
        <v>6802</v>
      </c>
      <c r="H416" s="9"/>
      <c r="I416" s="9"/>
      <c r="J416" s="17">
        <f t="shared" si="30"/>
        <v>3346</v>
      </c>
      <c r="K416" s="17">
        <f t="shared" si="31"/>
        <v>83</v>
      </c>
      <c r="L416" s="17">
        <f t="shared" si="32"/>
        <v>0</v>
      </c>
      <c r="M416" s="56">
        <f t="shared" si="34"/>
        <v>860529</v>
      </c>
      <c r="N416" s="57">
        <f t="shared" si="33"/>
        <v>872.55069999999853</v>
      </c>
      <c r="O416" s="22">
        <v>3.3460000000000001</v>
      </c>
      <c r="P416" s="18">
        <v>0</v>
      </c>
      <c r="Q416" s="18">
        <v>0</v>
      </c>
      <c r="R416" s="9" t="s">
        <v>6803</v>
      </c>
    </row>
    <row r="417" spans="1:18" customFormat="1">
      <c r="A417">
        <v>129</v>
      </c>
      <c r="B417">
        <v>3328825</v>
      </c>
      <c r="C417" s="29">
        <v>12920</v>
      </c>
      <c r="D417" s="9" t="s">
        <v>6746</v>
      </c>
      <c r="E417" s="26">
        <v>931.12739999999997</v>
      </c>
      <c r="F417" s="26">
        <v>931.12739999999997</v>
      </c>
      <c r="G417" s="19" t="s">
        <v>6748</v>
      </c>
      <c r="H417" s="9"/>
      <c r="I417" s="9"/>
      <c r="J417" s="17">
        <f t="shared" si="30"/>
        <v>57</v>
      </c>
      <c r="K417" s="17">
        <f t="shared" si="31"/>
        <v>-1</v>
      </c>
      <c r="L417" s="17">
        <f t="shared" si="32"/>
        <v>-1</v>
      </c>
      <c r="M417" s="56">
        <f t="shared" si="34"/>
        <v>860586</v>
      </c>
      <c r="N417" s="57">
        <f t="shared" si="33"/>
        <v>872.55069999999853</v>
      </c>
      <c r="O417" s="22">
        <v>0</v>
      </c>
      <c r="P417" s="18">
        <v>0</v>
      </c>
      <c r="Q417" s="18">
        <v>0</v>
      </c>
      <c r="R417" s="9"/>
    </row>
    <row r="418" spans="1:18" customFormat="1">
      <c r="A418">
        <v>129</v>
      </c>
      <c r="B418">
        <v>2768446</v>
      </c>
      <c r="C418" s="29">
        <v>12930</v>
      </c>
      <c r="D418" s="9" t="s">
        <v>6762</v>
      </c>
      <c r="E418" s="26">
        <v>931.18439999999998</v>
      </c>
      <c r="F418" s="26">
        <v>937.82439999999997</v>
      </c>
      <c r="G418" s="19" t="s">
        <v>6764</v>
      </c>
      <c r="H418" s="9"/>
      <c r="I418" s="9"/>
      <c r="J418" s="17">
        <f t="shared" si="30"/>
        <v>6640</v>
      </c>
      <c r="K418" s="17">
        <f t="shared" si="31"/>
        <v>132</v>
      </c>
      <c r="L418" s="17">
        <f t="shared" si="32"/>
        <v>51.5</v>
      </c>
      <c r="M418" s="56">
        <f t="shared" si="34"/>
        <v>867226</v>
      </c>
      <c r="N418" s="57">
        <f t="shared" si="33"/>
        <v>879.19069999999851</v>
      </c>
      <c r="O418" s="22">
        <v>6.64</v>
      </c>
      <c r="P418" s="18">
        <v>0</v>
      </c>
      <c r="Q418" s="18">
        <v>0</v>
      </c>
      <c r="R418" s="9" t="s">
        <v>6766</v>
      </c>
    </row>
    <row r="419" spans="1:18" customFormat="1">
      <c r="A419">
        <v>129</v>
      </c>
      <c r="B419">
        <v>3328499</v>
      </c>
      <c r="C419" s="29">
        <v>12940</v>
      </c>
      <c r="D419" s="9" t="s">
        <v>6746</v>
      </c>
      <c r="E419" s="26">
        <v>937.76739999999995</v>
      </c>
      <c r="F419" s="26">
        <v>937.76739999999995</v>
      </c>
      <c r="G419" s="19" t="s">
        <v>6748</v>
      </c>
      <c r="H419" s="9"/>
      <c r="I419" s="9"/>
      <c r="J419" s="17">
        <f t="shared" si="30"/>
        <v>57</v>
      </c>
      <c r="K419" s="17">
        <f t="shared" si="31"/>
        <v>-1</v>
      </c>
      <c r="L419" s="17">
        <f t="shared" si="32"/>
        <v>-1</v>
      </c>
      <c r="M419" s="56">
        <f t="shared" si="34"/>
        <v>867283</v>
      </c>
      <c r="N419" s="57">
        <f t="shared" si="33"/>
        <v>879.19069999999851</v>
      </c>
      <c r="O419" s="22">
        <v>0</v>
      </c>
      <c r="P419" s="18">
        <v>0</v>
      </c>
      <c r="Q419" s="18">
        <v>0</v>
      </c>
      <c r="R419" s="9"/>
    </row>
    <row r="420" spans="1:18" customFormat="1">
      <c r="A420">
        <v>129</v>
      </c>
      <c r="B420">
        <v>2768447</v>
      </c>
      <c r="C420" s="29">
        <v>12950</v>
      </c>
      <c r="D420" s="9" t="s">
        <v>6762</v>
      </c>
      <c r="E420" s="26">
        <v>937.82439999999997</v>
      </c>
      <c r="F420" s="26">
        <v>944.46439999999996</v>
      </c>
      <c r="G420" s="19" t="s">
        <v>6764</v>
      </c>
      <c r="H420" s="9"/>
      <c r="I420" s="9"/>
      <c r="J420" s="17">
        <f t="shared" si="30"/>
        <v>6640</v>
      </c>
      <c r="K420" s="17">
        <f t="shared" si="31"/>
        <v>132</v>
      </c>
      <c r="L420" s="17">
        <f t="shared" si="32"/>
        <v>51.5</v>
      </c>
      <c r="M420" s="56">
        <f t="shared" si="34"/>
        <v>873923</v>
      </c>
      <c r="N420" s="57">
        <f t="shared" si="33"/>
        <v>885.8306999999985</v>
      </c>
      <c r="O420" s="22">
        <v>6.64</v>
      </c>
      <c r="P420" s="18">
        <v>0</v>
      </c>
      <c r="Q420" s="18">
        <v>0</v>
      </c>
      <c r="R420" s="9" t="s">
        <v>6766</v>
      </c>
    </row>
    <row r="421" spans="1:18" customFormat="1">
      <c r="A421">
        <v>129</v>
      </c>
      <c r="B421">
        <v>3328501</v>
      </c>
      <c r="C421" s="29">
        <v>12960</v>
      </c>
      <c r="D421" s="9" t="s">
        <v>6746</v>
      </c>
      <c r="E421" s="26">
        <v>944.40740000000005</v>
      </c>
      <c r="F421" s="26">
        <v>944.40740000000005</v>
      </c>
      <c r="G421" s="19" t="s">
        <v>6748</v>
      </c>
      <c r="H421" s="9"/>
      <c r="I421" s="9"/>
      <c r="J421" s="17">
        <f t="shared" si="30"/>
        <v>57</v>
      </c>
      <c r="K421" s="17">
        <f t="shared" si="31"/>
        <v>-1</v>
      </c>
      <c r="L421" s="17">
        <f t="shared" si="32"/>
        <v>-1</v>
      </c>
      <c r="M421" s="56">
        <f t="shared" si="34"/>
        <v>873980</v>
      </c>
      <c r="N421" s="57">
        <f t="shared" si="33"/>
        <v>885.8306999999985</v>
      </c>
      <c r="O421" s="22">
        <v>0</v>
      </c>
      <c r="P421" s="18">
        <v>0</v>
      </c>
      <c r="Q421" s="18">
        <v>0</v>
      </c>
      <c r="R421" s="9"/>
    </row>
    <row r="422" spans="1:18" customFormat="1">
      <c r="A422">
        <v>129</v>
      </c>
      <c r="B422">
        <v>2768448</v>
      </c>
      <c r="C422" s="29">
        <v>12970</v>
      </c>
      <c r="D422" s="9" t="s">
        <v>6750</v>
      </c>
      <c r="E422" s="26">
        <v>944.46439999999996</v>
      </c>
      <c r="F422" s="26">
        <v>951.12440000000004</v>
      </c>
      <c r="G422" s="19" t="s">
        <v>6752</v>
      </c>
      <c r="H422" s="9"/>
      <c r="I422" s="9"/>
      <c r="J422" s="17">
        <f t="shared" si="30"/>
        <v>6660</v>
      </c>
      <c r="K422" s="17">
        <f t="shared" si="31"/>
        <v>156</v>
      </c>
      <c r="L422" s="17">
        <f t="shared" si="32"/>
        <v>38.5</v>
      </c>
      <c r="M422" s="56">
        <f t="shared" si="34"/>
        <v>880640</v>
      </c>
      <c r="N422" s="57">
        <f t="shared" si="33"/>
        <v>892.49069999999847</v>
      </c>
      <c r="O422" s="22">
        <v>6.66</v>
      </c>
      <c r="P422" s="18">
        <v>0</v>
      </c>
      <c r="Q422" s="18">
        <v>0</v>
      </c>
      <c r="R422" s="9" t="s">
        <v>6754</v>
      </c>
    </row>
    <row r="423" spans="1:18" customFormat="1">
      <c r="A423">
        <v>129</v>
      </c>
      <c r="B423">
        <v>3327722</v>
      </c>
      <c r="C423" s="29">
        <v>12980</v>
      </c>
      <c r="D423" s="9" t="s">
        <v>6746</v>
      </c>
      <c r="E423" s="26">
        <v>951.06740000000002</v>
      </c>
      <c r="F423" s="26">
        <v>951.06740000000002</v>
      </c>
      <c r="G423" s="19" t="s">
        <v>6748</v>
      </c>
      <c r="H423" s="9"/>
      <c r="I423" s="9"/>
      <c r="J423" s="17">
        <f t="shared" si="30"/>
        <v>57</v>
      </c>
      <c r="K423" s="17">
        <f t="shared" si="31"/>
        <v>-1</v>
      </c>
      <c r="L423" s="17">
        <f t="shared" si="32"/>
        <v>-1</v>
      </c>
      <c r="M423" s="56">
        <f t="shared" si="34"/>
        <v>880697</v>
      </c>
      <c r="N423" s="57">
        <f t="shared" si="33"/>
        <v>892.49069999999847</v>
      </c>
      <c r="O423" s="22">
        <v>0</v>
      </c>
      <c r="P423" s="18">
        <v>0</v>
      </c>
      <c r="Q423" s="18">
        <v>0</v>
      </c>
      <c r="R423" s="9"/>
    </row>
    <row r="424" spans="1:18" customFormat="1">
      <c r="A424">
        <v>129</v>
      </c>
      <c r="B424">
        <v>2768449</v>
      </c>
      <c r="C424" s="29">
        <v>12990</v>
      </c>
      <c r="D424" s="9" t="s">
        <v>6750</v>
      </c>
      <c r="E424" s="26">
        <v>951.12440000000004</v>
      </c>
      <c r="F424" s="26">
        <v>957.78440000000001</v>
      </c>
      <c r="G424" s="19" t="s">
        <v>6752</v>
      </c>
      <c r="H424" s="9"/>
      <c r="I424" s="9"/>
      <c r="J424" s="17">
        <f t="shared" si="30"/>
        <v>6660</v>
      </c>
      <c r="K424" s="17">
        <f t="shared" si="31"/>
        <v>156</v>
      </c>
      <c r="L424" s="17">
        <f t="shared" si="32"/>
        <v>38.5</v>
      </c>
      <c r="M424" s="56">
        <f t="shared" si="34"/>
        <v>887357</v>
      </c>
      <c r="N424" s="57">
        <f t="shared" si="33"/>
        <v>899.15069999999844</v>
      </c>
      <c r="O424" s="22">
        <v>6.66</v>
      </c>
      <c r="P424" s="18">
        <v>0</v>
      </c>
      <c r="Q424" s="18">
        <v>0</v>
      </c>
      <c r="R424" s="9" t="s">
        <v>6754</v>
      </c>
    </row>
    <row r="425" spans="1:18" customFormat="1">
      <c r="A425">
        <v>129</v>
      </c>
      <c r="B425">
        <v>3327724</v>
      </c>
      <c r="C425" s="29">
        <v>13001</v>
      </c>
      <c r="D425" s="9" t="s">
        <v>6746</v>
      </c>
      <c r="E425" s="26">
        <v>957.72739999999999</v>
      </c>
      <c r="F425" s="26">
        <v>957.72739999999999</v>
      </c>
      <c r="G425" s="19" t="s">
        <v>6748</v>
      </c>
      <c r="H425" s="9"/>
      <c r="I425" s="9"/>
      <c r="J425" s="17">
        <f t="shared" si="30"/>
        <v>57</v>
      </c>
      <c r="K425" s="17">
        <f t="shared" si="31"/>
        <v>-1</v>
      </c>
      <c r="L425" s="17">
        <f t="shared" si="32"/>
        <v>-1</v>
      </c>
      <c r="M425" s="56">
        <f t="shared" si="34"/>
        <v>887414</v>
      </c>
      <c r="N425" s="57">
        <f t="shared" si="33"/>
        <v>899.15069999999844</v>
      </c>
      <c r="O425" s="22">
        <v>0</v>
      </c>
      <c r="P425" s="18">
        <v>0</v>
      </c>
      <c r="Q425" s="18">
        <v>0</v>
      </c>
      <c r="R425" s="9"/>
    </row>
    <row r="426" spans="1:18" customFormat="1">
      <c r="A426">
        <v>129</v>
      </c>
      <c r="B426">
        <v>3147161</v>
      </c>
      <c r="C426" s="29">
        <v>13002</v>
      </c>
      <c r="D426" s="9" t="s">
        <v>6823</v>
      </c>
      <c r="E426" s="26">
        <v>957.78409999999997</v>
      </c>
      <c r="F426" s="26">
        <v>958.64409999999998</v>
      </c>
      <c r="G426" s="19" t="s">
        <v>6826</v>
      </c>
      <c r="H426" s="9" t="s">
        <v>6784</v>
      </c>
      <c r="I426" s="9" t="s">
        <v>6784</v>
      </c>
      <c r="J426" s="17">
        <f t="shared" si="30"/>
        <v>860</v>
      </c>
      <c r="K426" s="17">
        <f t="shared" si="31"/>
        <v>86</v>
      </c>
      <c r="L426" s="17">
        <f t="shared" si="32"/>
        <v>0</v>
      </c>
      <c r="M426" s="56">
        <f t="shared" si="34"/>
        <v>888274</v>
      </c>
      <c r="N426" s="57">
        <f t="shared" si="33"/>
        <v>900.01069999999845</v>
      </c>
      <c r="O426" s="22">
        <v>0.86</v>
      </c>
      <c r="P426" s="18">
        <v>0</v>
      </c>
      <c r="Q426" s="18">
        <v>0</v>
      </c>
      <c r="R426" s="9" t="s">
        <v>6828</v>
      </c>
    </row>
    <row r="427" spans="1:18" customFormat="1">
      <c r="A427">
        <v>129</v>
      </c>
      <c r="B427">
        <v>3147162</v>
      </c>
      <c r="C427" s="29">
        <v>13005</v>
      </c>
      <c r="D427" s="9" t="s">
        <v>3450</v>
      </c>
      <c r="E427" s="26">
        <v>958.64409999999998</v>
      </c>
      <c r="F427" s="26">
        <v>959.20609999999999</v>
      </c>
      <c r="G427" s="19" t="s">
        <v>3452</v>
      </c>
      <c r="H427" s="9" t="s">
        <v>6784</v>
      </c>
      <c r="I427" s="9" t="s">
        <v>6784</v>
      </c>
      <c r="J427" s="17">
        <f t="shared" si="30"/>
        <v>562</v>
      </c>
      <c r="K427" s="17">
        <f t="shared" si="31"/>
        <v>156</v>
      </c>
      <c r="L427" s="17">
        <f t="shared" si="32"/>
        <v>42.3</v>
      </c>
      <c r="M427" s="56">
        <f t="shared" si="34"/>
        <v>888836</v>
      </c>
      <c r="N427" s="57">
        <f t="shared" si="33"/>
        <v>900.57269999999846</v>
      </c>
      <c r="O427" s="22">
        <v>0.56200000000000006</v>
      </c>
      <c r="P427" s="18">
        <v>0</v>
      </c>
      <c r="Q427" s="18">
        <v>0</v>
      </c>
      <c r="R427" s="9" t="s">
        <v>3453</v>
      </c>
    </row>
    <row r="428" spans="1:18" customFormat="1">
      <c r="A428">
        <v>130</v>
      </c>
      <c r="B428">
        <v>2557123</v>
      </c>
      <c r="C428" s="29">
        <v>13008</v>
      </c>
      <c r="D428" s="9" t="s">
        <v>6835</v>
      </c>
      <c r="E428" s="26">
        <v>959.20609999999999</v>
      </c>
      <c r="F428" s="26">
        <v>959.83609999999999</v>
      </c>
      <c r="G428" s="19" t="s">
        <v>6837</v>
      </c>
      <c r="H428" s="9"/>
      <c r="I428" s="9"/>
      <c r="J428" s="17">
        <f t="shared" si="30"/>
        <v>630</v>
      </c>
      <c r="K428" s="17">
        <f t="shared" si="31"/>
        <v>44</v>
      </c>
      <c r="L428" s="17">
        <f t="shared" si="32"/>
        <v>154</v>
      </c>
      <c r="M428" s="56">
        <f t="shared" si="34"/>
        <v>889466</v>
      </c>
      <c r="N428" s="57">
        <f t="shared" si="33"/>
        <v>901.20269999999846</v>
      </c>
      <c r="O428" s="22">
        <v>0.63</v>
      </c>
      <c r="P428" s="18">
        <v>0</v>
      </c>
      <c r="Q428" s="18">
        <v>0</v>
      </c>
      <c r="R428" s="9" t="s">
        <v>6838</v>
      </c>
    </row>
    <row r="429" spans="1:18" customFormat="1">
      <c r="A429">
        <v>130</v>
      </c>
      <c r="B429">
        <v>2470057</v>
      </c>
      <c r="C429" s="29">
        <v>13010</v>
      </c>
      <c r="D429" s="9" t="s">
        <v>6739</v>
      </c>
      <c r="E429" s="26">
        <v>959.83609999999999</v>
      </c>
      <c r="F429" s="26">
        <v>963.18209999999999</v>
      </c>
      <c r="G429" s="19" t="s">
        <v>6742</v>
      </c>
      <c r="H429" s="9"/>
      <c r="I429" s="9"/>
      <c r="J429" s="17">
        <f t="shared" si="30"/>
        <v>3346</v>
      </c>
      <c r="K429" s="17">
        <f t="shared" si="31"/>
        <v>156</v>
      </c>
      <c r="L429" s="17">
        <f t="shared" si="32"/>
        <v>42.3</v>
      </c>
      <c r="M429" s="56">
        <f t="shared" si="34"/>
        <v>892812</v>
      </c>
      <c r="N429" s="57">
        <f t="shared" si="33"/>
        <v>904.54869999999846</v>
      </c>
      <c r="O429" s="22">
        <v>3.3460000000000001</v>
      </c>
      <c r="P429" s="18">
        <v>0</v>
      </c>
      <c r="Q429" s="18">
        <v>0</v>
      </c>
      <c r="R429" s="9" t="s">
        <v>6744</v>
      </c>
    </row>
    <row r="430" spans="1:18" customFormat="1">
      <c r="A430">
        <v>130</v>
      </c>
      <c r="B430">
        <v>3328626</v>
      </c>
      <c r="C430" s="29">
        <v>13020</v>
      </c>
      <c r="D430" s="9" t="s">
        <v>6746</v>
      </c>
      <c r="E430" s="26">
        <v>963.12509999999997</v>
      </c>
      <c r="F430" s="26">
        <v>963.12509999999997</v>
      </c>
      <c r="G430" s="19" t="s">
        <v>6748</v>
      </c>
      <c r="H430" s="9"/>
      <c r="I430" s="9"/>
      <c r="J430" s="17">
        <f t="shared" si="30"/>
        <v>57</v>
      </c>
      <c r="K430" s="17">
        <f t="shared" si="31"/>
        <v>-1</v>
      </c>
      <c r="L430" s="17">
        <f t="shared" si="32"/>
        <v>-1</v>
      </c>
      <c r="M430" s="56">
        <f t="shared" si="34"/>
        <v>892869</v>
      </c>
      <c r="N430" s="57">
        <f t="shared" si="33"/>
        <v>904.54869999999846</v>
      </c>
      <c r="O430" s="22">
        <v>0</v>
      </c>
      <c r="P430" s="18">
        <v>0</v>
      </c>
      <c r="Q430" s="18">
        <v>0</v>
      </c>
      <c r="R430" s="9"/>
    </row>
    <row r="431" spans="1:18" customFormat="1">
      <c r="A431">
        <v>130</v>
      </c>
      <c r="B431">
        <v>2768450</v>
      </c>
      <c r="C431" s="29">
        <v>13030</v>
      </c>
      <c r="D431" s="9" t="s">
        <v>6750</v>
      </c>
      <c r="E431" s="26">
        <v>963.18209999999999</v>
      </c>
      <c r="F431" s="26">
        <v>969.84209999999996</v>
      </c>
      <c r="G431" s="19" t="s">
        <v>6752</v>
      </c>
      <c r="H431" s="9"/>
      <c r="I431" s="9"/>
      <c r="J431" s="17">
        <f t="shared" si="30"/>
        <v>6660</v>
      </c>
      <c r="K431" s="17">
        <f t="shared" si="31"/>
        <v>156</v>
      </c>
      <c r="L431" s="17">
        <f t="shared" si="32"/>
        <v>38.5</v>
      </c>
      <c r="M431" s="56">
        <f t="shared" si="34"/>
        <v>899529</v>
      </c>
      <c r="N431" s="57">
        <f t="shared" si="33"/>
        <v>911.20869999999843</v>
      </c>
      <c r="O431" s="22">
        <v>6.66</v>
      </c>
      <c r="P431" s="18">
        <v>0</v>
      </c>
      <c r="Q431" s="18">
        <v>0</v>
      </c>
      <c r="R431" s="9" t="s">
        <v>6754</v>
      </c>
    </row>
    <row r="432" spans="1:18" customFormat="1">
      <c r="A432">
        <v>130</v>
      </c>
      <c r="B432">
        <v>3327726</v>
      </c>
      <c r="C432" s="29">
        <v>13040</v>
      </c>
      <c r="D432" s="9" t="s">
        <v>6746</v>
      </c>
      <c r="E432" s="26">
        <v>969.78510000000006</v>
      </c>
      <c r="F432" s="26">
        <v>969.78510000000006</v>
      </c>
      <c r="G432" s="19" t="s">
        <v>6748</v>
      </c>
      <c r="H432" s="9"/>
      <c r="I432" s="9"/>
      <c r="J432" s="17">
        <f t="shared" si="30"/>
        <v>57</v>
      </c>
      <c r="K432" s="17">
        <f t="shared" si="31"/>
        <v>-1</v>
      </c>
      <c r="L432" s="17">
        <f t="shared" si="32"/>
        <v>-1</v>
      </c>
      <c r="M432" s="56">
        <f t="shared" si="34"/>
        <v>899586</v>
      </c>
      <c r="N432" s="57">
        <f t="shared" si="33"/>
        <v>911.20869999999843</v>
      </c>
      <c r="O432" s="22">
        <v>0</v>
      </c>
      <c r="P432" s="18">
        <v>0</v>
      </c>
      <c r="Q432" s="18">
        <v>0</v>
      </c>
      <c r="R432" s="9"/>
    </row>
    <row r="433" spans="1:18" customFormat="1">
      <c r="A433">
        <v>130</v>
      </c>
      <c r="B433">
        <v>2768451</v>
      </c>
      <c r="C433" s="29">
        <v>13050</v>
      </c>
      <c r="D433" s="9" t="s">
        <v>6750</v>
      </c>
      <c r="E433" s="26">
        <v>969.84209999999996</v>
      </c>
      <c r="F433" s="26">
        <v>976.50210000000004</v>
      </c>
      <c r="G433" s="19" t="s">
        <v>6752</v>
      </c>
      <c r="H433" s="9"/>
      <c r="I433" s="9"/>
      <c r="J433" s="17">
        <f t="shared" si="30"/>
        <v>6660</v>
      </c>
      <c r="K433" s="17">
        <f t="shared" si="31"/>
        <v>156</v>
      </c>
      <c r="L433" s="17">
        <f t="shared" si="32"/>
        <v>38.5</v>
      </c>
      <c r="M433" s="56">
        <f t="shared" si="34"/>
        <v>906246</v>
      </c>
      <c r="N433" s="57">
        <f t="shared" si="33"/>
        <v>917.8686999999984</v>
      </c>
      <c r="O433" s="22">
        <v>6.66</v>
      </c>
      <c r="P433" s="18">
        <v>0</v>
      </c>
      <c r="Q433" s="18">
        <v>0</v>
      </c>
      <c r="R433" s="9" t="s">
        <v>6754</v>
      </c>
    </row>
    <row r="434" spans="1:18" customFormat="1">
      <c r="A434">
        <v>130</v>
      </c>
      <c r="B434">
        <v>3327728</v>
      </c>
      <c r="C434" s="29">
        <v>13060</v>
      </c>
      <c r="D434" s="9" t="s">
        <v>6746</v>
      </c>
      <c r="E434" s="26">
        <v>976.44510000000002</v>
      </c>
      <c r="F434" s="26">
        <v>976.44510000000002</v>
      </c>
      <c r="G434" s="19" t="s">
        <v>6748</v>
      </c>
      <c r="H434" s="9"/>
      <c r="I434" s="9"/>
      <c r="J434" s="17">
        <f t="shared" si="30"/>
        <v>57</v>
      </c>
      <c r="K434" s="17">
        <f t="shared" si="31"/>
        <v>-1</v>
      </c>
      <c r="L434" s="17">
        <f t="shared" si="32"/>
        <v>-1</v>
      </c>
      <c r="M434" s="56">
        <f t="shared" si="34"/>
        <v>906303</v>
      </c>
      <c r="N434" s="57">
        <f t="shared" si="33"/>
        <v>917.8686999999984</v>
      </c>
      <c r="O434" s="22">
        <v>0</v>
      </c>
      <c r="P434" s="18">
        <v>0</v>
      </c>
      <c r="Q434" s="18">
        <v>0</v>
      </c>
      <c r="R434" s="9"/>
    </row>
    <row r="435" spans="1:18" customFormat="1">
      <c r="A435">
        <v>130</v>
      </c>
      <c r="B435">
        <v>2768452</v>
      </c>
      <c r="C435" s="29">
        <v>13070</v>
      </c>
      <c r="D435" s="9" t="s">
        <v>6762</v>
      </c>
      <c r="E435" s="26">
        <v>976.50210000000004</v>
      </c>
      <c r="F435" s="26">
        <v>983.14210000000003</v>
      </c>
      <c r="G435" s="19" t="s">
        <v>6764</v>
      </c>
      <c r="H435" s="9"/>
      <c r="I435" s="9"/>
      <c r="J435" s="17">
        <f t="shared" si="30"/>
        <v>6640</v>
      </c>
      <c r="K435" s="17">
        <f t="shared" si="31"/>
        <v>132</v>
      </c>
      <c r="L435" s="17">
        <f t="shared" si="32"/>
        <v>51.5</v>
      </c>
      <c r="M435" s="56">
        <f t="shared" si="34"/>
        <v>912943</v>
      </c>
      <c r="N435" s="57">
        <f t="shared" si="33"/>
        <v>924.50869999999838</v>
      </c>
      <c r="O435" s="22">
        <v>6.64</v>
      </c>
      <c r="P435" s="18">
        <v>0</v>
      </c>
      <c r="Q435" s="18">
        <v>0</v>
      </c>
      <c r="R435" s="9" t="s">
        <v>6766</v>
      </c>
    </row>
    <row r="436" spans="1:18" customFormat="1">
      <c r="A436">
        <v>130</v>
      </c>
      <c r="B436">
        <v>3328503</v>
      </c>
      <c r="C436" s="29">
        <v>13080</v>
      </c>
      <c r="D436" s="9" t="s">
        <v>6746</v>
      </c>
      <c r="E436" s="26">
        <v>983.08510000000001</v>
      </c>
      <c r="F436" s="26">
        <v>983.08510000000001</v>
      </c>
      <c r="G436" s="19" t="s">
        <v>6748</v>
      </c>
      <c r="H436" s="9"/>
      <c r="I436" s="9"/>
      <c r="J436" s="17">
        <f t="shared" si="30"/>
        <v>57</v>
      </c>
      <c r="K436" s="17">
        <f t="shared" si="31"/>
        <v>-1</v>
      </c>
      <c r="L436" s="17">
        <f t="shared" si="32"/>
        <v>-1</v>
      </c>
      <c r="M436" s="56">
        <f t="shared" si="34"/>
        <v>913000</v>
      </c>
      <c r="N436" s="57">
        <f t="shared" si="33"/>
        <v>924.50869999999838</v>
      </c>
      <c r="O436" s="22">
        <v>0</v>
      </c>
      <c r="P436" s="18">
        <v>0</v>
      </c>
      <c r="Q436" s="18">
        <v>0</v>
      </c>
      <c r="R436" s="9"/>
    </row>
    <row r="437" spans="1:18" customFormat="1">
      <c r="A437">
        <v>130</v>
      </c>
      <c r="B437">
        <v>2768453</v>
      </c>
      <c r="C437" s="29">
        <v>13090</v>
      </c>
      <c r="D437" s="9" t="s">
        <v>6762</v>
      </c>
      <c r="E437" s="26">
        <v>983.14210000000003</v>
      </c>
      <c r="F437" s="26">
        <v>989.78210000000001</v>
      </c>
      <c r="G437" s="19" t="s">
        <v>6764</v>
      </c>
      <c r="H437" s="9"/>
      <c r="I437" s="9"/>
      <c r="J437" s="17">
        <f t="shared" si="30"/>
        <v>6640</v>
      </c>
      <c r="K437" s="17">
        <f t="shared" si="31"/>
        <v>132</v>
      </c>
      <c r="L437" s="17">
        <f t="shared" si="32"/>
        <v>51.5</v>
      </c>
      <c r="M437" s="56">
        <f t="shared" si="34"/>
        <v>919640</v>
      </c>
      <c r="N437" s="57">
        <f t="shared" si="33"/>
        <v>931.14869999999837</v>
      </c>
      <c r="O437" s="22">
        <v>6.64</v>
      </c>
      <c r="P437" s="18">
        <v>0</v>
      </c>
      <c r="Q437" s="18">
        <v>0</v>
      </c>
      <c r="R437" s="9" t="s">
        <v>6766</v>
      </c>
    </row>
    <row r="438" spans="1:18" customFormat="1">
      <c r="A438">
        <v>130</v>
      </c>
      <c r="B438">
        <v>3328171</v>
      </c>
      <c r="C438" s="29">
        <v>13101</v>
      </c>
      <c r="D438" s="9" t="s">
        <v>6746</v>
      </c>
      <c r="E438" s="26">
        <v>989.7251</v>
      </c>
      <c r="F438" s="26">
        <v>989.7251</v>
      </c>
      <c r="G438" s="19" t="s">
        <v>6748</v>
      </c>
      <c r="H438" s="9"/>
      <c r="I438" s="9"/>
      <c r="J438" s="17">
        <f t="shared" si="30"/>
        <v>57</v>
      </c>
      <c r="K438" s="17">
        <f t="shared" si="31"/>
        <v>-1</v>
      </c>
      <c r="L438" s="17">
        <f t="shared" si="32"/>
        <v>-1</v>
      </c>
      <c r="M438" s="56">
        <f t="shared" si="34"/>
        <v>919697</v>
      </c>
      <c r="N438" s="57">
        <f t="shared" si="33"/>
        <v>931.14869999999837</v>
      </c>
      <c r="O438" s="22">
        <v>0</v>
      </c>
      <c r="P438" s="18">
        <v>0</v>
      </c>
      <c r="Q438" s="18">
        <v>0</v>
      </c>
      <c r="R438" s="9"/>
    </row>
    <row r="439" spans="1:18" customFormat="1">
      <c r="A439">
        <v>130</v>
      </c>
      <c r="B439">
        <v>3147163</v>
      </c>
      <c r="C439" s="29">
        <v>13101</v>
      </c>
      <c r="D439" s="9" t="s">
        <v>6915</v>
      </c>
      <c r="E439" s="26">
        <v>989.78179999999998</v>
      </c>
      <c r="F439" s="26">
        <v>991.2038</v>
      </c>
      <c r="G439" s="19" t="s">
        <v>6783</v>
      </c>
      <c r="H439" s="9" t="s">
        <v>6784</v>
      </c>
      <c r="I439" s="9" t="s">
        <v>6784</v>
      </c>
      <c r="J439" s="17">
        <f t="shared" si="30"/>
        <v>1422</v>
      </c>
      <c r="K439" s="17">
        <f t="shared" si="31"/>
        <v>86</v>
      </c>
      <c r="L439" s="17">
        <f t="shared" si="32"/>
        <v>0</v>
      </c>
      <c r="M439" s="56">
        <f t="shared" si="34"/>
        <v>921119</v>
      </c>
      <c r="N439" s="57">
        <f t="shared" si="33"/>
        <v>932.5706999999984</v>
      </c>
      <c r="O439" s="22">
        <v>1.4219999999999999</v>
      </c>
      <c r="P439" s="18">
        <v>0</v>
      </c>
      <c r="Q439" s="18">
        <v>0</v>
      </c>
      <c r="R439" s="9" t="s">
        <v>6786</v>
      </c>
    </row>
    <row r="440" spans="1:18" customFormat="1">
      <c r="A440">
        <v>131</v>
      </c>
      <c r="B440">
        <v>2550907</v>
      </c>
      <c r="C440" s="29">
        <v>13108</v>
      </c>
      <c r="D440" s="9" t="s">
        <v>6794</v>
      </c>
      <c r="E440" s="26">
        <v>991.2038</v>
      </c>
      <c r="F440" s="9">
        <v>991.8338</v>
      </c>
      <c r="G440" s="19" t="s">
        <v>6796</v>
      </c>
      <c r="H440" s="9"/>
      <c r="I440" s="9"/>
      <c r="J440" s="17">
        <f t="shared" si="30"/>
        <v>630</v>
      </c>
      <c r="K440" s="17">
        <f t="shared" si="31"/>
        <v>83</v>
      </c>
      <c r="L440" s="17">
        <f t="shared" si="32"/>
        <v>0</v>
      </c>
      <c r="M440" s="56">
        <f t="shared" si="34"/>
        <v>921749</v>
      </c>
      <c r="N440" s="57">
        <f t="shared" si="33"/>
        <v>933.20069999999839</v>
      </c>
      <c r="O440" s="22">
        <v>0.63</v>
      </c>
      <c r="P440" s="18">
        <v>0</v>
      </c>
      <c r="Q440" s="18">
        <v>0</v>
      </c>
      <c r="R440" s="9" t="s">
        <v>6798</v>
      </c>
    </row>
    <row r="441" spans="1:18" customFormat="1">
      <c r="A441">
        <v>131</v>
      </c>
      <c r="B441">
        <v>2470257</v>
      </c>
      <c r="C441" s="29">
        <v>13110</v>
      </c>
      <c r="D441" s="9" t="s">
        <v>6800</v>
      </c>
      <c r="E441" s="26">
        <v>991.8338</v>
      </c>
      <c r="F441" s="9">
        <v>995.1798</v>
      </c>
      <c r="G441" s="19" t="s">
        <v>6802</v>
      </c>
      <c r="H441" s="9"/>
      <c r="I441" s="9"/>
      <c r="J441" s="17">
        <f t="shared" si="30"/>
        <v>3346</v>
      </c>
      <c r="K441" s="17">
        <f t="shared" si="31"/>
        <v>83</v>
      </c>
      <c r="L441" s="17">
        <f t="shared" si="32"/>
        <v>0</v>
      </c>
      <c r="M441" s="56">
        <f t="shared" si="34"/>
        <v>925095</v>
      </c>
      <c r="N441" s="57">
        <f t="shared" si="33"/>
        <v>936.5466999999984</v>
      </c>
      <c r="O441" s="22">
        <v>3.3460000000000001</v>
      </c>
      <c r="P441" s="18">
        <v>0</v>
      </c>
      <c r="Q441" s="18">
        <v>0</v>
      </c>
      <c r="R441" s="9" t="s">
        <v>6803</v>
      </c>
    </row>
    <row r="442" spans="1:18" customFormat="1">
      <c r="A442">
        <v>131</v>
      </c>
      <c r="B442">
        <v>3328835</v>
      </c>
      <c r="C442" s="29">
        <v>13120</v>
      </c>
      <c r="D442" s="9" t="s">
        <v>6746</v>
      </c>
      <c r="E442" s="26">
        <v>995.12279999999998</v>
      </c>
      <c r="F442" s="26">
        <v>995.12279999999998</v>
      </c>
      <c r="G442" s="19" t="s">
        <v>6748</v>
      </c>
      <c r="H442" s="9"/>
      <c r="I442" s="9"/>
      <c r="J442" s="17">
        <f t="shared" si="30"/>
        <v>57</v>
      </c>
      <c r="K442" s="17">
        <f t="shared" si="31"/>
        <v>-1</v>
      </c>
      <c r="L442" s="17">
        <f t="shared" si="32"/>
        <v>-1</v>
      </c>
      <c r="M442" s="56">
        <f t="shared" si="34"/>
        <v>925152</v>
      </c>
      <c r="N442" s="57">
        <f t="shared" si="33"/>
        <v>936.5466999999984</v>
      </c>
      <c r="O442" s="22">
        <v>0</v>
      </c>
      <c r="P442" s="18">
        <v>0</v>
      </c>
      <c r="Q442" s="18">
        <v>0</v>
      </c>
      <c r="R442" s="9"/>
    </row>
    <row r="443" spans="1:18" customFormat="1">
      <c r="A443">
        <v>131</v>
      </c>
      <c r="B443">
        <v>2768454</v>
      </c>
      <c r="C443" s="29">
        <v>13130</v>
      </c>
      <c r="D443" s="9" t="s">
        <v>6762</v>
      </c>
      <c r="E443" s="26">
        <v>995.1798</v>
      </c>
      <c r="F443" s="26">
        <v>1001.8198</v>
      </c>
      <c r="G443" s="19" t="s">
        <v>6764</v>
      </c>
      <c r="H443" s="9"/>
      <c r="I443" s="9"/>
      <c r="J443" s="17">
        <f t="shared" si="30"/>
        <v>6640</v>
      </c>
      <c r="K443" s="17">
        <f t="shared" si="31"/>
        <v>132</v>
      </c>
      <c r="L443" s="17">
        <f t="shared" si="32"/>
        <v>51.5</v>
      </c>
      <c r="M443" s="56">
        <f t="shared" si="34"/>
        <v>931792</v>
      </c>
      <c r="N443" s="57">
        <f t="shared" si="33"/>
        <v>943.18669999999838</v>
      </c>
      <c r="O443" s="22">
        <v>6.64</v>
      </c>
      <c r="P443" s="18">
        <v>0</v>
      </c>
      <c r="Q443" s="18">
        <v>0</v>
      </c>
      <c r="R443" s="9" t="s">
        <v>6766</v>
      </c>
    </row>
    <row r="444" spans="1:18" customFormat="1">
      <c r="A444">
        <v>131</v>
      </c>
      <c r="B444">
        <v>3328173</v>
      </c>
      <c r="C444" s="29">
        <v>13140</v>
      </c>
      <c r="D444" s="9" t="s">
        <v>6746</v>
      </c>
      <c r="E444" s="26">
        <v>1001.7628</v>
      </c>
      <c r="F444" s="26">
        <v>1001.7628</v>
      </c>
      <c r="G444" s="19" t="s">
        <v>6748</v>
      </c>
      <c r="H444" s="9"/>
      <c r="I444" s="9"/>
      <c r="J444" s="17">
        <f t="shared" si="30"/>
        <v>57</v>
      </c>
      <c r="K444" s="17">
        <f t="shared" si="31"/>
        <v>-1</v>
      </c>
      <c r="L444" s="17">
        <f t="shared" si="32"/>
        <v>-1</v>
      </c>
      <c r="M444" s="56">
        <f t="shared" si="34"/>
        <v>931849</v>
      </c>
      <c r="N444" s="57">
        <f t="shared" si="33"/>
        <v>943.18669999999838</v>
      </c>
      <c r="O444" s="22">
        <v>0</v>
      </c>
      <c r="P444" s="18">
        <v>0</v>
      </c>
      <c r="Q444" s="18">
        <v>0</v>
      </c>
      <c r="R444" s="9"/>
    </row>
    <row r="445" spans="1:18" customFormat="1">
      <c r="A445">
        <v>131</v>
      </c>
      <c r="B445">
        <v>2768456</v>
      </c>
      <c r="C445" s="29">
        <v>13150</v>
      </c>
      <c r="D445" s="9" t="s">
        <v>6762</v>
      </c>
      <c r="E445" s="26">
        <v>1001.8198</v>
      </c>
      <c r="F445" s="26">
        <v>1008.4598</v>
      </c>
      <c r="G445" s="19" t="s">
        <v>6764</v>
      </c>
      <c r="H445" s="9"/>
      <c r="I445" s="9"/>
      <c r="J445" s="17">
        <f t="shared" si="30"/>
        <v>6640</v>
      </c>
      <c r="K445" s="17">
        <f t="shared" si="31"/>
        <v>132</v>
      </c>
      <c r="L445" s="17">
        <f t="shared" si="32"/>
        <v>51.5</v>
      </c>
      <c r="M445" s="56">
        <f t="shared" si="34"/>
        <v>938489</v>
      </c>
      <c r="N445" s="57">
        <f t="shared" si="33"/>
        <v>949.82669999999837</v>
      </c>
      <c r="O445" s="22">
        <v>6.64</v>
      </c>
      <c r="P445" s="18">
        <v>0</v>
      </c>
      <c r="Q445" s="18">
        <v>0</v>
      </c>
      <c r="R445" s="9" t="s">
        <v>6766</v>
      </c>
    </row>
    <row r="446" spans="1:18" customFormat="1">
      <c r="A446">
        <v>131</v>
      </c>
      <c r="B446">
        <v>3328175</v>
      </c>
      <c r="C446" s="29">
        <v>13160</v>
      </c>
      <c r="D446" s="9" t="s">
        <v>6746</v>
      </c>
      <c r="E446" s="26">
        <v>1008.4028</v>
      </c>
      <c r="F446" s="26">
        <v>1008.4028</v>
      </c>
      <c r="G446" s="19" t="s">
        <v>6748</v>
      </c>
      <c r="H446" s="9"/>
      <c r="I446" s="9"/>
      <c r="J446" s="17">
        <f t="shared" si="30"/>
        <v>57</v>
      </c>
      <c r="K446" s="17">
        <f t="shared" si="31"/>
        <v>-1</v>
      </c>
      <c r="L446" s="17">
        <f t="shared" si="32"/>
        <v>-1</v>
      </c>
      <c r="M446" s="56">
        <f t="shared" si="34"/>
        <v>938546</v>
      </c>
      <c r="N446" s="57">
        <f t="shared" si="33"/>
        <v>949.82669999999837</v>
      </c>
      <c r="O446" s="22">
        <v>0</v>
      </c>
      <c r="P446" s="18">
        <v>0</v>
      </c>
      <c r="Q446" s="18">
        <v>0</v>
      </c>
      <c r="R446" s="9"/>
    </row>
    <row r="447" spans="1:18" customFormat="1">
      <c r="A447">
        <v>131</v>
      </c>
      <c r="B447">
        <v>2768457</v>
      </c>
      <c r="C447" s="29">
        <v>13170</v>
      </c>
      <c r="D447" s="9" t="s">
        <v>6750</v>
      </c>
      <c r="E447" s="26">
        <v>1008.4598</v>
      </c>
      <c r="F447" s="26">
        <v>1015.1198000000001</v>
      </c>
      <c r="G447" s="19" t="s">
        <v>6752</v>
      </c>
      <c r="H447" s="9"/>
      <c r="I447" s="9"/>
      <c r="J447" s="17">
        <f t="shared" si="30"/>
        <v>6660</v>
      </c>
      <c r="K447" s="17">
        <f t="shared" si="31"/>
        <v>156</v>
      </c>
      <c r="L447" s="17">
        <f t="shared" si="32"/>
        <v>38.5</v>
      </c>
      <c r="M447" s="56">
        <f t="shared" si="34"/>
        <v>945206</v>
      </c>
      <c r="N447" s="57">
        <f t="shared" si="33"/>
        <v>956.48669999999834</v>
      </c>
      <c r="O447" s="22">
        <v>6.66</v>
      </c>
      <c r="P447" s="18">
        <v>0</v>
      </c>
      <c r="Q447" s="18">
        <v>0</v>
      </c>
      <c r="R447" s="9" t="s">
        <v>6754</v>
      </c>
    </row>
    <row r="448" spans="1:18" customFormat="1">
      <c r="A448">
        <v>131</v>
      </c>
      <c r="B448">
        <v>3327424</v>
      </c>
      <c r="C448" s="29">
        <v>13180</v>
      </c>
      <c r="D448" s="9" t="s">
        <v>6746</v>
      </c>
      <c r="E448" s="26">
        <v>1015.0628</v>
      </c>
      <c r="F448" s="26">
        <v>1015.0628</v>
      </c>
      <c r="G448" s="19" t="s">
        <v>6748</v>
      </c>
      <c r="H448" s="9"/>
      <c r="I448" s="9"/>
      <c r="J448" s="17">
        <f t="shared" si="30"/>
        <v>57</v>
      </c>
      <c r="K448" s="17">
        <f t="shared" si="31"/>
        <v>-1</v>
      </c>
      <c r="L448" s="17">
        <f t="shared" si="32"/>
        <v>-1</v>
      </c>
      <c r="M448" s="56">
        <f t="shared" si="34"/>
        <v>945263</v>
      </c>
      <c r="N448" s="57">
        <f t="shared" si="33"/>
        <v>956.48669999999834</v>
      </c>
      <c r="O448" s="22">
        <v>0</v>
      </c>
      <c r="P448" s="18">
        <v>0</v>
      </c>
      <c r="Q448" s="18">
        <v>0</v>
      </c>
      <c r="R448" s="9"/>
    </row>
    <row r="449" spans="1:18" customFormat="1">
      <c r="A449">
        <v>131</v>
      </c>
      <c r="B449">
        <v>2768458</v>
      </c>
      <c r="C449" s="29">
        <v>13190</v>
      </c>
      <c r="D449" s="9" t="s">
        <v>6750</v>
      </c>
      <c r="E449" s="26">
        <v>1015.1198000000001</v>
      </c>
      <c r="F449" s="26">
        <v>1021.7798</v>
      </c>
      <c r="G449" s="19" t="s">
        <v>6752</v>
      </c>
      <c r="H449" s="9"/>
      <c r="I449" s="9"/>
      <c r="J449" s="17">
        <f t="shared" si="30"/>
        <v>6660</v>
      </c>
      <c r="K449" s="17">
        <f t="shared" si="31"/>
        <v>156</v>
      </c>
      <c r="L449" s="17">
        <f t="shared" si="32"/>
        <v>38.5</v>
      </c>
      <c r="M449" s="56">
        <f t="shared" si="34"/>
        <v>951923</v>
      </c>
      <c r="N449" s="57">
        <f t="shared" si="33"/>
        <v>963.1466999999983</v>
      </c>
      <c r="O449" s="22">
        <v>6.66</v>
      </c>
      <c r="P449" s="18">
        <v>0</v>
      </c>
      <c r="Q449" s="18">
        <v>0</v>
      </c>
      <c r="R449" s="9" t="s">
        <v>6754</v>
      </c>
    </row>
    <row r="450" spans="1:18" customFormat="1">
      <c r="A450">
        <v>131</v>
      </c>
      <c r="B450">
        <v>3327426</v>
      </c>
      <c r="C450" s="29">
        <v>13201</v>
      </c>
      <c r="D450" s="9" t="s">
        <v>6746</v>
      </c>
      <c r="E450" s="26">
        <v>1021.7228</v>
      </c>
      <c r="F450" s="26">
        <v>1021.7228</v>
      </c>
      <c r="G450" s="19" t="s">
        <v>6748</v>
      </c>
      <c r="H450" s="9"/>
      <c r="I450" s="9"/>
      <c r="J450" s="17">
        <f t="shared" si="30"/>
        <v>57</v>
      </c>
      <c r="K450" s="17">
        <f t="shared" si="31"/>
        <v>-1</v>
      </c>
      <c r="L450" s="17">
        <f t="shared" si="32"/>
        <v>-1</v>
      </c>
      <c r="M450" s="56">
        <f t="shared" si="34"/>
        <v>951980</v>
      </c>
      <c r="N450" s="57">
        <f t="shared" si="33"/>
        <v>963.1466999999983</v>
      </c>
      <c r="O450" s="22">
        <v>0</v>
      </c>
      <c r="P450" s="18">
        <v>0</v>
      </c>
      <c r="Q450" s="18">
        <v>0</v>
      </c>
      <c r="R450" s="9"/>
    </row>
    <row r="451" spans="1:18" customFormat="1">
      <c r="A451">
        <v>131</v>
      </c>
      <c r="B451">
        <v>3147164</v>
      </c>
      <c r="C451" s="29">
        <v>13201</v>
      </c>
      <c r="D451" s="9" t="s">
        <v>6823</v>
      </c>
      <c r="E451" s="26">
        <v>1021.7795</v>
      </c>
      <c r="F451" s="26">
        <v>1022.6395</v>
      </c>
      <c r="G451" s="19" t="s">
        <v>6826</v>
      </c>
      <c r="H451" s="9" t="s">
        <v>6784</v>
      </c>
      <c r="I451" s="9" t="s">
        <v>6784</v>
      </c>
      <c r="J451" s="17">
        <f t="shared" ref="J451:J502" si="35">VLOOKUP(D451,$U$3:$X$80,2)</f>
        <v>860</v>
      </c>
      <c r="K451" s="17">
        <f t="shared" ref="K451:K502" si="36">VLOOKUP(D451,$U$3:$X$80,3)</f>
        <v>86</v>
      </c>
      <c r="L451" s="17">
        <f t="shared" ref="L451:L502" si="37">VLOOKUP(D451,$U$3:$X$80,4)</f>
        <v>0</v>
      </c>
      <c r="M451" s="56">
        <f t="shared" si="34"/>
        <v>952840</v>
      </c>
      <c r="N451" s="57">
        <f t="shared" si="33"/>
        <v>964.00669999999832</v>
      </c>
      <c r="O451" s="22">
        <v>0.86</v>
      </c>
      <c r="P451" s="18">
        <v>0</v>
      </c>
      <c r="Q451" s="18">
        <v>0</v>
      </c>
      <c r="R451" s="9" t="s">
        <v>6828</v>
      </c>
    </row>
    <row r="452" spans="1:18" customFormat="1">
      <c r="A452">
        <v>131</v>
      </c>
      <c r="B452">
        <v>3147166</v>
      </c>
      <c r="C452" s="29">
        <v>13205</v>
      </c>
      <c r="D452" s="9" t="s">
        <v>6830</v>
      </c>
      <c r="E452" s="26">
        <v>1022.6395</v>
      </c>
      <c r="F452" s="26">
        <v>1023.2015</v>
      </c>
      <c r="G452" s="19" t="s">
        <v>6832</v>
      </c>
      <c r="H452" s="9" t="s">
        <v>6784</v>
      </c>
      <c r="I452" s="9" t="s">
        <v>6784</v>
      </c>
      <c r="J452" s="17">
        <f t="shared" si="35"/>
        <v>562</v>
      </c>
      <c r="K452" s="17">
        <f t="shared" si="36"/>
        <v>86</v>
      </c>
      <c r="L452" s="17">
        <f t="shared" si="37"/>
        <v>0</v>
      </c>
      <c r="M452" s="56">
        <f t="shared" si="34"/>
        <v>953402</v>
      </c>
      <c r="N452" s="57">
        <f t="shared" ref="N452:N502" si="38">N451+O452</f>
        <v>964.56869999999833</v>
      </c>
      <c r="O452" s="22">
        <v>0.56200000000000006</v>
      </c>
      <c r="P452" s="18">
        <v>0</v>
      </c>
      <c r="Q452" s="18">
        <v>0</v>
      </c>
      <c r="R452" s="9" t="s">
        <v>6833</v>
      </c>
    </row>
    <row r="453" spans="1:18" customFormat="1">
      <c r="A453">
        <v>132</v>
      </c>
      <c r="B453">
        <v>2557124</v>
      </c>
      <c r="C453" s="29">
        <v>13208</v>
      </c>
      <c r="D453" s="9" t="s">
        <v>6835</v>
      </c>
      <c r="E453" s="26">
        <v>1023.2015</v>
      </c>
      <c r="F453" s="26">
        <v>1023.8315</v>
      </c>
      <c r="G453" s="19" t="s">
        <v>6837</v>
      </c>
      <c r="H453" s="9"/>
      <c r="I453" s="9"/>
      <c r="J453" s="17">
        <f t="shared" si="35"/>
        <v>630</v>
      </c>
      <c r="K453" s="17">
        <f t="shared" si="36"/>
        <v>44</v>
      </c>
      <c r="L453" s="17">
        <f t="shared" si="37"/>
        <v>154</v>
      </c>
      <c r="M453" s="56">
        <f t="shared" ref="M453:M502" si="39">M452+J453</f>
        <v>954032</v>
      </c>
      <c r="N453" s="57">
        <f t="shared" si="38"/>
        <v>965.19869999999833</v>
      </c>
      <c r="O453" s="22">
        <v>0.63</v>
      </c>
      <c r="P453" s="18">
        <v>0</v>
      </c>
      <c r="Q453" s="18">
        <v>0</v>
      </c>
      <c r="R453" s="9" t="s">
        <v>6838</v>
      </c>
    </row>
    <row r="454" spans="1:18" customFormat="1">
      <c r="A454">
        <v>132</v>
      </c>
      <c r="B454">
        <v>2470065</v>
      </c>
      <c r="C454" s="29">
        <v>13210</v>
      </c>
      <c r="D454" s="9" t="s">
        <v>6739</v>
      </c>
      <c r="E454" s="26">
        <v>1023.8315</v>
      </c>
      <c r="F454" s="26">
        <v>1027.1775</v>
      </c>
      <c r="G454" s="19" t="s">
        <v>6742</v>
      </c>
      <c r="H454" s="9"/>
      <c r="I454" s="9"/>
      <c r="J454" s="17">
        <f t="shared" si="35"/>
        <v>3346</v>
      </c>
      <c r="K454" s="17">
        <f t="shared" si="36"/>
        <v>156</v>
      </c>
      <c r="L454" s="17">
        <f t="shared" si="37"/>
        <v>42.3</v>
      </c>
      <c r="M454" s="56">
        <f t="shared" si="39"/>
        <v>957378</v>
      </c>
      <c r="N454" s="57">
        <f t="shared" si="38"/>
        <v>968.54469999999833</v>
      </c>
      <c r="O454" s="22">
        <v>3.3460000000000001</v>
      </c>
      <c r="P454" s="18">
        <v>0</v>
      </c>
      <c r="Q454" s="18">
        <v>0</v>
      </c>
      <c r="R454" s="9" t="s">
        <v>6744</v>
      </c>
    </row>
    <row r="455" spans="1:18" customFormat="1">
      <c r="A455">
        <v>132</v>
      </c>
      <c r="B455">
        <v>3328634</v>
      </c>
      <c r="C455" s="29">
        <v>13220</v>
      </c>
      <c r="D455" s="9" t="s">
        <v>6746</v>
      </c>
      <c r="E455" s="26">
        <v>1027.1205</v>
      </c>
      <c r="F455" s="26">
        <v>1027.1205</v>
      </c>
      <c r="G455" s="19" t="s">
        <v>6748</v>
      </c>
      <c r="H455" s="9"/>
      <c r="I455" s="9"/>
      <c r="J455" s="17">
        <f t="shared" si="35"/>
        <v>57</v>
      </c>
      <c r="K455" s="17">
        <f t="shared" si="36"/>
        <v>-1</v>
      </c>
      <c r="L455" s="17">
        <f t="shared" si="37"/>
        <v>-1</v>
      </c>
      <c r="M455" s="56">
        <f t="shared" si="39"/>
        <v>957435</v>
      </c>
      <c r="N455" s="57">
        <f t="shared" si="38"/>
        <v>968.54469999999833</v>
      </c>
      <c r="O455" s="22">
        <v>0</v>
      </c>
      <c r="P455" s="18">
        <v>0</v>
      </c>
      <c r="Q455" s="18">
        <v>0</v>
      </c>
      <c r="R455" s="9"/>
    </row>
    <row r="456" spans="1:18" customFormat="1">
      <c r="A456">
        <v>132</v>
      </c>
      <c r="B456">
        <v>2768459</v>
      </c>
      <c r="C456" s="29">
        <v>13230</v>
      </c>
      <c r="D456" s="9" t="s">
        <v>6750</v>
      </c>
      <c r="E456" s="26">
        <v>1027.1775</v>
      </c>
      <c r="F456" s="26">
        <v>1033.8375000000001</v>
      </c>
      <c r="G456" s="19" t="s">
        <v>6752</v>
      </c>
      <c r="H456" s="9"/>
      <c r="I456" s="9"/>
      <c r="J456" s="17">
        <f t="shared" si="35"/>
        <v>6660</v>
      </c>
      <c r="K456" s="17">
        <f t="shared" si="36"/>
        <v>156</v>
      </c>
      <c r="L456" s="17">
        <f t="shared" si="37"/>
        <v>38.5</v>
      </c>
      <c r="M456" s="56">
        <f t="shared" si="39"/>
        <v>964095</v>
      </c>
      <c r="N456" s="57">
        <f t="shared" si="38"/>
        <v>975.2046999999983</v>
      </c>
      <c r="O456" s="22">
        <v>6.66</v>
      </c>
      <c r="P456" s="18">
        <v>0</v>
      </c>
      <c r="Q456" s="18">
        <v>0</v>
      </c>
      <c r="R456" s="9" t="s">
        <v>6754</v>
      </c>
    </row>
    <row r="457" spans="1:18" customFormat="1">
      <c r="A457">
        <v>132</v>
      </c>
      <c r="B457">
        <v>3327428</v>
      </c>
      <c r="C457" s="29">
        <v>13240</v>
      </c>
      <c r="D457" s="9" t="s">
        <v>6746</v>
      </c>
      <c r="E457" s="26">
        <v>1033.7805000000001</v>
      </c>
      <c r="F457" s="26">
        <v>1033.7805000000001</v>
      </c>
      <c r="G457" s="19" t="s">
        <v>6748</v>
      </c>
      <c r="H457" s="9"/>
      <c r="I457" s="9"/>
      <c r="J457" s="17">
        <f t="shared" si="35"/>
        <v>57</v>
      </c>
      <c r="K457" s="17">
        <f t="shared" si="36"/>
        <v>-1</v>
      </c>
      <c r="L457" s="17">
        <f t="shared" si="37"/>
        <v>-1</v>
      </c>
      <c r="M457" s="56">
        <f t="shared" si="39"/>
        <v>964152</v>
      </c>
      <c r="N457" s="57">
        <f t="shared" si="38"/>
        <v>975.2046999999983</v>
      </c>
      <c r="O457" s="22">
        <v>0</v>
      </c>
      <c r="P457" s="18">
        <v>0</v>
      </c>
      <c r="Q457" s="18">
        <v>0</v>
      </c>
      <c r="R457" s="9"/>
    </row>
    <row r="458" spans="1:18" customFormat="1">
      <c r="A458">
        <v>132</v>
      </c>
      <c r="B458">
        <v>2768460</v>
      </c>
      <c r="C458" s="29">
        <v>13250</v>
      </c>
      <c r="D458" s="9" t="s">
        <v>6750</v>
      </c>
      <c r="E458" s="26">
        <v>1033.8375000000001</v>
      </c>
      <c r="F458" s="26">
        <v>1040.4974999999999</v>
      </c>
      <c r="G458" s="19" t="s">
        <v>6752</v>
      </c>
      <c r="H458" s="9"/>
      <c r="I458" s="9"/>
      <c r="J458" s="17">
        <f t="shared" si="35"/>
        <v>6660</v>
      </c>
      <c r="K458" s="17">
        <f t="shared" si="36"/>
        <v>156</v>
      </c>
      <c r="L458" s="17">
        <f t="shared" si="37"/>
        <v>38.5</v>
      </c>
      <c r="M458" s="56">
        <f t="shared" si="39"/>
        <v>970812</v>
      </c>
      <c r="N458" s="57">
        <f t="shared" si="38"/>
        <v>981.86469999999827</v>
      </c>
      <c r="O458" s="22">
        <v>6.66</v>
      </c>
      <c r="P458" s="18">
        <v>0</v>
      </c>
      <c r="Q458" s="18">
        <v>0</v>
      </c>
      <c r="R458" s="9" t="s">
        <v>6754</v>
      </c>
    </row>
    <row r="459" spans="1:18" customFormat="1">
      <c r="A459">
        <v>132</v>
      </c>
      <c r="B459">
        <v>3327430</v>
      </c>
      <c r="C459" s="29">
        <v>13260</v>
      </c>
      <c r="D459" s="9" t="s">
        <v>6746</v>
      </c>
      <c r="E459" s="26">
        <v>1040.4404999999999</v>
      </c>
      <c r="F459" s="26">
        <v>1040.4404999999999</v>
      </c>
      <c r="G459" s="19" t="s">
        <v>6748</v>
      </c>
      <c r="H459" s="9"/>
      <c r="I459" s="9"/>
      <c r="J459" s="17">
        <f t="shared" si="35"/>
        <v>57</v>
      </c>
      <c r="K459" s="17">
        <f t="shared" si="36"/>
        <v>-1</v>
      </c>
      <c r="L459" s="17">
        <f t="shared" si="37"/>
        <v>-1</v>
      </c>
      <c r="M459" s="56">
        <f t="shared" si="39"/>
        <v>970869</v>
      </c>
      <c r="N459" s="57">
        <f t="shared" si="38"/>
        <v>981.86469999999827</v>
      </c>
      <c r="O459" s="22">
        <v>0</v>
      </c>
      <c r="P459" s="18">
        <v>0</v>
      </c>
      <c r="Q459" s="18">
        <v>0</v>
      </c>
      <c r="R459" s="9"/>
    </row>
    <row r="460" spans="1:18" customFormat="1">
      <c r="A460">
        <v>132</v>
      </c>
      <c r="B460">
        <v>2768461</v>
      </c>
      <c r="C460" s="29">
        <v>13270</v>
      </c>
      <c r="D460" s="9" t="s">
        <v>6762</v>
      </c>
      <c r="E460" s="26">
        <v>1040.4974999999999</v>
      </c>
      <c r="F460" s="26">
        <v>1047.1375</v>
      </c>
      <c r="G460" s="19" t="s">
        <v>6764</v>
      </c>
      <c r="H460" s="9"/>
      <c r="I460" s="9"/>
      <c r="J460" s="17">
        <f t="shared" si="35"/>
        <v>6640</v>
      </c>
      <c r="K460" s="17">
        <f t="shared" si="36"/>
        <v>132</v>
      </c>
      <c r="L460" s="17">
        <f t="shared" si="37"/>
        <v>51.5</v>
      </c>
      <c r="M460" s="56">
        <f t="shared" si="39"/>
        <v>977509</v>
      </c>
      <c r="N460" s="57">
        <f t="shared" si="38"/>
        <v>988.50469999999825</v>
      </c>
      <c r="O460" s="22">
        <v>6.64</v>
      </c>
      <c r="P460" s="18">
        <v>0</v>
      </c>
      <c r="Q460" s="18">
        <v>0</v>
      </c>
      <c r="R460" s="9" t="s">
        <v>6766</v>
      </c>
    </row>
    <row r="461" spans="1:18" customFormat="1">
      <c r="A461">
        <v>132</v>
      </c>
      <c r="B461">
        <v>3328177</v>
      </c>
      <c r="C461" s="29">
        <v>13280</v>
      </c>
      <c r="D461" s="9" t="s">
        <v>6746</v>
      </c>
      <c r="E461" s="26">
        <v>1047.0805</v>
      </c>
      <c r="F461" s="26">
        <v>1047.0805</v>
      </c>
      <c r="G461" s="19" t="s">
        <v>6748</v>
      </c>
      <c r="H461" s="9"/>
      <c r="I461" s="9"/>
      <c r="J461" s="17">
        <f t="shared" si="35"/>
        <v>57</v>
      </c>
      <c r="K461" s="17">
        <f t="shared" si="36"/>
        <v>-1</v>
      </c>
      <c r="L461" s="17">
        <f t="shared" si="37"/>
        <v>-1</v>
      </c>
      <c r="M461" s="56">
        <f t="shared" si="39"/>
        <v>977566</v>
      </c>
      <c r="N461" s="57">
        <f t="shared" si="38"/>
        <v>988.50469999999825</v>
      </c>
      <c r="O461" s="22">
        <v>0</v>
      </c>
      <c r="P461" s="18">
        <v>0</v>
      </c>
      <c r="Q461" s="18">
        <v>0</v>
      </c>
      <c r="R461" s="9"/>
    </row>
    <row r="462" spans="1:18" customFormat="1">
      <c r="A462">
        <v>132</v>
      </c>
      <c r="B462">
        <v>2768462</v>
      </c>
      <c r="C462" s="29">
        <v>13290</v>
      </c>
      <c r="D462" s="9" t="s">
        <v>6762</v>
      </c>
      <c r="E462" s="26">
        <v>1047.1375</v>
      </c>
      <c r="F462" s="26">
        <v>1053.7774999999999</v>
      </c>
      <c r="G462" s="19" t="s">
        <v>6764</v>
      </c>
      <c r="H462" s="9"/>
      <c r="I462" s="9"/>
      <c r="J462" s="17">
        <f t="shared" si="35"/>
        <v>6640</v>
      </c>
      <c r="K462" s="17">
        <f t="shared" si="36"/>
        <v>132</v>
      </c>
      <c r="L462" s="17">
        <f t="shared" si="37"/>
        <v>51.5</v>
      </c>
      <c r="M462" s="56">
        <f t="shared" si="39"/>
        <v>984206</v>
      </c>
      <c r="N462" s="57">
        <f t="shared" si="38"/>
        <v>995.14469999999824</v>
      </c>
      <c r="O462" s="22">
        <v>6.64</v>
      </c>
      <c r="P462" s="18">
        <v>0</v>
      </c>
      <c r="Q462" s="18">
        <v>0</v>
      </c>
      <c r="R462" s="9" t="s">
        <v>6766</v>
      </c>
    </row>
    <row r="463" spans="1:18" customFormat="1">
      <c r="A463">
        <v>132</v>
      </c>
      <c r="B463">
        <v>3328179</v>
      </c>
      <c r="C463" s="29">
        <v>13301</v>
      </c>
      <c r="D463" s="9" t="s">
        <v>6746</v>
      </c>
      <c r="E463" s="26">
        <v>1053.7204999999999</v>
      </c>
      <c r="F463" s="26">
        <v>1053.7204999999999</v>
      </c>
      <c r="G463" s="19" t="s">
        <v>6748</v>
      </c>
      <c r="H463" s="9"/>
      <c r="I463" s="9"/>
      <c r="J463" s="17">
        <f t="shared" si="35"/>
        <v>57</v>
      </c>
      <c r="K463" s="17">
        <f t="shared" si="36"/>
        <v>-1</v>
      </c>
      <c r="L463" s="17">
        <f t="shared" si="37"/>
        <v>-1</v>
      </c>
      <c r="M463" s="56">
        <f t="shared" si="39"/>
        <v>984263</v>
      </c>
      <c r="N463" s="57">
        <f t="shared" si="38"/>
        <v>995.14469999999824</v>
      </c>
      <c r="O463" s="22">
        <v>0</v>
      </c>
      <c r="P463" s="18">
        <v>0</v>
      </c>
      <c r="Q463" s="18">
        <v>0</v>
      </c>
      <c r="R463" s="9"/>
    </row>
    <row r="464" spans="1:18" customFormat="1">
      <c r="A464">
        <v>132</v>
      </c>
      <c r="B464">
        <v>3147168</v>
      </c>
      <c r="C464" s="29">
        <v>13302</v>
      </c>
      <c r="D464" s="9" t="s">
        <v>6860</v>
      </c>
      <c r="E464" s="26">
        <v>1053.7772</v>
      </c>
      <c r="F464" s="26">
        <v>1054.6371999999999</v>
      </c>
      <c r="G464" s="19" t="s">
        <v>6783</v>
      </c>
      <c r="H464" s="9" t="s">
        <v>6784</v>
      </c>
      <c r="I464" s="9" t="s">
        <v>6784</v>
      </c>
      <c r="J464" s="17">
        <f t="shared" si="35"/>
        <v>860</v>
      </c>
      <c r="K464" s="17">
        <f t="shared" si="36"/>
        <v>86</v>
      </c>
      <c r="L464" s="17">
        <f t="shared" si="37"/>
        <v>0</v>
      </c>
      <c r="M464" s="56">
        <f t="shared" si="39"/>
        <v>985123</v>
      </c>
      <c r="N464" s="57">
        <f t="shared" si="38"/>
        <v>996.00469999999825</v>
      </c>
      <c r="O464" s="22">
        <v>0.86</v>
      </c>
      <c r="P464" s="18">
        <v>0</v>
      </c>
      <c r="Q464" s="18">
        <v>0</v>
      </c>
      <c r="R464" s="9" t="s">
        <v>6786</v>
      </c>
    </row>
    <row r="465" spans="1:18" customFormat="1">
      <c r="A465">
        <v>132</v>
      </c>
      <c r="B465">
        <v>3147359</v>
      </c>
      <c r="C465" s="29">
        <v>13305</v>
      </c>
      <c r="D465" s="9" t="s">
        <v>3749</v>
      </c>
      <c r="E465" s="26">
        <v>1054.6371999999999</v>
      </c>
      <c r="F465" s="26">
        <v>1055.1992</v>
      </c>
      <c r="G465" s="19" t="s">
        <v>3751</v>
      </c>
      <c r="H465" s="9"/>
      <c r="I465" s="9"/>
      <c r="J465" s="17">
        <f t="shared" si="35"/>
        <v>500</v>
      </c>
      <c r="K465" s="17">
        <f t="shared" si="36"/>
        <v>156</v>
      </c>
      <c r="L465" s="17">
        <f t="shared" si="37"/>
        <v>0</v>
      </c>
      <c r="M465" s="56">
        <f t="shared" si="39"/>
        <v>985623</v>
      </c>
      <c r="N465" s="57">
        <f t="shared" si="38"/>
        <v>996.56669999999826</v>
      </c>
      <c r="O465" s="22">
        <v>0.56200000000000006</v>
      </c>
      <c r="P465" s="18">
        <v>0</v>
      </c>
      <c r="Q465" s="18">
        <v>0</v>
      </c>
      <c r="R465" s="9" t="s">
        <v>1030</v>
      </c>
    </row>
    <row r="466" spans="1:18" customFormat="1">
      <c r="A466">
        <v>133</v>
      </c>
      <c r="B466">
        <v>2550908</v>
      </c>
      <c r="C466" s="29">
        <v>13308</v>
      </c>
      <c r="D466" s="9" t="s">
        <v>6794</v>
      </c>
      <c r="E466" s="26">
        <v>1055.1992</v>
      </c>
      <c r="F466" s="26">
        <v>1055.8291999999999</v>
      </c>
      <c r="G466" s="19" t="s">
        <v>6796</v>
      </c>
      <c r="H466" s="9"/>
      <c r="I466" s="9"/>
      <c r="J466" s="17">
        <f t="shared" si="35"/>
        <v>630</v>
      </c>
      <c r="K466" s="17">
        <f t="shared" si="36"/>
        <v>83</v>
      </c>
      <c r="L466" s="17">
        <f t="shared" si="37"/>
        <v>0</v>
      </c>
      <c r="M466" s="56">
        <f t="shared" si="39"/>
        <v>986253</v>
      </c>
      <c r="N466" s="57">
        <f t="shared" si="38"/>
        <v>997.19669999999826</v>
      </c>
      <c r="O466" s="22">
        <v>0.63</v>
      </c>
      <c r="P466" s="18">
        <v>0</v>
      </c>
      <c r="Q466" s="18">
        <v>0</v>
      </c>
      <c r="R466" s="9" t="s">
        <v>6798</v>
      </c>
    </row>
    <row r="467" spans="1:18" customFormat="1">
      <c r="A467">
        <v>133</v>
      </c>
      <c r="B467">
        <v>2470197</v>
      </c>
      <c r="C467" s="29">
        <v>13310</v>
      </c>
      <c r="D467" s="9" t="s">
        <v>6800</v>
      </c>
      <c r="E467" s="26">
        <v>1055.8291999999999</v>
      </c>
      <c r="F467" s="26">
        <v>1059.1751999999999</v>
      </c>
      <c r="G467" s="19" t="s">
        <v>6802</v>
      </c>
      <c r="H467" s="9"/>
      <c r="I467" s="9"/>
      <c r="J467" s="17">
        <f t="shared" si="35"/>
        <v>3346</v>
      </c>
      <c r="K467" s="17">
        <f t="shared" si="36"/>
        <v>83</v>
      </c>
      <c r="L467" s="17">
        <f t="shared" si="37"/>
        <v>0</v>
      </c>
      <c r="M467" s="56">
        <f t="shared" si="39"/>
        <v>989599</v>
      </c>
      <c r="N467" s="57">
        <f t="shared" si="38"/>
        <v>1000.5426999999983</v>
      </c>
      <c r="O467" s="22">
        <v>3.3460000000000001</v>
      </c>
      <c r="P467" s="18">
        <v>0</v>
      </c>
      <c r="Q467" s="18">
        <v>0</v>
      </c>
      <c r="R467" s="9" t="s">
        <v>6803</v>
      </c>
    </row>
    <row r="468" spans="1:18" customFormat="1">
      <c r="A468">
        <v>133</v>
      </c>
      <c r="B468">
        <v>3328775</v>
      </c>
      <c r="C468" s="29">
        <v>13320</v>
      </c>
      <c r="D468" s="9" t="s">
        <v>6746</v>
      </c>
      <c r="E468" s="26">
        <v>1059.1181999999999</v>
      </c>
      <c r="F468" s="26">
        <v>1059.1181999999999</v>
      </c>
      <c r="G468" s="19" t="s">
        <v>6748</v>
      </c>
      <c r="H468" s="9"/>
      <c r="I468" s="9"/>
      <c r="J468" s="17">
        <f t="shared" si="35"/>
        <v>57</v>
      </c>
      <c r="K468" s="17">
        <f t="shared" si="36"/>
        <v>-1</v>
      </c>
      <c r="L468" s="17">
        <f t="shared" si="37"/>
        <v>-1</v>
      </c>
      <c r="M468" s="56">
        <f t="shared" si="39"/>
        <v>989656</v>
      </c>
      <c r="N468" s="57">
        <f t="shared" si="38"/>
        <v>1000.5426999999983</v>
      </c>
      <c r="O468" s="22">
        <v>0</v>
      </c>
      <c r="P468" s="18">
        <v>0</v>
      </c>
      <c r="Q468" s="18">
        <v>0</v>
      </c>
      <c r="R468" s="9"/>
    </row>
    <row r="469" spans="1:18" customFormat="1">
      <c r="A469">
        <v>133</v>
      </c>
      <c r="B469">
        <v>2768463</v>
      </c>
      <c r="C469" s="29">
        <v>13330</v>
      </c>
      <c r="D469" s="9" t="s">
        <v>6762</v>
      </c>
      <c r="E469" s="26">
        <v>1059.1751999999999</v>
      </c>
      <c r="F469" s="26">
        <v>1065.8152</v>
      </c>
      <c r="G469" s="19" t="s">
        <v>6764</v>
      </c>
      <c r="H469" s="9"/>
      <c r="I469" s="9"/>
      <c r="J469" s="17">
        <f t="shared" si="35"/>
        <v>6640</v>
      </c>
      <c r="K469" s="17">
        <f t="shared" si="36"/>
        <v>132</v>
      </c>
      <c r="L469" s="17">
        <f t="shared" si="37"/>
        <v>51.5</v>
      </c>
      <c r="M469" s="56">
        <f t="shared" si="39"/>
        <v>996296</v>
      </c>
      <c r="N469" s="57">
        <f t="shared" si="38"/>
        <v>1007.1826999999982</v>
      </c>
      <c r="O469" s="22">
        <v>6.64</v>
      </c>
      <c r="P469" s="18">
        <v>0</v>
      </c>
      <c r="Q469" s="18">
        <v>0</v>
      </c>
      <c r="R469" s="9" t="s">
        <v>6766</v>
      </c>
    </row>
    <row r="470" spans="1:18" customFormat="1">
      <c r="A470">
        <v>133</v>
      </c>
      <c r="B470">
        <v>3328181</v>
      </c>
      <c r="C470" s="29">
        <v>13340</v>
      </c>
      <c r="D470" s="9" t="s">
        <v>6746</v>
      </c>
      <c r="E470" s="26">
        <v>1065.7582</v>
      </c>
      <c r="F470" s="26">
        <v>1065.7582</v>
      </c>
      <c r="G470" s="19" t="s">
        <v>6748</v>
      </c>
      <c r="H470" s="9"/>
      <c r="I470" s="9"/>
      <c r="J470" s="17">
        <f t="shared" si="35"/>
        <v>57</v>
      </c>
      <c r="K470" s="17">
        <f t="shared" si="36"/>
        <v>-1</v>
      </c>
      <c r="L470" s="17">
        <f t="shared" si="37"/>
        <v>-1</v>
      </c>
      <c r="M470" s="56">
        <f t="shared" si="39"/>
        <v>996353</v>
      </c>
      <c r="N470" s="57">
        <f t="shared" si="38"/>
        <v>1007.1826999999982</v>
      </c>
      <c r="O470" s="22">
        <v>0</v>
      </c>
      <c r="P470" s="18">
        <v>0</v>
      </c>
      <c r="Q470" s="18">
        <v>0</v>
      </c>
      <c r="R470" s="9"/>
    </row>
    <row r="471" spans="1:18" customFormat="1">
      <c r="A471">
        <v>133</v>
      </c>
      <c r="B471">
        <v>2768464</v>
      </c>
      <c r="C471" s="29">
        <v>13350</v>
      </c>
      <c r="D471" s="9" t="s">
        <v>6762</v>
      </c>
      <c r="E471" s="26">
        <v>1065.8152</v>
      </c>
      <c r="F471" s="26">
        <v>1072.4552000000001</v>
      </c>
      <c r="G471" s="19" t="s">
        <v>6764</v>
      </c>
      <c r="H471" s="9"/>
      <c r="I471" s="9"/>
      <c r="J471" s="17">
        <f t="shared" si="35"/>
        <v>6640</v>
      </c>
      <c r="K471" s="17">
        <f t="shared" si="36"/>
        <v>132</v>
      </c>
      <c r="L471" s="17">
        <f t="shared" si="37"/>
        <v>51.5</v>
      </c>
      <c r="M471" s="56">
        <f t="shared" si="39"/>
        <v>1002993</v>
      </c>
      <c r="N471" s="57">
        <f t="shared" si="38"/>
        <v>1013.8226999999982</v>
      </c>
      <c r="O471" s="22">
        <v>6.64</v>
      </c>
      <c r="P471" s="18">
        <v>0</v>
      </c>
      <c r="Q471" s="18">
        <v>0</v>
      </c>
      <c r="R471" s="9" t="s">
        <v>6766</v>
      </c>
    </row>
    <row r="472" spans="1:18" customFormat="1">
      <c r="A472">
        <v>133</v>
      </c>
      <c r="B472">
        <v>3328183</v>
      </c>
      <c r="C472" s="29">
        <v>13360</v>
      </c>
      <c r="D472" s="9" t="s">
        <v>6746</v>
      </c>
      <c r="E472" s="26">
        <v>1072.3982000000001</v>
      </c>
      <c r="F472" s="26">
        <v>1072.3982000000001</v>
      </c>
      <c r="G472" s="19" t="s">
        <v>6748</v>
      </c>
      <c r="H472" s="9"/>
      <c r="I472" s="9"/>
      <c r="J472" s="17">
        <f t="shared" si="35"/>
        <v>57</v>
      </c>
      <c r="K472" s="17">
        <f t="shared" si="36"/>
        <v>-1</v>
      </c>
      <c r="L472" s="17">
        <f t="shared" si="37"/>
        <v>-1</v>
      </c>
      <c r="M472" s="56">
        <f t="shared" si="39"/>
        <v>1003050</v>
      </c>
      <c r="N472" s="57">
        <f t="shared" si="38"/>
        <v>1013.8226999999982</v>
      </c>
      <c r="O472" s="22">
        <v>0</v>
      </c>
      <c r="P472" s="18">
        <v>0</v>
      </c>
      <c r="Q472" s="18">
        <v>0</v>
      </c>
      <c r="R472" s="9"/>
    </row>
    <row r="473" spans="1:18" customFormat="1">
      <c r="A473">
        <v>133</v>
      </c>
      <c r="B473">
        <v>2768465</v>
      </c>
      <c r="C473" s="29">
        <v>13370</v>
      </c>
      <c r="D473" s="9" t="s">
        <v>6750</v>
      </c>
      <c r="E473" s="26">
        <v>1072.4552000000001</v>
      </c>
      <c r="F473" s="26">
        <v>1079.1152</v>
      </c>
      <c r="G473" s="19" t="s">
        <v>6752</v>
      </c>
      <c r="H473" s="9"/>
      <c r="I473" s="9"/>
      <c r="J473" s="17">
        <f t="shared" si="35"/>
        <v>6660</v>
      </c>
      <c r="K473" s="17">
        <f t="shared" si="36"/>
        <v>156</v>
      </c>
      <c r="L473" s="17">
        <f t="shared" si="37"/>
        <v>38.5</v>
      </c>
      <c r="M473" s="56">
        <f t="shared" si="39"/>
        <v>1009710</v>
      </c>
      <c r="N473" s="57">
        <f t="shared" si="38"/>
        <v>1020.4826999999982</v>
      </c>
      <c r="O473" s="22">
        <v>6.66</v>
      </c>
      <c r="P473" s="18">
        <v>0</v>
      </c>
      <c r="Q473" s="18">
        <v>0</v>
      </c>
      <c r="R473" s="9" t="s">
        <v>6754</v>
      </c>
    </row>
    <row r="474" spans="1:18" customFormat="1">
      <c r="A474">
        <v>133</v>
      </c>
      <c r="B474">
        <v>3327432</v>
      </c>
      <c r="C474" s="29">
        <v>13380</v>
      </c>
      <c r="D474" s="9" t="s">
        <v>6746</v>
      </c>
      <c r="E474" s="26">
        <v>1079.0581999999999</v>
      </c>
      <c r="F474" s="26">
        <v>1079.0581999999999</v>
      </c>
      <c r="G474" s="19" t="s">
        <v>6748</v>
      </c>
      <c r="H474" s="9"/>
      <c r="I474" s="9"/>
      <c r="J474" s="17">
        <f t="shared" si="35"/>
        <v>57</v>
      </c>
      <c r="K474" s="17">
        <f t="shared" si="36"/>
        <v>-1</v>
      </c>
      <c r="L474" s="17">
        <f t="shared" si="37"/>
        <v>-1</v>
      </c>
      <c r="M474" s="56">
        <f t="shared" si="39"/>
        <v>1009767</v>
      </c>
      <c r="N474" s="57">
        <f t="shared" si="38"/>
        <v>1020.4826999999982</v>
      </c>
      <c r="O474" s="22">
        <v>0</v>
      </c>
      <c r="P474" s="18">
        <v>0</v>
      </c>
      <c r="Q474" s="18">
        <v>0</v>
      </c>
      <c r="R474" s="9"/>
    </row>
    <row r="475" spans="1:18" customFormat="1">
      <c r="A475">
        <v>133</v>
      </c>
      <c r="B475">
        <v>2768466</v>
      </c>
      <c r="C475" s="29">
        <v>13390</v>
      </c>
      <c r="D475" s="9" t="s">
        <v>6750</v>
      </c>
      <c r="E475" s="26">
        <v>1079.1152</v>
      </c>
      <c r="F475" s="26">
        <v>1085.7752</v>
      </c>
      <c r="G475" s="19" t="s">
        <v>6752</v>
      </c>
      <c r="H475" s="9"/>
      <c r="I475" s="9"/>
      <c r="J475" s="17">
        <f t="shared" si="35"/>
        <v>6660</v>
      </c>
      <c r="K475" s="17">
        <f t="shared" si="36"/>
        <v>156</v>
      </c>
      <c r="L475" s="17">
        <f t="shared" si="37"/>
        <v>38.5</v>
      </c>
      <c r="M475" s="56">
        <f t="shared" si="39"/>
        <v>1016427</v>
      </c>
      <c r="N475" s="57">
        <f t="shared" si="38"/>
        <v>1027.1426999999983</v>
      </c>
      <c r="O475" s="22">
        <v>6.66</v>
      </c>
      <c r="P475" s="18">
        <v>0</v>
      </c>
      <c r="Q475" s="18">
        <v>0</v>
      </c>
      <c r="R475" s="9" t="s">
        <v>6754</v>
      </c>
    </row>
    <row r="476" spans="1:18" customFormat="1">
      <c r="A476">
        <v>133</v>
      </c>
      <c r="B476">
        <v>3327434</v>
      </c>
      <c r="C476" s="29">
        <v>13401</v>
      </c>
      <c r="D476" s="9" t="s">
        <v>6746</v>
      </c>
      <c r="E476" s="26">
        <v>1085.7182</v>
      </c>
      <c r="F476" s="26">
        <v>1085.7182</v>
      </c>
      <c r="G476" s="19" t="s">
        <v>6748</v>
      </c>
      <c r="H476" s="9"/>
      <c r="I476" s="9"/>
      <c r="J476" s="17">
        <f t="shared" si="35"/>
        <v>57</v>
      </c>
      <c r="K476" s="17">
        <f t="shared" si="36"/>
        <v>-1</v>
      </c>
      <c r="L476" s="17">
        <f t="shared" si="37"/>
        <v>-1</v>
      </c>
      <c r="M476" s="56">
        <f t="shared" si="39"/>
        <v>1016484</v>
      </c>
      <c r="N476" s="57">
        <f t="shared" si="38"/>
        <v>1027.1426999999983</v>
      </c>
      <c r="O476" s="22">
        <v>0</v>
      </c>
      <c r="P476" s="18">
        <v>0</v>
      </c>
      <c r="Q476" s="18">
        <v>0</v>
      </c>
      <c r="R476" s="9"/>
    </row>
    <row r="477" spans="1:18" customFormat="1">
      <c r="A477">
        <v>133</v>
      </c>
      <c r="B477">
        <v>3147169</v>
      </c>
      <c r="C477" s="29">
        <v>13401</v>
      </c>
      <c r="D477" s="9" t="s">
        <v>7045</v>
      </c>
      <c r="E477" s="26">
        <v>1085.7748999999999</v>
      </c>
      <c r="F477" s="26">
        <v>1087.1968999999999</v>
      </c>
      <c r="G477" s="19" t="s">
        <v>7048</v>
      </c>
      <c r="H477" s="9" t="s">
        <v>6784</v>
      </c>
      <c r="I477" s="9" t="s">
        <v>6784</v>
      </c>
      <c r="J477" s="17">
        <f t="shared" si="35"/>
        <v>1422</v>
      </c>
      <c r="K477" s="17">
        <f t="shared" si="36"/>
        <v>156</v>
      </c>
      <c r="L477" s="17">
        <f t="shared" si="37"/>
        <v>42.7</v>
      </c>
      <c r="M477" s="56">
        <f t="shared" si="39"/>
        <v>1017906</v>
      </c>
      <c r="N477" s="57">
        <f t="shared" si="38"/>
        <v>1028.5646999999983</v>
      </c>
      <c r="O477" s="22">
        <v>1.4219999999999999</v>
      </c>
      <c r="P477" s="18">
        <v>0</v>
      </c>
      <c r="Q477" s="18">
        <v>0</v>
      </c>
      <c r="R477" s="9" t="s">
        <v>7049</v>
      </c>
    </row>
    <row r="478" spans="1:18" customFormat="1">
      <c r="A478">
        <v>134</v>
      </c>
      <c r="B478">
        <v>2557125</v>
      </c>
      <c r="C478" s="29">
        <v>13408</v>
      </c>
      <c r="D478" s="9" t="s">
        <v>6835</v>
      </c>
      <c r="E478" s="26">
        <v>1087.1968999999999</v>
      </c>
      <c r="F478" s="26">
        <v>1087.8269</v>
      </c>
      <c r="G478" s="19" t="s">
        <v>6837</v>
      </c>
      <c r="H478" s="9"/>
      <c r="I478" s="9"/>
      <c r="J478" s="17">
        <f t="shared" si="35"/>
        <v>630</v>
      </c>
      <c r="K478" s="17">
        <f t="shared" si="36"/>
        <v>44</v>
      </c>
      <c r="L478" s="17">
        <f t="shared" si="37"/>
        <v>154</v>
      </c>
      <c r="M478" s="56">
        <f t="shared" si="39"/>
        <v>1018536</v>
      </c>
      <c r="N478" s="57">
        <f t="shared" si="38"/>
        <v>1029.1946999999984</v>
      </c>
      <c r="O478" s="22">
        <v>0.63</v>
      </c>
      <c r="P478" s="18">
        <v>0</v>
      </c>
      <c r="Q478" s="18">
        <v>0</v>
      </c>
      <c r="R478" s="9" t="s">
        <v>6838</v>
      </c>
    </row>
    <row r="479" spans="1:18" customFormat="1">
      <c r="A479">
        <v>134</v>
      </c>
      <c r="B479">
        <v>2470011</v>
      </c>
      <c r="C479" s="29">
        <v>13410</v>
      </c>
      <c r="D479" s="9" t="s">
        <v>6739</v>
      </c>
      <c r="E479" s="26">
        <v>1087.8269</v>
      </c>
      <c r="F479" s="26">
        <v>1091.1729</v>
      </c>
      <c r="G479" s="19" t="s">
        <v>6742</v>
      </c>
      <c r="H479" s="9"/>
      <c r="I479" s="9"/>
      <c r="J479" s="17">
        <f t="shared" si="35"/>
        <v>3346</v>
      </c>
      <c r="K479" s="17">
        <f t="shared" si="36"/>
        <v>156</v>
      </c>
      <c r="L479" s="17">
        <f t="shared" si="37"/>
        <v>42.3</v>
      </c>
      <c r="M479" s="56">
        <f t="shared" si="39"/>
        <v>1021882</v>
      </c>
      <c r="N479" s="57">
        <f t="shared" si="38"/>
        <v>1032.5406999999984</v>
      </c>
      <c r="O479" s="22">
        <v>3.3460000000000001</v>
      </c>
      <c r="P479" s="18">
        <v>0</v>
      </c>
      <c r="Q479" s="18">
        <v>0</v>
      </c>
      <c r="R479" s="9" t="s">
        <v>6744</v>
      </c>
    </row>
    <row r="480" spans="1:18" customFormat="1">
      <c r="A480">
        <v>134</v>
      </c>
      <c r="B480">
        <v>3328580</v>
      </c>
      <c r="C480" s="29">
        <v>13420</v>
      </c>
      <c r="D480" s="9" t="s">
        <v>6746</v>
      </c>
      <c r="E480" s="26">
        <v>1091.1159</v>
      </c>
      <c r="F480" s="26">
        <v>1091.1159</v>
      </c>
      <c r="G480" s="19" t="s">
        <v>6748</v>
      </c>
      <c r="H480" s="9"/>
      <c r="I480" s="9"/>
      <c r="J480" s="17">
        <f t="shared" si="35"/>
        <v>57</v>
      </c>
      <c r="K480" s="17">
        <f t="shared" si="36"/>
        <v>-1</v>
      </c>
      <c r="L480" s="17">
        <f t="shared" si="37"/>
        <v>-1</v>
      </c>
      <c r="M480" s="56">
        <f t="shared" si="39"/>
        <v>1021939</v>
      </c>
      <c r="N480" s="57">
        <f t="shared" si="38"/>
        <v>1032.5406999999984</v>
      </c>
      <c r="O480" s="22">
        <v>0</v>
      </c>
      <c r="P480" s="18">
        <v>0</v>
      </c>
      <c r="Q480" s="18">
        <v>0</v>
      </c>
      <c r="R480" s="9"/>
    </row>
    <row r="481" spans="1:18" customFormat="1">
      <c r="A481">
        <v>134</v>
      </c>
      <c r="B481">
        <v>2768467</v>
      </c>
      <c r="C481" s="29">
        <v>13430</v>
      </c>
      <c r="D481" s="9" t="s">
        <v>6750</v>
      </c>
      <c r="E481" s="26">
        <v>1091.1729</v>
      </c>
      <c r="F481" s="26">
        <v>1097.8329000000001</v>
      </c>
      <c r="G481" s="19" t="s">
        <v>6752</v>
      </c>
      <c r="H481" s="9"/>
      <c r="I481" s="9"/>
      <c r="J481" s="17">
        <f t="shared" si="35"/>
        <v>6660</v>
      </c>
      <c r="K481" s="17">
        <f t="shared" si="36"/>
        <v>156</v>
      </c>
      <c r="L481" s="17">
        <f t="shared" si="37"/>
        <v>38.5</v>
      </c>
      <c r="M481" s="56">
        <f t="shared" si="39"/>
        <v>1028599</v>
      </c>
      <c r="N481" s="57">
        <f t="shared" si="38"/>
        <v>1039.2006999999985</v>
      </c>
      <c r="O481" s="22">
        <v>6.66</v>
      </c>
      <c r="P481" s="18">
        <v>0</v>
      </c>
      <c r="Q481" s="18">
        <v>0</v>
      </c>
      <c r="R481" s="9" t="s">
        <v>6754</v>
      </c>
    </row>
    <row r="482" spans="1:18" customFormat="1">
      <c r="A482">
        <v>134</v>
      </c>
      <c r="B482">
        <v>3327436</v>
      </c>
      <c r="C482" s="29">
        <v>13440</v>
      </c>
      <c r="D482" s="9" t="s">
        <v>6746</v>
      </c>
      <c r="E482" s="26">
        <v>1097.7759000000001</v>
      </c>
      <c r="F482" s="26">
        <v>1097.7759000000001</v>
      </c>
      <c r="G482" s="19" t="s">
        <v>6748</v>
      </c>
      <c r="H482" s="9"/>
      <c r="I482" s="9"/>
      <c r="J482" s="17">
        <f t="shared" si="35"/>
        <v>57</v>
      </c>
      <c r="K482" s="17">
        <f t="shared" si="36"/>
        <v>-1</v>
      </c>
      <c r="L482" s="17">
        <f t="shared" si="37"/>
        <v>-1</v>
      </c>
      <c r="M482" s="56">
        <f t="shared" si="39"/>
        <v>1028656</v>
      </c>
      <c r="N482" s="57">
        <f t="shared" si="38"/>
        <v>1039.2006999999985</v>
      </c>
      <c r="O482" s="22">
        <v>0</v>
      </c>
      <c r="P482" s="18">
        <v>0</v>
      </c>
      <c r="Q482" s="18">
        <v>0</v>
      </c>
      <c r="R482" s="9"/>
    </row>
    <row r="483" spans="1:18" customFormat="1">
      <c r="A483">
        <v>134</v>
      </c>
      <c r="B483">
        <v>2768535</v>
      </c>
      <c r="C483" s="29">
        <v>13450</v>
      </c>
      <c r="D483" s="9" t="s">
        <v>6750</v>
      </c>
      <c r="E483" s="26">
        <v>1097.8329000000001</v>
      </c>
      <c r="F483" s="26">
        <v>1104.4929</v>
      </c>
      <c r="G483" s="19" t="s">
        <v>6752</v>
      </c>
      <c r="H483" s="9"/>
      <c r="I483" s="9"/>
      <c r="J483" s="17">
        <f t="shared" si="35"/>
        <v>6660</v>
      </c>
      <c r="K483" s="17">
        <f t="shared" si="36"/>
        <v>156</v>
      </c>
      <c r="L483" s="17">
        <f t="shared" si="37"/>
        <v>38.5</v>
      </c>
      <c r="M483" s="56">
        <f t="shared" si="39"/>
        <v>1035316</v>
      </c>
      <c r="N483" s="57">
        <f t="shared" si="38"/>
        <v>1045.8606999999986</v>
      </c>
      <c r="O483" s="22">
        <v>6.66</v>
      </c>
      <c r="P483" s="18">
        <v>0</v>
      </c>
      <c r="Q483" s="18">
        <v>0</v>
      </c>
      <c r="R483" s="9" t="s">
        <v>6754</v>
      </c>
    </row>
    <row r="484" spans="1:18" customFormat="1">
      <c r="A484">
        <v>134</v>
      </c>
      <c r="B484">
        <v>3327438</v>
      </c>
      <c r="C484" s="29">
        <v>13460</v>
      </c>
      <c r="D484" s="9" t="s">
        <v>6746</v>
      </c>
      <c r="E484" s="26">
        <v>1104.4358999999999</v>
      </c>
      <c r="F484" s="26">
        <v>1104.4358999999999</v>
      </c>
      <c r="G484" s="19" t="s">
        <v>6748</v>
      </c>
      <c r="H484" s="9"/>
      <c r="I484" s="9"/>
      <c r="J484" s="17">
        <f t="shared" si="35"/>
        <v>57</v>
      </c>
      <c r="K484" s="17">
        <f t="shared" si="36"/>
        <v>-1</v>
      </c>
      <c r="L484" s="17">
        <f t="shared" si="37"/>
        <v>-1</v>
      </c>
      <c r="M484" s="56">
        <f t="shared" si="39"/>
        <v>1035373</v>
      </c>
      <c r="N484" s="57">
        <f t="shared" si="38"/>
        <v>1045.8606999999986</v>
      </c>
      <c r="O484" s="22">
        <v>0</v>
      </c>
      <c r="P484" s="18">
        <v>0</v>
      </c>
      <c r="Q484" s="18">
        <v>0</v>
      </c>
      <c r="R484" s="9"/>
    </row>
    <row r="485" spans="1:18" customFormat="1">
      <c r="A485">
        <v>134</v>
      </c>
      <c r="B485">
        <v>2768536</v>
      </c>
      <c r="C485" s="29">
        <v>13470</v>
      </c>
      <c r="D485" s="9" t="s">
        <v>6762</v>
      </c>
      <c r="E485" s="26">
        <v>1104.4929</v>
      </c>
      <c r="F485" s="26">
        <v>1111.1329000000001</v>
      </c>
      <c r="G485" s="19" t="s">
        <v>6764</v>
      </c>
      <c r="H485" s="9"/>
      <c r="I485" s="9"/>
      <c r="J485" s="17">
        <f t="shared" si="35"/>
        <v>6640</v>
      </c>
      <c r="K485" s="17">
        <f t="shared" si="36"/>
        <v>132</v>
      </c>
      <c r="L485" s="17">
        <f t="shared" si="37"/>
        <v>51.5</v>
      </c>
      <c r="M485" s="56">
        <f t="shared" si="39"/>
        <v>1042013</v>
      </c>
      <c r="N485" s="57">
        <f t="shared" si="38"/>
        <v>1052.5006999999987</v>
      </c>
      <c r="O485" s="22">
        <v>6.64</v>
      </c>
      <c r="P485" s="18">
        <v>0</v>
      </c>
      <c r="Q485" s="18">
        <v>0</v>
      </c>
      <c r="R485" s="9" t="s">
        <v>6766</v>
      </c>
    </row>
    <row r="486" spans="1:18" customFormat="1">
      <c r="A486">
        <v>134</v>
      </c>
      <c r="B486">
        <v>3328185</v>
      </c>
      <c r="C486" s="29">
        <v>13480</v>
      </c>
      <c r="D486" s="9" t="s">
        <v>6746</v>
      </c>
      <c r="E486" s="26">
        <v>1111.0759</v>
      </c>
      <c r="F486" s="26">
        <v>1111.0759</v>
      </c>
      <c r="G486" s="19" t="s">
        <v>6748</v>
      </c>
      <c r="H486" s="9"/>
      <c r="I486" s="9"/>
      <c r="J486" s="17">
        <f t="shared" si="35"/>
        <v>57</v>
      </c>
      <c r="K486" s="17">
        <f t="shared" si="36"/>
        <v>-1</v>
      </c>
      <c r="L486" s="17">
        <f t="shared" si="37"/>
        <v>-1</v>
      </c>
      <c r="M486" s="56">
        <f t="shared" si="39"/>
        <v>1042070</v>
      </c>
      <c r="N486" s="57">
        <f t="shared" si="38"/>
        <v>1052.5006999999987</v>
      </c>
      <c r="O486" s="22">
        <v>0</v>
      </c>
      <c r="P486" s="18">
        <v>0</v>
      </c>
      <c r="Q486" s="18">
        <v>0</v>
      </c>
      <c r="R486" s="9"/>
    </row>
    <row r="487" spans="1:18" customFormat="1">
      <c r="A487">
        <v>134</v>
      </c>
      <c r="B487">
        <v>2768537</v>
      </c>
      <c r="C487" s="29">
        <v>13490</v>
      </c>
      <c r="D487" s="9" t="s">
        <v>6762</v>
      </c>
      <c r="E487" s="26">
        <v>1111.1329000000001</v>
      </c>
      <c r="F487" s="26">
        <v>1117.7728999999999</v>
      </c>
      <c r="G487" s="19" t="s">
        <v>6764</v>
      </c>
      <c r="H487" s="9"/>
      <c r="I487" s="9"/>
      <c r="J487" s="17">
        <f t="shared" si="35"/>
        <v>6640</v>
      </c>
      <c r="K487" s="17">
        <f t="shared" si="36"/>
        <v>132</v>
      </c>
      <c r="L487" s="17">
        <f t="shared" si="37"/>
        <v>51.5</v>
      </c>
      <c r="M487" s="56">
        <f t="shared" si="39"/>
        <v>1048710</v>
      </c>
      <c r="N487" s="57">
        <f t="shared" si="38"/>
        <v>1059.1406999999988</v>
      </c>
      <c r="O487" s="22">
        <v>6.64</v>
      </c>
      <c r="P487" s="18">
        <v>0</v>
      </c>
      <c r="Q487" s="18">
        <v>0</v>
      </c>
      <c r="R487" s="9" t="s">
        <v>6766</v>
      </c>
    </row>
    <row r="488" spans="1:18" customFormat="1">
      <c r="A488">
        <v>134</v>
      </c>
      <c r="B488">
        <v>3328187</v>
      </c>
      <c r="C488" s="29">
        <v>13501</v>
      </c>
      <c r="D488" s="9" t="s">
        <v>6746</v>
      </c>
      <c r="E488" s="26">
        <v>1117.7158999999999</v>
      </c>
      <c r="F488" s="26">
        <v>1117.7158999999999</v>
      </c>
      <c r="G488" s="19" t="s">
        <v>6748</v>
      </c>
      <c r="H488" s="9"/>
      <c r="I488" s="9"/>
      <c r="J488" s="17">
        <f t="shared" si="35"/>
        <v>57</v>
      </c>
      <c r="K488" s="17">
        <f t="shared" si="36"/>
        <v>-1</v>
      </c>
      <c r="L488" s="17">
        <f t="shared" si="37"/>
        <v>-1</v>
      </c>
      <c r="M488" s="56">
        <f t="shared" si="39"/>
        <v>1048767</v>
      </c>
      <c r="N488" s="57">
        <f t="shared" si="38"/>
        <v>1059.1406999999988</v>
      </c>
      <c r="O488" s="22">
        <v>0</v>
      </c>
      <c r="P488" s="18">
        <v>0</v>
      </c>
      <c r="Q488" s="18">
        <v>0</v>
      </c>
      <c r="R488" s="9"/>
    </row>
    <row r="489" spans="1:18" customFormat="1">
      <c r="A489">
        <v>134</v>
      </c>
      <c r="B489">
        <v>3147170</v>
      </c>
      <c r="C489" s="29">
        <v>13501</v>
      </c>
      <c r="D489" s="9" t="s">
        <v>6860</v>
      </c>
      <c r="E489" s="26">
        <v>1117.7726</v>
      </c>
      <c r="F489" s="26">
        <v>1118.6325999999999</v>
      </c>
      <c r="G489" s="19" t="s">
        <v>6783</v>
      </c>
      <c r="H489" s="9" t="s">
        <v>6784</v>
      </c>
      <c r="I489" s="9" t="s">
        <v>6784</v>
      </c>
      <c r="J489" s="17">
        <f t="shared" si="35"/>
        <v>860</v>
      </c>
      <c r="K489" s="17">
        <f t="shared" si="36"/>
        <v>86</v>
      </c>
      <c r="L489" s="17">
        <f t="shared" si="37"/>
        <v>0</v>
      </c>
      <c r="M489" s="56">
        <f t="shared" si="39"/>
        <v>1049627</v>
      </c>
      <c r="N489" s="57">
        <f t="shared" si="38"/>
        <v>1060.0006999999987</v>
      </c>
      <c r="O489" s="22">
        <v>0.86</v>
      </c>
      <c r="P489" s="18">
        <v>0</v>
      </c>
      <c r="Q489" s="18">
        <v>0</v>
      </c>
      <c r="R489" s="9" t="s">
        <v>6786</v>
      </c>
    </row>
    <row r="490" spans="1:18" customFormat="1">
      <c r="A490">
        <v>134</v>
      </c>
      <c r="B490">
        <v>3147211</v>
      </c>
      <c r="C490" s="29">
        <v>13505</v>
      </c>
      <c r="D490" s="9" t="s">
        <v>6788</v>
      </c>
      <c r="E490" s="26">
        <v>1118.6325999999999</v>
      </c>
      <c r="F490" s="26">
        <v>1119.1946</v>
      </c>
      <c r="G490" s="19" t="s">
        <v>6790</v>
      </c>
      <c r="H490" s="9" t="s">
        <v>6784</v>
      </c>
      <c r="I490" s="9" t="s">
        <v>6784</v>
      </c>
      <c r="J490" s="17">
        <f t="shared" si="35"/>
        <v>562</v>
      </c>
      <c r="K490" s="17">
        <f t="shared" si="36"/>
        <v>86</v>
      </c>
      <c r="L490" s="17">
        <f t="shared" si="37"/>
        <v>0</v>
      </c>
      <c r="M490" s="56">
        <f t="shared" si="39"/>
        <v>1050189</v>
      </c>
      <c r="N490" s="57">
        <f t="shared" si="38"/>
        <v>1060.5626999999986</v>
      </c>
      <c r="O490" s="22">
        <v>0.56200000000000006</v>
      </c>
      <c r="P490" s="18">
        <v>0</v>
      </c>
      <c r="Q490" s="18">
        <v>0</v>
      </c>
      <c r="R490" s="9" t="s">
        <v>6792</v>
      </c>
    </row>
    <row r="491" spans="1:18" customFormat="1">
      <c r="A491">
        <v>135</v>
      </c>
      <c r="B491">
        <v>2755507</v>
      </c>
      <c r="C491" s="29">
        <v>13508</v>
      </c>
      <c r="D491" s="9" t="s">
        <v>6794</v>
      </c>
      <c r="E491" s="26">
        <v>1119.1946</v>
      </c>
      <c r="F491" s="26">
        <v>1119.8245999999999</v>
      </c>
      <c r="G491" s="19" t="s">
        <v>6796</v>
      </c>
      <c r="H491" s="9"/>
      <c r="I491" s="9"/>
      <c r="J491" s="17">
        <f t="shared" si="35"/>
        <v>630</v>
      </c>
      <c r="K491" s="17">
        <f t="shared" si="36"/>
        <v>83</v>
      </c>
      <c r="L491" s="17">
        <f t="shared" si="37"/>
        <v>0</v>
      </c>
      <c r="M491" s="56">
        <f t="shared" si="39"/>
        <v>1050819</v>
      </c>
      <c r="N491" s="57">
        <f t="shared" si="38"/>
        <v>1061.1926999999987</v>
      </c>
      <c r="O491" s="22">
        <v>0.63</v>
      </c>
      <c r="P491" s="18">
        <v>0</v>
      </c>
      <c r="Q491" s="18">
        <v>0</v>
      </c>
      <c r="R491" s="9" t="s">
        <v>6798</v>
      </c>
    </row>
    <row r="492" spans="1:18" customFormat="1">
      <c r="A492">
        <v>135</v>
      </c>
      <c r="B492">
        <v>2470199</v>
      </c>
      <c r="C492" s="29">
        <v>13510</v>
      </c>
      <c r="D492" s="9" t="s">
        <v>6800</v>
      </c>
      <c r="E492" s="26">
        <v>1119.8245999999999</v>
      </c>
      <c r="F492" s="26">
        <v>1123.1705999999999</v>
      </c>
      <c r="G492" s="19" t="s">
        <v>6802</v>
      </c>
      <c r="H492" s="9"/>
      <c r="I492" s="9"/>
      <c r="J492" s="17">
        <f t="shared" si="35"/>
        <v>3346</v>
      </c>
      <c r="K492" s="17">
        <f t="shared" si="36"/>
        <v>83</v>
      </c>
      <c r="L492" s="17">
        <f t="shared" si="37"/>
        <v>0</v>
      </c>
      <c r="M492" s="56">
        <f t="shared" si="39"/>
        <v>1054165</v>
      </c>
      <c r="N492" s="57">
        <f t="shared" si="38"/>
        <v>1064.5386999999987</v>
      </c>
      <c r="O492" s="22">
        <v>3.3460000000000001</v>
      </c>
      <c r="P492" s="18">
        <v>0</v>
      </c>
      <c r="Q492" s="18">
        <v>0</v>
      </c>
      <c r="R492" s="9" t="s">
        <v>6803</v>
      </c>
    </row>
    <row r="493" spans="1:18" customFormat="1">
      <c r="A493">
        <v>135</v>
      </c>
      <c r="B493">
        <v>3328777</v>
      </c>
      <c r="C493" s="29">
        <v>13520</v>
      </c>
      <c r="D493" s="9" t="s">
        <v>6746</v>
      </c>
      <c r="E493" s="26">
        <v>1123.1135999999999</v>
      </c>
      <c r="F493" s="26">
        <v>1123.1135999999999</v>
      </c>
      <c r="G493" s="19" t="s">
        <v>6748</v>
      </c>
      <c r="H493" s="9"/>
      <c r="I493" s="9"/>
      <c r="J493" s="17">
        <f t="shared" si="35"/>
        <v>57</v>
      </c>
      <c r="K493" s="17">
        <f t="shared" si="36"/>
        <v>-1</v>
      </c>
      <c r="L493" s="17">
        <f t="shared" si="37"/>
        <v>-1</v>
      </c>
      <c r="M493" s="56">
        <f t="shared" si="39"/>
        <v>1054222</v>
      </c>
      <c r="N493" s="57">
        <f t="shared" si="38"/>
        <v>1064.5386999999987</v>
      </c>
      <c r="O493" s="22">
        <v>0</v>
      </c>
      <c r="P493" s="18">
        <v>0</v>
      </c>
      <c r="Q493" s="18">
        <v>0</v>
      </c>
      <c r="R493" s="9"/>
    </row>
    <row r="494" spans="1:18" customFormat="1">
      <c r="A494">
        <v>135</v>
      </c>
      <c r="B494">
        <v>2768538</v>
      </c>
      <c r="C494" s="29">
        <v>13530</v>
      </c>
      <c r="D494" s="9" t="s">
        <v>6762</v>
      </c>
      <c r="E494" s="26">
        <v>1123.1705999999999</v>
      </c>
      <c r="F494" s="26">
        <v>1129.8106</v>
      </c>
      <c r="G494" s="19" t="s">
        <v>6764</v>
      </c>
      <c r="H494" s="9"/>
      <c r="I494" s="9"/>
      <c r="J494" s="17">
        <f t="shared" si="35"/>
        <v>6640</v>
      </c>
      <c r="K494" s="17">
        <f t="shared" si="36"/>
        <v>132</v>
      </c>
      <c r="L494" s="17">
        <f t="shared" si="37"/>
        <v>51.5</v>
      </c>
      <c r="M494" s="56">
        <f t="shared" si="39"/>
        <v>1060862</v>
      </c>
      <c r="N494" s="57">
        <f t="shared" si="38"/>
        <v>1071.1786999999988</v>
      </c>
      <c r="O494" s="22">
        <v>6.64</v>
      </c>
      <c r="P494" s="18">
        <v>0</v>
      </c>
      <c r="Q494" s="18">
        <v>0</v>
      </c>
      <c r="R494" s="9" t="s">
        <v>6766</v>
      </c>
    </row>
    <row r="495" spans="1:18" customFormat="1">
      <c r="A495">
        <v>135</v>
      </c>
      <c r="B495">
        <v>3328189</v>
      </c>
      <c r="C495" s="29">
        <v>13540</v>
      </c>
      <c r="D495" s="9" t="s">
        <v>6746</v>
      </c>
      <c r="E495" s="26">
        <v>1129.7536</v>
      </c>
      <c r="F495" s="26">
        <v>1129.7536</v>
      </c>
      <c r="G495" s="19" t="s">
        <v>6748</v>
      </c>
      <c r="H495" s="9"/>
      <c r="I495" s="9"/>
      <c r="J495" s="17">
        <f t="shared" si="35"/>
        <v>57</v>
      </c>
      <c r="K495" s="17">
        <f t="shared" si="36"/>
        <v>-1</v>
      </c>
      <c r="L495" s="17">
        <f t="shared" si="37"/>
        <v>-1</v>
      </c>
      <c r="M495" s="56">
        <f t="shared" si="39"/>
        <v>1060919</v>
      </c>
      <c r="N495" s="57">
        <f t="shared" si="38"/>
        <v>1071.1786999999988</v>
      </c>
      <c r="O495" s="22">
        <v>0</v>
      </c>
      <c r="P495" s="18">
        <v>0</v>
      </c>
      <c r="Q495" s="18">
        <v>0</v>
      </c>
      <c r="R495" s="9"/>
    </row>
    <row r="496" spans="1:18" customFormat="1">
      <c r="A496">
        <v>135</v>
      </c>
      <c r="B496">
        <v>2768539</v>
      </c>
      <c r="C496" s="29">
        <v>13550</v>
      </c>
      <c r="D496" s="9" t="s">
        <v>6762</v>
      </c>
      <c r="E496" s="26">
        <v>1129.8106</v>
      </c>
      <c r="F496" s="26">
        <v>1136.4505999999999</v>
      </c>
      <c r="G496" s="19" t="s">
        <v>6764</v>
      </c>
      <c r="H496" s="9"/>
      <c r="I496" s="9"/>
      <c r="J496" s="17">
        <f t="shared" si="35"/>
        <v>6640</v>
      </c>
      <c r="K496" s="17">
        <f t="shared" si="36"/>
        <v>132</v>
      </c>
      <c r="L496" s="17">
        <f t="shared" si="37"/>
        <v>51.5</v>
      </c>
      <c r="M496" s="56">
        <f t="shared" si="39"/>
        <v>1067559</v>
      </c>
      <c r="N496" s="57">
        <f t="shared" si="38"/>
        <v>1077.8186999999989</v>
      </c>
      <c r="O496" s="22">
        <v>6.64</v>
      </c>
      <c r="P496" s="18">
        <v>0</v>
      </c>
      <c r="Q496" s="18">
        <v>0</v>
      </c>
      <c r="R496" s="9" t="s">
        <v>6766</v>
      </c>
    </row>
    <row r="497" spans="1:18" customFormat="1">
      <c r="A497">
        <v>135</v>
      </c>
      <c r="B497">
        <v>3328191</v>
      </c>
      <c r="C497" s="29">
        <v>13560</v>
      </c>
      <c r="D497" s="9" t="s">
        <v>6746</v>
      </c>
      <c r="E497" s="26">
        <v>1136.3936000000001</v>
      </c>
      <c r="F497" s="26">
        <v>1136.3936000000001</v>
      </c>
      <c r="G497" s="19" t="s">
        <v>6748</v>
      </c>
      <c r="H497" s="9"/>
      <c r="I497" s="9"/>
      <c r="J497" s="17">
        <f t="shared" si="35"/>
        <v>57</v>
      </c>
      <c r="K497" s="17">
        <f t="shared" si="36"/>
        <v>-1</v>
      </c>
      <c r="L497" s="17">
        <f t="shared" si="37"/>
        <v>-1</v>
      </c>
      <c r="M497" s="56">
        <f t="shared" si="39"/>
        <v>1067616</v>
      </c>
      <c r="N497" s="57">
        <f t="shared" si="38"/>
        <v>1077.8186999999989</v>
      </c>
      <c r="O497" s="22">
        <v>0</v>
      </c>
      <c r="P497" s="18">
        <v>0</v>
      </c>
      <c r="Q497" s="18">
        <v>0</v>
      </c>
      <c r="R497" s="9"/>
    </row>
    <row r="498" spans="1:18" customFormat="1">
      <c r="A498">
        <v>135</v>
      </c>
      <c r="B498">
        <v>2768540</v>
      </c>
      <c r="C498" s="29">
        <v>13570</v>
      </c>
      <c r="D498" s="9" t="s">
        <v>6750</v>
      </c>
      <c r="E498" s="26">
        <v>1136.4505999999999</v>
      </c>
      <c r="F498" s="26">
        <v>1143.1106</v>
      </c>
      <c r="G498" s="19" t="s">
        <v>6752</v>
      </c>
      <c r="H498" s="9"/>
      <c r="I498" s="9"/>
      <c r="J498" s="17">
        <f t="shared" si="35"/>
        <v>6660</v>
      </c>
      <c r="K498" s="17">
        <f t="shared" si="36"/>
        <v>156</v>
      </c>
      <c r="L498" s="17">
        <f t="shared" si="37"/>
        <v>38.5</v>
      </c>
      <c r="M498" s="56">
        <f t="shared" si="39"/>
        <v>1074276</v>
      </c>
      <c r="N498" s="57">
        <f t="shared" si="38"/>
        <v>1084.478699999999</v>
      </c>
      <c r="O498" s="22">
        <v>6.66</v>
      </c>
      <c r="P498" s="18">
        <v>0</v>
      </c>
      <c r="Q498" s="18">
        <v>0</v>
      </c>
      <c r="R498" s="9" t="s">
        <v>6754</v>
      </c>
    </row>
    <row r="499" spans="1:18" customFormat="1">
      <c r="A499">
        <v>135</v>
      </c>
      <c r="B499">
        <v>3327440</v>
      </c>
      <c r="C499" s="29">
        <v>13580</v>
      </c>
      <c r="D499" s="9" t="s">
        <v>6746</v>
      </c>
      <c r="E499" s="26">
        <v>1143.0536</v>
      </c>
      <c r="F499" s="26">
        <v>1143.0536</v>
      </c>
      <c r="G499" s="19" t="s">
        <v>6748</v>
      </c>
      <c r="H499" s="9"/>
      <c r="I499" s="9"/>
      <c r="J499" s="17">
        <f t="shared" si="35"/>
        <v>57</v>
      </c>
      <c r="K499" s="17">
        <f t="shared" si="36"/>
        <v>-1</v>
      </c>
      <c r="L499" s="17">
        <f t="shared" si="37"/>
        <v>-1</v>
      </c>
      <c r="M499" s="56">
        <f t="shared" si="39"/>
        <v>1074333</v>
      </c>
      <c r="N499" s="57">
        <f t="shared" si="38"/>
        <v>1084.478699999999</v>
      </c>
      <c r="O499" s="22">
        <v>0</v>
      </c>
      <c r="P499" s="18">
        <v>0</v>
      </c>
      <c r="Q499" s="18">
        <v>0</v>
      </c>
      <c r="R499" s="9"/>
    </row>
    <row r="500" spans="1:18" customFormat="1">
      <c r="A500">
        <v>135</v>
      </c>
      <c r="B500">
        <v>2768541</v>
      </c>
      <c r="C500" s="29">
        <v>13590</v>
      </c>
      <c r="D500" s="9" t="s">
        <v>6750</v>
      </c>
      <c r="E500" s="26">
        <v>1143.1106</v>
      </c>
      <c r="F500" s="26">
        <v>1149.7706000000001</v>
      </c>
      <c r="G500" s="19" t="s">
        <v>6752</v>
      </c>
      <c r="H500" s="9"/>
      <c r="I500" s="9"/>
      <c r="J500" s="17">
        <f t="shared" si="35"/>
        <v>6660</v>
      </c>
      <c r="K500" s="17">
        <f t="shared" si="36"/>
        <v>156</v>
      </c>
      <c r="L500" s="17">
        <f t="shared" si="37"/>
        <v>38.5</v>
      </c>
      <c r="M500" s="56">
        <f t="shared" si="39"/>
        <v>1080993</v>
      </c>
      <c r="N500" s="57">
        <f t="shared" si="38"/>
        <v>1091.1386999999991</v>
      </c>
      <c r="O500" s="22">
        <v>6.66</v>
      </c>
      <c r="P500" s="18">
        <v>0</v>
      </c>
      <c r="Q500" s="18">
        <v>0</v>
      </c>
      <c r="R500" s="9" t="s">
        <v>6754</v>
      </c>
    </row>
    <row r="501" spans="1:18" customFormat="1">
      <c r="A501">
        <v>135</v>
      </c>
      <c r="B501">
        <v>3327442</v>
      </c>
      <c r="C501" s="29">
        <v>13601</v>
      </c>
      <c r="D501" s="9" t="s">
        <v>6746</v>
      </c>
      <c r="E501" s="26">
        <v>1149.7136</v>
      </c>
      <c r="F501" s="26">
        <v>1149.7136</v>
      </c>
      <c r="G501" s="19" t="s">
        <v>6748</v>
      </c>
      <c r="H501" s="9"/>
      <c r="I501" s="9"/>
      <c r="J501" s="17">
        <f t="shared" si="35"/>
        <v>57</v>
      </c>
      <c r="K501" s="17">
        <f t="shared" si="36"/>
        <v>-1</v>
      </c>
      <c r="L501" s="17">
        <f t="shared" si="37"/>
        <v>-1</v>
      </c>
      <c r="M501" s="56">
        <f t="shared" si="39"/>
        <v>1081050</v>
      </c>
      <c r="N501" s="57">
        <f t="shared" si="38"/>
        <v>1091.1386999999991</v>
      </c>
      <c r="O501" s="22">
        <v>0</v>
      </c>
      <c r="P501" s="18">
        <v>0</v>
      </c>
      <c r="Q501" s="18">
        <v>0</v>
      </c>
      <c r="R501" s="9"/>
    </row>
    <row r="502" spans="1:18" customFormat="1">
      <c r="A502">
        <v>135</v>
      </c>
      <c r="B502">
        <v>3147245</v>
      </c>
      <c r="C502" s="29">
        <v>13602</v>
      </c>
      <c r="D502" s="9" t="s">
        <v>6888</v>
      </c>
      <c r="E502" s="26">
        <v>1149.7702999999999</v>
      </c>
      <c r="F502" s="26">
        <v>1151.1922999999999</v>
      </c>
      <c r="G502" s="19" t="s">
        <v>6826</v>
      </c>
      <c r="H502" s="39" t="s">
        <v>6784</v>
      </c>
      <c r="I502" s="39" t="s">
        <v>6784</v>
      </c>
      <c r="J502" s="40">
        <f t="shared" si="35"/>
        <v>1422</v>
      </c>
      <c r="K502" s="40">
        <f t="shared" si="36"/>
        <v>86</v>
      </c>
      <c r="L502" s="40">
        <f t="shared" si="37"/>
        <v>0</v>
      </c>
      <c r="M502" s="56">
        <f t="shared" si="39"/>
        <v>1082472</v>
      </c>
      <c r="N502" s="57">
        <f t="shared" si="38"/>
        <v>1092.5606999999991</v>
      </c>
      <c r="O502" s="41">
        <v>1.4219999999999999</v>
      </c>
      <c r="P502" s="42">
        <v>0</v>
      </c>
      <c r="Q502" s="42">
        <v>0</v>
      </c>
      <c r="R502" s="39" t="s">
        <v>6828</v>
      </c>
    </row>
    <row r="503" spans="1:18" s="8" customFormat="1">
      <c r="C503" s="31"/>
      <c r="D503" s="32"/>
      <c r="E503" s="32"/>
      <c r="F503" s="32"/>
      <c r="G503" s="38"/>
      <c r="H503" s="23"/>
      <c r="I503" s="23"/>
      <c r="J503" s="24">
        <f>SUM(J2:J502)</f>
        <v>1082472</v>
      </c>
      <c r="K503" s="24"/>
      <c r="L503" s="24"/>
      <c r="M503" s="56"/>
      <c r="N503" s="57"/>
      <c r="O503" s="25">
        <f>SUM(O2:O502)</f>
        <v>1092.5606999999991</v>
      </c>
      <c r="P503" s="25"/>
      <c r="Q503" s="25"/>
      <c r="R503" s="23"/>
    </row>
    <row r="504" spans="1:18" s="43" customFormat="1">
      <c r="C504" s="44"/>
      <c r="G504" s="45"/>
      <c r="J504" s="46"/>
      <c r="K504" s="46"/>
      <c r="L504" s="46"/>
      <c r="M504" s="58"/>
      <c r="N504" s="58"/>
    </row>
    <row r="505" spans="1:18" s="43" customFormat="1">
      <c r="C505" s="44"/>
      <c r="G505" s="45"/>
      <c r="J505" s="46">
        <f>J503/1000</f>
        <v>1082.472</v>
      </c>
      <c r="K505" s="46"/>
      <c r="L505" s="46"/>
      <c r="M505" s="58"/>
      <c r="N505" s="58"/>
    </row>
    <row r="506" spans="1:18" s="43" customFormat="1">
      <c r="C506" s="44"/>
      <c r="G506" s="45"/>
      <c r="J506" s="46"/>
      <c r="K506" s="46"/>
      <c r="L506" s="46"/>
      <c r="M506" s="58"/>
      <c r="N506" s="58"/>
    </row>
    <row r="507" spans="1:18" s="43" customFormat="1">
      <c r="C507" s="44"/>
      <c r="G507" s="45"/>
      <c r="J507" s="46">
        <f>O503-J505</f>
        <v>10.088699999999108</v>
      </c>
      <c r="K507" s="46"/>
      <c r="L507" s="46"/>
      <c r="M507" s="58"/>
      <c r="N507" s="58"/>
    </row>
    <row r="508" spans="1:18" s="43" customFormat="1">
      <c r="C508" s="44"/>
      <c r="G508" s="45"/>
      <c r="J508" s="46"/>
      <c r="K508" s="46"/>
      <c r="L508" s="46"/>
      <c r="M508" s="58"/>
      <c r="N508" s="58"/>
    </row>
    <row r="509" spans="1:18" s="43" customFormat="1">
      <c r="C509" s="44"/>
      <c r="G509" s="45"/>
      <c r="J509" s="46"/>
      <c r="K509" s="46"/>
      <c r="L509" s="46"/>
      <c r="M509" s="58"/>
      <c r="N509" s="58"/>
    </row>
    <row r="510" spans="1:18" s="43" customFormat="1">
      <c r="C510" s="44"/>
      <c r="G510" s="45"/>
      <c r="J510" s="46"/>
      <c r="K510" s="46"/>
      <c r="L510" s="46"/>
      <c r="M510" s="58"/>
      <c r="N510" s="58"/>
    </row>
    <row r="511" spans="1:18" s="43" customFormat="1">
      <c r="C511" s="44"/>
      <c r="G511" s="45"/>
      <c r="J511" s="46"/>
      <c r="K511" s="46"/>
      <c r="L511" s="46"/>
      <c r="M511" s="58"/>
      <c r="N511" s="58"/>
    </row>
    <row r="512" spans="1:18" s="43" customFormat="1">
      <c r="C512" s="44"/>
      <c r="G512" s="45"/>
      <c r="J512" s="46"/>
      <c r="K512" s="46"/>
      <c r="L512" s="46"/>
      <c r="M512" s="58"/>
      <c r="N512" s="58"/>
    </row>
    <row r="513" spans="3:14" s="43" customFormat="1">
      <c r="C513" s="44"/>
      <c r="G513" s="45"/>
      <c r="J513" s="46"/>
      <c r="K513" s="46"/>
      <c r="L513" s="46"/>
      <c r="M513" s="58"/>
      <c r="N513" s="58"/>
    </row>
    <row r="514" spans="3:14" s="43" customFormat="1">
      <c r="C514" s="44"/>
      <c r="G514" s="45"/>
      <c r="J514" s="46"/>
      <c r="K514" s="46"/>
      <c r="L514" s="46"/>
      <c r="M514" s="58"/>
      <c r="N514" s="58"/>
    </row>
    <row r="515" spans="3:14" s="43" customFormat="1">
      <c r="C515" s="44"/>
      <c r="G515" s="45"/>
      <c r="J515" s="46"/>
      <c r="K515" s="46"/>
      <c r="L515" s="46"/>
      <c r="M515" s="58"/>
      <c r="N515" s="58"/>
    </row>
    <row r="516" spans="3:14" s="43" customFormat="1">
      <c r="C516" s="44"/>
      <c r="G516" s="45"/>
      <c r="J516" s="46"/>
      <c r="K516" s="46"/>
      <c r="L516" s="46"/>
      <c r="M516" s="58"/>
      <c r="N516" s="58"/>
    </row>
    <row r="517" spans="3:14" s="43" customFormat="1">
      <c r="C517" s="44"/>
      <c r="G517" s="45"/>
      <c r="J517" s="46"/>
      <c r="K517" s="46"/>
      <c r="L517" s="46"/>
      <c r="M517" s="58"/>
      <c r="N517" s="58"/>
    </row>
    <row r="518" spans="3:14" s="43" customFormat="1">
      <c r="C518" s="44"/>
      <c r="G518" s="45"/>
      <c r="J518" s="46"/>
      <c r="K518" s="46"/>
      <c r="L518" s="46"/>
      <c r="M518" s="58"/>
      <c r="N518" s="58"/>
    </row>
    <row r="519" spans="3:14" s="43" customFormat="1">
      <c r="C519" s="44"/>
      <c r="G519" s="45"/>
      <c r="J519" s="46"/>
      <c r="K519" s="46"/>
      <c r="L519" s="46"/>
      <c r="M519" s="58"/>
      <c r="N519" s="58"/>
    </row>
    <row r="520" spans="3:14" s="43" customFormat="1">
      <c r="C520" s="44"/>
      <c r="G520" s="45"/>
      <c r="J520" s="46"/>
      <c r="K520" s="46"/>
      <c r="L520" s="46"/>
      <c r="M520" s="58"/>
      <c r="N520" s="58"/>
    </row>
    <row r="521" spans="3:14" s="43" customFormat="1">
      <c r="C521" s="44"/>
      <c r="G521" s="45"/>
      <c r="J521" s="46"/>
      <c r="K521" s="46"/>
      <c r="L521" s="46"/>
      <c r="M521" s="58"/>
      <c r="N521" s="58"/>
    </row>
    <row r="522" spans="3:14" s="43" customFormat="1">
      <c r="C522" s="44"/>
      <c r="G522" s="45"/>
      <c r="J522" s="46"/>
      <c r="K522" s="46"/>
      <c r="L522" s="46"/>
      <c r="M522" s="58"/>
      <c r="N522" s="58"/>
    </row>
    <row r="523" spans="3:14" s="43" customFormat="1">
      <c r="C523" s="44"/>
      <c r="G523" s="45"/>
      <c r="J523" s="46"/>
      <c r="K523" s="46"/>
      <c r="L523" s="46"/>
      <c r="M523" s="58"/>
      <c r="N523" s="58"/>
    </row>
    <row r="524" spans="3:14" s="43" customFormat="1">
      <c r="C524" s="44"/>
      <c r="G524" s="45"/>
      <c r="J524" s="46"/>
      <c r="K524" s="46"/>
      <c r="L524" s="46"/>
      <c r="M524" s="58"/>
      <c r="N524" s="58"/>
    </row>
    <row r="525" spans="3:14" s="43" customFormat="1">
      <c r="C525" s="44"/>
      <c r="G525" s="45"/>
      <c r="J525" s="46"/>
      <c r="K525" s="46"/>
      <c r="L525" s="46"/>
      <c r="M525" s="58"/>
      <c r="N525" s="58"/>
    </row>
    <row r="526" spans="3:14" s="43" customFormat="1">
      <c r="C526" s="44"/>
      <c r="G526" s="45"/>
      <c r="J526" s="46"/>
      <c r="K526" s="46"/>
      <c r="L526" s="46"/>
      <c r="M526" s="58"/>
      <c r="N526" s="58"/>
    </row>
    <row r="527" spans="3:14" s="43" customFormat="1">
      <c r="C527" s="44"/>
      <c r="G527" s="45"/>
      <c r="J527" s="46"/>
      <c r="K527" s="46"/>
      <c r="L527" s="46"/>
      <c r="M527" s="58"/>
      <c r="N527" s="58"/>
    </row>
    <row r="528" spans="3:14" s="43" customFormat="1">
      <c r="C528" s="44"/>
      <c r="G528" s="45"/>
      <c r="J528" s="46"/>
      <c r="K528" s="46"/>
      <c r="L528" s="46"/>
      <c r="M528" s="58"/>
      <c r="N528" s="58"/>
    </row>
    <row r="529" spans="3:14" s="43" customFormat="1">
      <c r="C529" s="44"/>
      <c r="G529" s="45"/>
      <c r="J529" s="46"/>
      <c r="K529" s="46"/>
      <c r="L529" s="46"/>
      <c r="M529" s="58"/>
      <c r="N529" s="58"/>
    </row>
    <row r="530" spans="3:14" s="43" customFormat="1">
      <c r="C530" s="44"/>
      <c r="G530" s="45"/>
      <c r="J530" s="46"/>
      <c r="K530" s="46"/>
      <c r="L530" s="46"/>
      <c r="M530" s="58"/>
      <c r="N530" s="58"/>
    </row>
    <row r="531" spans="3:14" s="43" customFormat="1">
      <c r="C531" s="44"/>
      <c r="G531" s="45"/>
      <c r="J531" s="46"/>
      <c r="K531" s="46"/>
      <c r="L531" s="46"/>
      <c r="M531" s="58"/>
      <c r="N531" s="58"/>
    </row>
    <row r="532" spans="3:14" s="43" customFormat="1">
      <c r="C532" s="44"/>
      <c r="G532" s="45"/>
      <c r="J532" s="46"/>
      <c r="K532" s="46"/>
      <c r="L532" s="46"/>
      <c r="M532" s="58"/>
      <c r="N532" s="58"/>
    </row>
    <row r="533" spans="3:14" s="43" customFormat="1">
      <c r="C533" s="44"/>
      <c r="G533" s="45"/>
      <c r="J533" s="46"/>
      <c r="K533" s="46"/>
      <c r="L533" s="46"/>
      <c r="M533" s="58"/>
      <c r="N533" s="58"/>
    </row>
    <row r="534" spans="3:14" s="43" customFormat="1">
      <c r="C534" s="44"/>
      <c r="G534" s="45"/>
      <c r="J534" s="46"/>
      <c r="K534" s="46"/>
      <c r="L534" s="46"/>
      <c r="M534" s="58"/>
      <c r="N534" s="58"/>
    </row>
    <row r="535" spans="3:14" s="43" customFormat="1">
      <c r="C535" s="44"/>
      <c r="G535" s="45"/>
      <c r="J535" s="46"/>
      <c r="K535" s="46"/>
      <c r="L535" s="46"/>
      <c r="M535" s="58"/>
      <c r="N535" s="58"/>
    </row>
    <row r="536" spans="3:14" s="43" customFormat="1">
      <c r="C536" s="44"/>
      <c r="G536" s="45"/>
      <c r="J536" s="46"/>
      <c r="K536" s="46"/>
      <c r="L536" s="46"/>
      <c r="M536" s="58"/>
      <c r="N536" s="58"/>
    </row>
    <row r="537" spans="3:14" s="43" customFormat="1">
      <c r="C537" s="44"/>
      <c r="G537" s="45"/>
      <c r="J537" s="46"/>
      <c r="K537" s="46"/>
      <c r="L537" s="46"/>
      <c r="M537" s="58"/>
      <c r="N537" s="58"/>
    </row>
    <row r="538" spans="3:14" s="43" customFormat="1">
      <c r="C538" s="44"/>
      <c r="G538" s="45"/>
      <c r="J538" s="46"/>
      <c r="K538" s="46"/>
      <c r="L538" s="46"/>
      <c r="M538" s="58"/>
      <c r="N538" s="58"/>
    </row>
    <row r="539" spans="3:14" s="43" customFormat="1">
      <c r="C539" s="44"/>
      <c r="G539" s="45"/>
      <c r="J539" s="46"/>
      <c r="K539" s="46"/>
      <c r="L539" s="46"/>
      <c r="M539" s="58"/>
      <c r="N539" s="58"/>
    </row>
    <row r="540" spans="3:14" s="43" customFormat="1">
      <c r="C540" s="44"/>
      <c r="G540" s="45"/>
      <c r="J540" s="46"/>
      <c r="K540" s="46"/>
      <c r="L540" s="46"/>
      <c r="M540" s="58"/>
      <c r="N540" s="58"/>
    </row>
    <row r="541" spans="3:14" s="43" customFormat="1">
      <c r="C541" s="44"/>
      <c r="G541" s="45"/>
      <c r="J541" s="46"/>
      <c r="K541" s="46"/>
      <c r="L541" s="46"/>
      <c r="M541" s="58"/>
      <c r="N541" s="58"/>
    </row>
    <row r="542" spans="3:14" s="43" customFormat="1">
      <c r="C542" s="44"/>
      <c r="G542" s="45"/>
      <c r="J542" s="46"/>
      <c r="K542" s="46"/>
      <c r="L542" s="46"/>
      <c r="M542" s="58"/>
      <c r="N542" s="58"/>
    </row>
    <row r="543" spans="3:14" s="43" customFormat="1">
      <c r="C543" s="44"/>
      <c r="G543" s="45"/>
      <c r="J543" s="46"/>
      <c r="K543" s="46"/>
      <c r="L543" s="46"/>
      <c r="M543" s="58"/>
      <c r="N543" s="58"/>
    </row>
    <row r="544" spans="3:14" s="43" customFormat="1">
      <c r="C544" s="44"/>
      <c r="G544" s="45"/>
      <c r="J544" s="46"/>
      <c r="K544" s="46"/>
      <c r="L544" s="46"/>
      <c r="M544" s="58"/>
      <c r="N544" s="58"/>
    </row>
    <row r="545" spans="3:14" s="43" customFormat="1">
      <c r="C545" s="44"/>
      <c r="G545" s="45"/>
      <c r="J545" s="46"/>
      <c r="K545" s="46"/>
      <c r="L545" s="46"/>
      <c r="M545" s="58"/>
      <c r="N545" s="58"/>
    </row>
    <row r="546" spans="3:14" s="43" customFormat="1">
      <c r="C546" s="44"/>
      <c r="G546" s="45"/>
      <c r="J546" s="46"/>
      <c r="K546" s="46"/>
      <c r="L546" s="46"/>
      <c r="M546" s="58"/>
      <c r="N546" s="58"/>
    </row>
    <row r="547" spans="3:14" s="43" customFormat="1">
      <c r="C547" s="44"/>
      <c r="G547" s="45"/>
      <c r="J547" s="46"/>
      <c r="K547" s="46"/>
      <c r="L547" s="46"/>
      <c r="M547" s="58"/>
      <c r="N547" s="58"/>
    </row>
    <row r="548" spans="3:14" s="43" customFormat="1">
      <c r="C548" s="44"/>
      <c r="G548" s="45"/>
      <c r="J548" s="46"/>
      <c r="K548" s="46"/>
      <c r="L548" s="46"/>
      <c r="M548" s="58"/>
      <c r="N548" s="58"/>
    </row>
    <row r="549" spans="3:14" s="43" customFormat="1">
      <c r="C549" s="44"/>
      <c r="G549" s="45"/>
      <c r="J549" s="46"/>
      <c r="K549" s="46"/>
      <c r="L549" s="46"/>
      <c r="M549" s="58"/>
      <c r="N549" s="58"/>
    </row>
    <row r="550" spans="3:14" s="43" customFormat="1">
      <c r="C550" s="44"/>
      <c r="G550" s="45"/>
      <c r="J550" s="46"/>
      <c r="K550" s="46"/>
      <c r="L550" s="46"/>
      <c r="M550" s="58"/>
      <c r="N550" s="58"/>
    </row>
    <row r="551" spans="3:14" s="43" customFormat="1">
      <c r="C551" s="44"/>
      <c r="G551" s="45"/>
      <c r="J551" s="46"/>
      <c r="K551" s="46"/>
      <c r="L551" s="46"/>
      <c r="M551" s="58"/>
      <c r="N551" s="58"/>
    </row>
    <row r="552" spans="3:14" s="43" customFormat="1">
      <c r="C552" s="44"/>
      <c r="G552" s="45"/>
      <c r="J552" s="46"/>
      <c r="K552" s="46"/>
      <c r="L552" s="46"/>
      <c r="M552" s="58"/>
      <c r="N552" s="58"/>
    </row>
    <row r="553" spans="3:14" s="43" customFormat="1">
      <c r="C553" s="44"/>
      <c r="G553" s="45"/>
      <c r="J553" s="46"/>
      <c r="K553" s="46"/>
      <c r="L553" s="46"/>
      <c r="M553" s="58"/>
      <c r="N553" s="58"/>
    </row>
    <row r="554" spans="3:14" s="43" customFormat="1">
      <c r="C554" s="44"/>
      <c r="G554" s="45"/>
      <c r="J554" s="46"/>
      <c r="K554" s="46"/>
      <c r="L554" s="46"/>
      <c r="M554" s="58"/>
      <c r="N554" s="58"/>
    </row>
    <row r="555" spans="3:14" s="43" customFormat="1">
      <c r="C555" s="44"/>
      <c r="G555" s="45"/>
      <c r="J555" s="46"/>
      <c r="K555" s="46"/>
      <c r="L555" s="46"/>
      <c r="M555" s="58"/>
      <c r="N555" s="58"/>
    </row>
    <row r="556" spans="3:14" s="43" customFormat="1">
      <c r="C556" s="44"/>
      <c r="G556" s="45"/>
      <c r="J556" s="46"/>
      <c r="K556" s="46"/>
      <c r="L556" s="46"/>
      <c r="M556" s="58"/>
      <c r="N556" s="58"/>
    </row>
    <row r="557" spans="3:14" s="43" customFormat="1">
      <c r="C557" s="44"/>
      <c r="G557" s="45"/>
      <c r="J557" s="46"/>
      <c r="K557" s="46"/>
      <c r="L557" s="46"/>
      <c r="M557" s="58"/>
      <c r="N557" s="58"/>
    </row>
    <row r="558" spans="3:14" s="43" customFormat="1">
      <c r="C558" s="44"/>
      <c r="G558" s="45"/>
      <c r="J558" s="46"/>
      <c r="K558" s="46"/>
      <c r="L558" s="46"/>
      <c r="M558" s="58"/>
      <c r="N558" s="58"/>
    </row>
    <row r="559" spans="3:14" s="43" customFormat="1">
      <c r="C559" s="44"/>
      <c r="G559" s="45"/>
      <c r="J559" s="46"/>
      <c r="K559" s="46"/>
      <c r="L559" s="46"/>
      <c r="M559" s="58"/>
      <c r="N559" s="58"/>
    </row>
    <row r="560" spans="3:14" s="43" customFormat="1">
      <c r="C560" s="44"/>
      <c r="G560" s="45"/>
      <c r="J560" s="46"/>
      <c r="K560" s="46"/>
      <c r="L560" s="46"/>
      <c r="M560" s="58"/>
      <c r="N560" s="58"/>
    </row>
    <row r="561" spans="3:14" s="43" customFormat="1">
      <c r="C561" s="44"/>
      <c r="G561" s="45"/>
      <c r="J561" s="46"/>
      <c r="K561" s="46"/>
      <c r="L561" s="46"/>
      <c r="M561" s="58"/>
      <c r="N561" s="58"/>
    </row>
    <row r="562" spans="3:14" s="43" customFormat="1">
      <c r="C562" s="44"/>
      <c r="G562" s="45"/>
      <c r="J562" s="46"/>
      <c r="K562" s="46"/>
      <c r="L562" s="46"/>
      <c r="M562" s="58"/>
      <c r="N562" s="58"/>
    </row>
    <row r="563" spans="3:14" s="43" customFormat="1">
      <c r="C563" s="44"/>
      <c r="G563" s="45"/>
      <c r="J563" s="46"/>
      <c r="K563" s="46"/>
      <c r="L563" s="46"/>
      <c r="M563" s="58"/>
      <c r="N563" s="58"/>
    </row>
    <row r="564" spans="3:14" s="43" customFormat="1">
      <c r="C564" s="44"/>
      <c r="G564" s="45"/>
      <c r="J564" s="46"/>
      <c r="K564" s="46"/>
      <c r="L564" s="46"/>
      <c r="M564" s="58"/>
      <c r="N564" s="58"/>
    </row>
    <row r="565" spans="3:14" s="43" customFormat="1">
      <c r="C565" s="44"/>
      <c r="G565" s="45"/>
      <c r="J565" s="46"/>
      <c r="K565" s="46"/>
      <c r="L565" s="46"/>
      <c r="M565" s="58"/>
      <c r="N565" s="58"/>
    </row>
    <row r="566" spans="3:14" s="43" customFormat="1">
      <c r="C566" s="44"/>
      <c r="G566" s="45"/>
      <c r="J566" s="46"/>
      <c r="K566" s="46"/>
      <c r="L566" s="46"/>
      <c r="M566" s="58"/>
      <c r="N566" s="58"/>
    </row>
    <row r="567" spans="3:14" s="43" customFormat="1">
      <c r="C567" s="44"/>
      <c r="G567" s="45"/>
      <c r="J567" s="46"/>
      <c r="K567" s="46"/>
      <c r="L567" s="46"/>
      <c r="M567" s="58"/>
      <c r="N567" s="58"/>
    </row>
    <row r="568" spans="3:14" s="43" customFormat="1">
      <c r="C568" s="44"/>
      <c r="G568" s="45"/>
      <c r="J568" s="46"/>
      <c r="K568" s="46"/>
      <c r="L568" s="46"/>
      <c r="M568" s="58"/>
      <c r="N568" s="58"/>
    </row>
    <row r="569" spans="3:14" s="43" customFormat="1">
      <c r="C569" s="44"/>
      <c r="G569" s="45"/>
      <c r="J569" s="46"/>
      <c r="K569" s="46"/>
      <c r="L569" s="46"/>
      <c r="M569" s="58"/>
      <c r="N569" s="58"/>
    </row>
    <row r="570" spans="3:14" s="43" customFormat="1">
      <c r="C570" s="44"/>
      <c r="G570" s="45"/>
      <c r="J570" s="46"/>
      <c r="K570" s="46"/>
      <c r="L570" s="46"/>
      <c r="M570" s="58"/>
      <c r="N570" s="58"/>
    </row>
    <row r="571" spans="3:14" s="43" customFormat="1">
      <c r="C571" s="44"/>
      <c r="G571" s="45"/>
      <c r="J571" s="46"/>
      <c r="K571" s="46"/>
      <c r="L571" s="46"/>
      <c r="M571" s="58"/>
      <c r="N571" s="58"/>
    </row>
    <row r="572" spans="3:14" s="43" customFormat="1">
      <c r="C572" s="44"/>
      <c r="G572" s="45"/>
      <c r="J572" s="46"/>
      <c r="K572" s="46"/>
      <c r="L572" s="46"/>
      <c r="M572" s="58"/>
      <c r="N572" s="58"/>
    </row>
    <row r="573" spans="3:14" s="43" customFormat="1">
      <c r="C573" s="44"/>
      <c r="G573" s="45"/>
      <c r="J573" s="46"/>
      <c r="K573" s="46"/>
      <c r="L573" s="46"/>
      <c r="M573" s="58"/>
      <c r="N573" s="58"/>
    </row>
    <row r="574" spans="3:14" s="43" customFormat="1">
      <c r="C574" s="44"/>
      <c r="G574" s="45"/>
      <c r="J574" s="46"/>
      <c r="K574" s="46"/>
      <c r="L574" s="46"/>
      <c r="M574" s="58"/>
      <c r="N574" s="58"/>
    </row>
    <row r="575" spans="3:14" s="43" customFormat="1">
      <c r="C575" s="44"/>
      <c r="G575" s="45"/>
      <c r="J575" s="46"/>
      <c r="K575" s="46"/>
      <c r="L575" s="46"/>
      <c r="M575" s="58"/>
      <c r="N575" s="58"/>
    </row>
    <row r="576" spans="3:14" s="43" customFormat="1">
      <c r="C576" s="44"/>
      <c r="G576" s="45"/>
      <c r="J576" s="46"/>
      <c r="K576" s="46"/>
      <c r="L576" s="46"/>
      <c r="M576" s="58"/>
      <c r="N576" s="58"/>
    </row>
    <row r="577" spans="3:14" s="43" customFormat="1">
      <c r="C577" s="44"/>
      <c r="G577" s="45"/>
      <c r="J577" s="46"/>
      <c r="K577" s="46"/>
      <c r="L577" s="46"/>
      <c r="M577" s="58"/>
      <c r="N577" s="58"/>
    </row>
    <row r="578" spans="3:14" s="43" customFormat="1">
      <c r="C578" s="44"/>
      <c r="G578" s="45"/>
      <c r="J578" s="46"/>
      <c r="K578" s="46"/>
      <c r="L578" s="46"/>
      <c r="M578" s="58"/>
      <c r="N578" s="58"/>
    </row>
    <row r="579" spans="3:14" s="43" customFormat="1">
      <c r="C579" s="44"/>
      <c r="G579" s="45"/>
      <c r="J579" s="46"/>
      <c r="K579" s="46"/>
      <c r="L579" s="46"/>
      <c r="M579" s="58"/>
      <c r="N579" s="58"/>
    </row>
    <row r="580" spans="3:14" s="43" customFormat="1">
      <c r="C580" s="44"/>
      <c r="G580" s="45"/>
      <c r="J580" s="46"/>
      <c r="K580" s="46"/>
      <c r="L580" s="46"/>
      <c r="M580" s="58"/>
      <c r="N580" s="58"/>
    </row>
    <row r="581" spans="3:14" s="43" customFormat="1">
      <c r="C581" s="44"/>
      <c r="G581" s="45"/>
      <c r="J581" s="46"/>
      <c r="K581" s="46"/>
      <c r="L581" s="46"/>
      <c r="M581" s="58"/>
      <c r="N581" s="58"/>
    </row>
    <row r="582" spans="3:14" s="43" customFormat="1">
      <c r="C582" s="44"/>
      <c r="G582" s="45"/>
      <c r="J582" s="46"/>
      <c r="K582" s="46"/>
      <c r="L582" s="46"/>
      <c r="M582" s="58"/>
      <c r="N582" s="58"/>
    </row>
    <row r="583" spans="3:14" s="43" customFormat="1">
      <c r="C583" s="44"/>
      <c r="G583" s="45"/>
      <c r="J583" s="46"/>
      <c r="K583" s="46"/>
      <c r="L583" s="46"/>
      <c r="M583" s="58"/>
      <c r="N583" s="58"/>
    </row>
    <row r="584" spans="3:14" s="43" customFormat="1">
      <c r="C584" s="44"/>
      <c r="G584" s="45"/>
      <c r="J584" s="46"/>
      <c r="K584" s="46"/>
      <c r="L584" s="46"/>
      <c r="M584" s="58"/>
      <c r="N584" s="58"/>
    </row>
    <row r="585" spans="3:14" s="43" customFormat="1">
      <c r="C585" s="44"/>
      <c r="G585" s="45"/>
      <c r="J585" s="46"/>
      <c r="K585" s="46"/>
      <c r="L585" s="46"/>
      <c r="M585" s="58"/>
      <c r="N585" s="58"/>
    </row>
    <row r="586" spans="3:14" s="43" customFormat="1">
      <c r="C586" s="44"/>
      <c r="G586" s="45"/>
      <c r="J586" s="46"/>
      <c r="K586" s="46"/>
      <c r="L586" s="46"/>
      <c r="M586" s="58"/>
      <c r="N586" s="58"/>
    </row>
    <row r="587" spans="3:14" s="43" customFormat="1">
      <c r="C587" s="44"/>
      <c r="G587" s="45"/>
      <c r="J587" s="46"/>
      <c r="K587" s="46"/>
      <c r="L587" s="46"/>
      <c r="M587" s="58"/>
      <c r="N587" s="58"/>
    </row>
    <row r="588" spans="3:14" s="43" customFormat="1">
      <c r="C588" s="44"/>
      <c r="G588" s="45"/>
      <c r="J588" s="46"/>
      <c r="K588" s="46"/>
      <c r="L588" s="46"/>
      <c r="M588" s="58"/>
      <c r="N588" s="58"/>
    </row>
    <row r="589" spans="3:14" s="43" customFormat="1">
      <c r="C589" s="44"/>
      <c r="G589" s="45"/>
      <c r="J589" s="46"/>
      <c r="K589" s="46"/>
      <c r="L589" s="46"/>
      <c r="M589" s="58"/>
      <c r="N589" s="58"/>
    </row>
    <row r="590" spans="3:14" s="43" customFormat="1">
      <c r="C590" s="44"/>
      <c r="G590" s="45"/>
      <c r="J590" s="46"/>
      <c r="K590" s="46"/>
      <c r="L590" s="46"/>
      <c r="M590" s="58"/>
      <c r="N590" s="58"/>
    </row>
    <row r="591" spans="3:14" s="43" customFormat="1">
      <c r="C591" s="44"/>
      <c r="G591" s="45"/>
      <c r="J591" s="46"/>
      <c r="K591" s="46"/>
      <c r="L591" s="46"/>
      <c r="M591" s="58"/>
      <c r="N591" s="58"/>
    </row>
    <row r="592" spans="3:14" s="43" customFormat="1">
      <c r="C592" s="44"/>
      <c r="G592" s="45"/>
      <c r="J592" s="46"/>
      <c r="K592" s="46"/>
      <c r="L592" s="46"/>
      <c r="M592" s="58"/>
      <c r="N592" s="58"/>
    </row>
    <row r="593" spans="3:14" s="43" customFormat="1">
      <c r="C593" s="44"/>
      <c r="G593" s="45"/>
      <c r="J593" s="46"/>
      <c r="K593" s="46"/>
      <c r="L593" s="46"/>
      <c r="M593" s="58"/>
      <c r="N593" s="58"/>
    </row>
    <row r="594" spans="3:14" s="43" customFormat="1">
      <c r="C594" s="44"/>
      <c r="G594" s="45"/>
      <c r="J594" s="46"/>
      <c r="K594" s="46"/>
      <c r="L594" s="46"/>
      <c r="M594" s="58"/>
      <c r="N594" s="58"/>
    </row>
    <row r="595" spans="3:14" s="43" customFormat="1">
      <c r="C595" s="44"/>
      <c r="G595" s="45"/>
      <c r="J595" s="46"/>
      <c r="K595" s="46"/>
      <c r="L595" s="46"/>
      <c r="M595" s="58"/>
      <c r="N595" s="58"/>
    </row>
    <row r="596" spans="3:14" s="43" customFormat="1">
      <c r="C596" s="44"/>
      <c r="G596" s="45"/>
      <c r="J596" s="46"/>
      <c r="K596" s="46"/>
      <c r="L596" s="46"/>
      <c r="M596" s="58"/>
      <c r="N596" s="58"/>
    </row>
    <row r="597" spans="3:14" s="43" customFormat="1">
      <c r="C597" s="44"/>
      <c r="G597" s="45"/>
      <c r="J597" s="46"/>
      <c r="K597" s="46"/>
      <c r="L597" s="46"/>
      <c r="M597" s="58"/>
      <c r="N597" s="58"/>
    </row>
    <row r="598" spans="3:14" s="43" customFormat="1">
      <c r="C598" s="44"/>
      <c r="G598" s="45"/>
      <c r="J598" s="46"/>
      <c r="K598" s="46"/>
      <c r="L598" s="46"/>
      <c r="M598" s="58"/>
      <c r="N598" s="58"/>
    </row>
    <row r="599" spans="3:14" s="43" customFormat="1">
      <c r="C599" s="44"/>
      <c r="G599" s="45"/>
      <c r="J599" s="46"/>
      <c r="K599" s="46"/>
      <c r="L599" s="46"/>
      <c r="M599" s="58"/>
      <c r="N599" s="58"/>
    </row>
    <row r="600" spans="3:14" s="43" customFormat="1">
      <c r="C600" s="44"/>
      <c r="G600" s="45"/>
      <c r="J600" s="46"/>
      <c r="K600" s="46"/>
      <c r="L600" s="46"/>
      <c r="M600" s="58"/>
      <c r="N600" s="58"/>
    </row>
    <row r="601" spans="3:14" s="43" customFormat="1">
      <c r="C601" s="44"/>
      <c r="G601" s="45"/>
      <c r="J601" s="46"/>
      <c r="K601" s="46"/>
      <c r="L601" s="46"/>
      <c r="M601" s="58"/>
      <c r="N601" s="58"/>
    </row>
    <row r="602" spans="3:14" s="43" customFormat="1">
      <c r="C602" s="44"/>
      <c r="G602" s="45"/>
      <c r="J602" s="46"/>
      <c r="K602" s="46"/>
      <c r="L602" s="46"/>
      <c r="M602" s="58"/>
      <c r="N602" s="58"/>
    </row>
    <row r="603" spans="3:14" s="43" customFormat="1">
      <c r="C603" s="44"/>
      <c r="G603" s="45"/>
      <c r="J603" s="46"/>
      <c r="K603" s="46"/>
      <c r="L603" s="46"/>
      <c r="M603" s="58"/>
      <c r="N603" s="58"/>
    </row>
    <row r="604" spans="3:14" s="43" customFormat="1">
      <c r="C604" s="44"/>
      <c r="G604" s="45"/>
      <c r="J604" s="46"/>
      <c r="K604" s="46"/>
      <c r="L604" s="46"/>
      <c r="M604" s="58"/>
      <c r="N604" s="58"/>
    </row>
    <row r="605" spans="3:14" s="43" customFormat="1">
      <c r="C605" s="44"/>
      <c r="G605" s="45"/>
      <c r="J605" s="46"/>
      <c r="K605" s="46"/>
      <c r="L605" s="46"/>
      <c r="M605" s="58"/>
      <c r="N605" s="58"/>
    </row>
    <row r="606" spans="3:14" s="43" customFormat="1">
      <c r="C606" s="44"/>
      <c r="G606" s="45"/>
      <c r="J606" s="46"/>
      <c r="K606" s="46"/>
      <c r="L606" s="46"/>
      <c r="M606" s="58"/>
      <c r="N606" s="58"/>
    </row>
    <row r="607" spans="3:14" s="43" customFormat="1">
      <c r="C607" s="44"/>
      <c r="G607" s="45"/>
      <c r="J607" s="46"/>
      <c r="K607" s="46"/>
      <c r="L607" s="46"/>
      <c r="M607" s="58"/>
      <c r="N607" s="58"/>
    </row>
    <row r="608" spans="3:14" s="43" customFormat="1">
      <c r="C608" s="44"/>
      <c r="G608" s="45"/>
      <c r="J608" s="46"/>
      <c r="K608" s="46"/>
      <c r="L608" s="46"/>
      <c r="M608" s="58"/>
      <c r="N608" s="58"/>
    </row>
    <row r="609" spans="3:14" s="43" customFormat="1">
      <c r="C609" s="44"/>
      <c r="G609" s="45"/>
      <c r="J609" s="46"/>
      <c r="K609" s="46"/>
      <c r="L609" s="46"/>
      <c r="M609" s="58"/>
      <c r="N609" s="58"/>
    </row>
    <row r="610" spans="3:14" s="43" customFormat="1">
      <c r="C610" s="44"/>
      <c r="G610" s="45"/>
      <c r="J610" s="46"/>
      <c r="K610" s="46"/>
      <c r="L610" s="46"/>
      <c r="M610" s="58"/>
      <c r="N610" s="58"/>
    </row>
    <row r="611" spans="3:14" s="43" customFormat="1">
      <c r="C611" s="44"/>
      <c r="G611" s="45"/>
      <c r="J611" s="46"/>
      <c r="K611" s="46"/>
      <c r="L611" s="46"/>
      <c r="M611" s="58"/>
      <c r="N611" s="58"/>
    </row>
    <row r="612" spans="3:14" s="43" customFormat="1">
      <c r="C612" s="44"/>
      <c r="G612" s="45"/>
      <c r="J612" s="46"/>
      <c r="K612" s="46"/>
      <c r="L612" s="46"/>
      <c r="M612" s="58"/>
      <c r="N612" s="58"/>
    </row>
    <row r="613" spans="3:14" s="43" customFormat="1">
      <c r="C613" s="44"/>
      <c r="G613" s="45"/>
      <c r="J613" s="46"/>
      <c r="K613" s="46"/>
      <c r="L613" s="46"/>
      <c r="M613" s="58"/>
      <c r="N613" s="58"/>
    </row>
    <row r="614" spans="3:14" s="43" customFormat="1">
      <c r="C614" s="44"/>
      <c r="G614" s="45"/>
      <c r="J614" s="46"/>
      <c r="K614" s="46"/>
      <c r="L614" s="46"/>
      <c r="M614" s="58"/>
      <c r="N614" s="58"/>
    </row>
    <row r="615" spans="3:14" s="43" customFormat="1">
      <c r="C615" s="44"/>
      <c r="G615" s="45"/>
      <c r="J615" s="46"/>
      <c r="K615" s="46"/>
      <c r="L615" s="46"/>
      <c r="M615" s="58"/>
      <c r="N615" s="58"/>
    </row>
    <row r="616" spans="3:14" s="43" customFormat="1">
      <c r="C616" s="44"/>
      <c r="G616" s="45"/>
      <c r="J616" s="46"/>
      <c r="K616" s="46"/>
      <c r="L616" s="46"/>
      <c r="M616" s="58"/>
      <c r="N616" s="58"/>
    </row>
    <row r="617" spans="3:14" s="43" customFormat="1">
      <c r="C617" s="44"/>
      <c r="G617" s="45"/>
      <c r="J617" s="46"/>
      <c r="K617" s="46"/>
      <c r="L617" s="46"/>
      <c r="M617" s="58"/>
      <c r="N617" s="58"/>
    </row>
    <row r="618" spans="3:14" s="43" customFormat="1">
      <c r="C618" s="44"/>
      <c r="G618" s="45"/>
      <c r="J618" s="46"/>
      <c r="K618" s="46"/>
      <c r="L618" s="46"/>
      <c r="M618" s="58"/>
      <c r="N618" s="58"/>
    </row>
    <row r="619" spans="3:14" s="43" customFormat="1">
      <c r="C619" s="44"/>
      <c r="G619" s="45"/>
      <c r="J619" s="46"/>
      <c r="K619" s="46"/>
      <c r="L619" s="46"/>
      <c r="M619" s="58"/>
      <c r="N619" s="58"/>
    </row>
    <row r="620" spans="3:14" s="43" customFormat="1">
      <c r="C620" s="44"/>
      <c r="G620" s="45"/>
      <c r="J620" s="46"/>
      <c r="K620" s="46"/>
      <c r="L620" s="46"/>
      <c r="M620" s="58"/>
      <c r="N620" s="58"/>
    </row>
    <row r="621" spans="3:14" s="43" customFormat="1">
      <c r="C621" s="44"/>
      <c r="G621" s="45"/>
      <c r="J621" s="46"/>
      <c r="K621" s="46"/>
      <c r="L621" s="46"/>
      <c r="M621" s="58"/>
      <c r="N621" s="58"/>
    </row>
    <row r="622" spans="3:14" s="43" customFormat="1">
      <c r="C622" s="44"/>
      <c r="G622" s="45"/>
      <c r="J622" s="46"/>
      <c r="K622" s="46"/>
      <c r="L622" s="46"/>
      <c r="M622" s="58"/>
      <c r="N622" s="58"/>
    </row>
    <row r="623" spans="3:14" s="43" customFormat="1">
      <c r="C623" s="44"/>
      <c r="G623" s="45"/>
      <c r="J623" s="46"/>
      <c r="K623" s="46"/>
      <c r="L623" s="46"/>
      <c r="M623" s="58"/>
      <c r="N623" s="58"/>
    </row>
    <row r="624" spans="3:14" s="43" customFormat="1">
      <c r="C624" s="44"/>
      <c r="G624" s="45"/>
      <c r="J624" s="46"/>
      <c r="K624" s="46"/>
      <c r="L624" s="46"/>
      <c r="M624" s="58"/>
      <c r="N624" s="58"/>
    </row>
    <row r="625" spans="3:14" s="43" customFormat="1">
      <c r="C625" s="44"/>
      <c r="G625" s="45"/>
      <c r="J625" s="46"/>
      <c r="K625" s="46"/>
      <c r="L625" s="46"/>
      <c r="M625" s="58"/>
      <c r="N625" s="58"/>
    </row>
    <row r="626" spans="3:14" s="43" customFormat="1">
      <c r="C626" s="44"/>
      <c r="G626" s="45"/>
      <c r="J626" s="46"/>
      <c r="K626" s="46"/>
      <c r="L626" s="46"/>
      <c r="M626" s="58"/>
      <c r="N626" s="58"/>
    </row>
    <row r="627" spans="3:14" s="43" customFormat="1">
      <c r="C627" s="44"/>
      <c r="G627" s="45"/>
      <c r="J627" s="46"/>
      <c r="K627" s="46"/>
      <c r="L627" s="46"/>
      <c r="M627" s="58"/>
      <c r="N627" s="58"/>
    </row>
    <row r="628" spans="3:14" s="43" customFormat="1">
      <c r="C628" s="44"/>
      <c r="G628" s="45"/>
      <c r="J628" s="46"/>
      <c r="K628" s="46"/>
      <c r="L628" s="46"/>
      <c r="M628" s="58"/>
      <c r="N628" s="58"/>
    </row>
    <row r="629" spans="3:14" s="43" customFormat="1">
      <c r="C629" s="44"/>
      <c r="G629" s="45"/>
      <c r="J629" s="46"/>
      <c r="K629" s="46"/>
      <c r="L629" s="46"/>
      <c r="M629" s="58"/>
      <c r="N629" s="58"/>
    </row>
    <row r="630" spans="3:14" s="43" customFormat="1">
      <c r="C630" s="44"/>
      <c r="G630" s="45"/>
      <c r="J630" s="46"/>
      <c r="K630" s="46"/>
      <c r="L630" s="46"/>
      <c r="M630" s="58"/>
      <c r="N630" s="58"/>
    </row>
    <row r="631" spans="3:14" s="43" customFormat="1">
      <c r="C631" s="44"/>
      <c r="G631" s="45"/>
      <c r="J631" s="46"/>
      <c r="K631" s="46"/>
      <c r="L631" s="46"/>
      <c r="M631" s="58"/>
      <c r="N631" s="58"/>
    </row>
    <row r="632" spans="3:14" s="43" customFormat="1">
      <c r="C632" s="44"/>
      <c r="G632" s="45"/>
      <c r="J632" s="46"/>
      <c r="K632" s="46"/>
      <c r="L632" s="46"/>
      <c r="M632" s="58"/>
      <c r="N632" s="58"/>
    </row>
    <row r="633" spans="3:14" s="43" customFormat="1">
      <c r="C633" s="44"/>
      <c r="G633" s="45"/>
      <c r="J633" s="46"/>
      <c r="K633" s="46"/>
      <c r="L633" s="46"/>
      <c r="M633" s="58"/>
      <c r="N633" s="58"/>
    </row>
    <row r="634" spans="3:14" s="43" customFormat="1">
      <c r="C634" s="44"/>
      <c r="G634" s="45"/>
      <c r="J634" s="46"/>
      <c r="K634" s="46"/>
      <c r="L634" s="46"/>
      <c r="M634" s="58"/>
      <c r="N634" s="58"/>
    </row>
    <row r="635" spans="3:14" s="43" customFormat="1">
      <c r="C635" s="44"/>
      <c r="G635" s="45"/>
      <c r="J635" s="46"/>
      <c r="K635" s="46"/>
      <c r="L635" s="46"/>
      <c r="M635" s="58"/>
      <c r="N635" s="58"/>
    </row>
    <row r="636" spans="3:14" s="43" customFormat="1">
      <c r="C636" s="44"/>
      <c r="G636" s="45"/>
      <c r="J636" s="46"/>
      <c r="K636" s="46"/>
      <c r="L636" s="46"/>
      <c r="M636" s="58"/>
      <c r="N636" s="58"/>
    </row>
    <row r="637" spans="3:14" s="43" customFormat="1">
      <c r="C637" s="44"/>
      <c r="G637" s="45"/>
      <c r="J637" s="46"/>
      <c r="K637" s="46"/>
      <c r="L637" s="46"/>
      <c r="M637" s="58"/>
      <c r="N637" s="58"/>
    </row>
    <row r="638" spans="3:14" s="43" customFormat="1">
      <c r="C638" s="44"/>
      <c r="G638" s="45"/>
      <c r="J638" s="46"/>
      <c r="K638" s="46"/>
      <c r="L638" s="46"/>
      <c r="M638" s="58"/>
      <c r="N638" s="58"/>
    </row>
    <row r="639" spans="3:14" s="43" customFormat="1">
      <c r="C639" s="44"/>
      <c r="G639" s="45"/>
      <c r="J639" s="46"/>
      <c r="K639" s="46"/>
      <c r="L639" s="46"/>
      <c r="M639" s="58"/>
      <c r="N639" s="58"/>
    </row>
    <row r="640" spans="3:14" s="43" customFormat="1">
      <c r="C640" s="44"/>
      <c r="G640" s="45"/>
      <c r="J640" s="46"/>
      <c r="K640" s="46"/>
      <c r="L640" s="46"/>
      <c r="M640" s="58"/>
      <c r="N640" s="58"/>
    </row>
    <row r="641" spans="3:14" s="43" customFormat="1">
      <c r="C641" s="44"/>
      <c r="G641" s="45"/>
      <c r="J641" s="46"/>
      <c r="K641" s="46"/>
      <c r="L641" s="46"/>
      <c r="M641" s="58"/>
      <c r="N641" s="58"/>
    </row>
    <row r="642" spans="3:14" s="43" customFormat="1">
      <c r="C642" s="44"/>
      <c r="G642" s="45"/>
      <c r="J642" s="46"/>
      <c r="K642" s="46"/>
      <c r="L642" s="46"/>
      <c r="M642" s="58"/>
      <c r="N642" s="58"/>
    </row>
    <row r="643" spans="3:14" s="43" customFormat="1">
      <c r="C643" s="44"/>
      <c r="G643" s="45"/>
      <c r="J643" s="46"/>
      <c r="K643" s="46"/>
      <c r="L643" s="46"/>
      <c r="M643" s="58"/>
      <c r="N643" s="58"/>
    </row>
    <row r="644" spans="3:14" s="43" customFormat="1">
      <c r="C644" s="44"/>
      <c r="G644" s="45"/>
      <c r="J644" s="46"/>
      <c r="K644" s="46"/>
      <c r="L644" s="46"/>
      <c r="M644" s="58"/>
      <c r="N644" s="58"/>
    </row>
    <row r="645" spans="3:14" s="43" customFormat="1">
      <c r="C645" s="44"/>
      <c r="G645" s="45"/>
      <c r="J645" s="46"/>
      <c r="K645" s="46"/>
      <c r="L645" s="46"/>
      <c r="M645" s="58"/>
      <c r="N645" s="58"/>
    </row>
    <row r="646" spans="3:14" s="43" customFormat="1">
      <c r="C646" s="44"/>
      <c r="G646" s="45"/>
      <c r="J646" s="46"/>
      <c r="K646" s="46"/>
      <c r="L646" s="46"/>
      <c r="M646" s="58"/>
      <c r="N646" s="58"/>
    </row>
    <row r="647" spans="3:14" s="43" customFormat="1">
      <c r="C647" s="44"/>
      <c r="G647" s="45"/>
      <c r="J647" s="46"/>
      <c r="K647" s="46"/>
      <c r="L647" s="46"/>
      <c r="M647" s="58"/>
      <c r="N647" s="58"/>
    </row>
    <row r="648" spans="3:14" s="43" customFormat="1">
      <c r="C648" s="44"/>
      <c r="G648" s="45"/>
      <c r="J648" s="46"/>
      <c r="K648" s="46"/>
      <c r="L648" s="46"/>
      <c r="M648" s="58"/>
      <c r="N648" s="58"/>
    </row>
    <row r="649" spans="3:14" s="43" customFormat="1">
      <c r="C649" s="44"/>
      <c r="G649" s="45"/>
      <c r="J649" s="46"/>
      <c r="K649" s="46"/>
      <c r="L649" s="46"/>
      <c r="M649" s="58"/>
      <c r="N649" s="58"/>
    </row>
    <row r="650" spans="3:14" s="43" customFormat="1">
      <c r="C650" s="44"/>
      <c r="G650" s="45"/>
      <c r="J650" s="46"/>
      <c r="K650" s="46"/>
      <c r="L650" s="46"/>
      <c r="M650" s="58"/>
      <c r="N650" s="58"/>
    </row>
    <row r="651" spans="3:14" s="43" customFormat="1">
      <c r="C651" s="44"/>
      <c r="G651" s="45"/>
      <c r="J651" s="46"/>
      <c r="K651" s="46"/>
      <c r="L651" s="46"/>
      <c r="M651" s="58"/>
      <c r="N651" s="58"/>
    </row>
    <row r="652" spans="3:14" s="43" customFormat="1">
      <c r="C652" s="44"/>
      <c r="G652" s="45"/>
      <c r="J652" s="46"/>
      <c r="K652" s="46"/>
      <c r="L652" s="46"/>
      <c r="M652" s="58"/>
      <c r="N652" s="58"/>
    </row>
    <row r="653" spans="3:14" s="43" customFormat="1">
      <c r="C653" s="44"/>
      <c r="G653" s="45"/>
      <c r="J653" s="46"/>
      <c r="K653" s="46"/>
      <c r="L653" s="46"/>
      <c r="M653" s="58"/>
      <c r="N653" s="58"/>
    </row>
    <row r="654" spans="3:14" s="43" customFormat="1">
      <c r="C654" s="44"/>
      <c r="G654" s="45"/>
      <c r="J654" s="46"/>
      <c r="K654" s="46"/>
      <c r="L654" s="46"/>
      <c r="M654" s="58"/>
      <c r="N654" s="58"/>
    </row>
    <row r="655" spans="3:14" s="43" customFormat="1">
      <c r="C655" s="44"/>
      <c r="G655" s="45"/>
      <c r="J655" s="46"/>
      <c r="K655" s="46"/>
      <c r="L655" s="46"/>
      <c r="M655" s="58"/>
      <c r="N655" s="58"/>
    </row>
    <row r="656" spans="3:14" s="43" customFormat="1">
      <c r="C656" s="44"/>
      <c r="G656" s="45"/>
      <c r="J656" s="46"/>
      <c r="K656" s="46"/>
      <c r="L656" s="46"/>
      <c r="M656" s="58"/>
      <c r="N656" s="58"/>
    </row>
    <row r="657" spans="3:14" s="43" customFormat="1">
      <c r="C657" s="44"/>
      <c r="G657" s="45"/>
      <c r="J657" s="46"/>
      <c r="K657" s="46"/>
      <c r="L657" s="46"/>
      <c r="M657" s="58"/>
      <c r="N657" s="58"/>
    </row>
    <row r="658" spans="3:14" s="43" customFormat="1">
      <c r="C658" s="44"/>
      <c r="G658" s="45"/>
      <c r="J658" s="46"/>
      <c r="K658" s="46"/>
      <c r="L658" s="46"/>
      <c r="M658" s="58"/>
      <c r="N658" s="58"/>
    </row>
    <row r="659" spans="3:14" s="43" customFormat="1">
      <c r="C659" s="44"/>
      <c r="G659" s="45"/>
      <c r="J659" s="46"/>
      <c r="K659" s="46"/>
      <c r="L659" s="46"/>
      <c r="M659" s="58"/>
      <c r="N659" s="58"/>
    </row>
    <row r="660" spans="3:14" s="43" customFormat="1">
      <c r="C660" s="44"/>
      <c r="G660" s="45"/>
      <c r="J660" s="46"/>
      <c r="K660" s="46"/>
      <c r="L660" s="46"/>
      <c r="M660" s="58"/>
      <c r="N660" s="58"/>
    </row>
    <row r="661" spans="3:14" s="43" customFormat="1">
      <c r="C661" s="44"/>
      <c r="G661" s="45"/>
      <c r="J661" s="46"/>
      <c r="K661" s="46"/>
      <c r="L661" s="46"/>
      <c r="M661" s="58"/>
      <c r="N661" s="58"/>
    </row>
    <row r="662" spans="3:14" s="43" customFormat="1">
      <c r="C662" s="44"/>
      <c r="G662" s="45"/>
      <c r="J662" s="46"/>
      <c r="K662" s="46"/>
      <c r="L662" s="46"/>
      <c r="M662" s="58"/>
      <c r="N662" s="58"/>
    </row>
    <row r="663" spans="3:14" s="43" customFormat="1">
      <c r="C663" s="44"/>
      <c r="G663" s="45"/>
      <c r="J663" s="46"/>
      <c r="K663" s="46"/>
      <c r="L663" s="46"/>
      <c r="M663" s="58"/>
      <c r="N663" s="58"/>
    </row>
    <row r="664" spans="3:14" s="43" customFormat="1">
      <c r="C664" s="44"/>
      <c r="G664" s="45"/>
      <c r="J664" s="46"/>
      <c r="K664" s="46"/>
      <c r="L664" s="46"/>
      <c r="M664" s="58"/>
      <c r="N664" s="58"/>
    </row>
    <row r="665" spans="3:14" s="43" customFormat="1">
      <c r="C665" s="44"/>
      <c r="G665" s="45"/>
      <c r="J665" s="46"/>
      <c r="K665" s="46"/>
      <c r="L665" s="46"/>
      <c r="M665" s="58"/>
      <c r="N665" s="58"/>
    </row>
    <row r="666" spans="3:14" s="43" customFormat="1">
      <c r="C666" s="44"/>
      <c r="G666" s="45"/>
      <c r="J666" s="46"/>
      <c r="K666" s="46"/>
      <c r="L666" s="46"/>
      <c r="M666" s="58"/>
      <c r="N666" s="58"/>
    </row>
    <row r="667" spans="3:14" s="43" customFormat="1">
      <c r="C667" s="44"/>
      <c r="G667" s="45"/>
      <c r="J667" s="46"/>
      <c r="K667" s="46"/>
      <c r="L667" s="46"/>
      <c r="M667" s="58"/>
      <c r="N667" s="58"/>
    </row>
    <row r="668" spans="3:14" s="43" customFormat="1">
      <c r="C668" s="44"/>
      <c r="G668" s="45"/>
      <c r="J668" s="46"/>
      <c r="K668" s="46"/>
      <c r="L668" s="46"/>
      <c r="M668" s="58"/>
      <c r="N668" s="58"/>
    </row>
    <row r="669" spans="3:14" s="43" customFormat="1">
      <c r="C669" s="44"/>
      <c r="G669" s="45"/>
      <c r="J669" s="46"/>
      <c r="K669" s="46"/>
      <c r="L669" s="46"/>
      <c r="M669" s="58"/>
      <c r="N669" s="58"/>
    </row>
    <row r="670" spans="3:14" s="43" customFormat="1">
      <c r="C670" s="44"/>
      <c r="G670" s="45"/>
      <c r="J670" s="46"/>
      <c r="K670" s="46"/>
      <c r="L670" s="46"/>
      <c r="M670" s="58"/>
      <c r="N670" s="58"/>
    </row>
    <row r="671" spans="3:14" s="43" customFormat="1">
      <c r="C671" s="44"/>
      <c r="G671" s="45"/>
      <c r="J671" s="46"/>
      <c r="K671" s="46"/>
      <c r="L671" s="46"/>
      <c r="M671" s="58"/>
      <c r="N671" s="58"/>
    </row>
    <row r="672" spans="3:14" s="43" customFormat="1">
      <c r="C672" s="44"/>
      <c r="G672" s="45"/>
      <c r="J672" s="46"/>
      <c r="K672" s="46"/>
      <c r="L672" s="46"/>
      <c r="M672" s="58"/>
      <c r="N672" s="58"/>
    </row>
    <row r="673" spans="3:14" s="43" customFormat="1">
      <c r="C673" s="44"/>
      <c r="G673" s="45"/>
      <c r="J673" s="46"/>
      <c r="K673" s="46"/>
      <c r="L673" s="46"/>
      <c r="M673" s="58"/>
      <c r="N673" s="58"/>
    </row>
    <row r="674" spans="3:14" s="43" customFormat="1">
      <c r="C674" s="44"/>
      <c r="G674" s="45"/>
      <c r="J674" s="46"/>
      <c r="K674" s="46"/>
      <c r="L674" s="46"/>
      <c r="M674" s="58"/>
      <c r="N674" s="58"/>
    </row>
    <row r="675" spans="3:14" s="43" customFormat="1">
      <c r="C675" s="44"/>
      <c r="G675" s="45"/>
      <c r="J675" s="46"/>
      <c r="K675" s="46"/>
      <c r="L675" s="46"/>
      <c r="M675" s="58"/>
      <c r="N675" s="58"/>
    </row>
    <row r="676" spans="3:14" s="43" customFormat="1">
      <c r="C676" s="44"/>
      <c r="G676" s="45"/>
      <c r="J676" s="46"/>
      <c r="K676" s="46"/>
      <c r="L676" s="46"/>
      <c r="M676" s="58"/>
      <c r="N676" s="58"/>
    </row>
    <row r="677" spans="3:14" s="43" customFormat="1">
      <c r="C677" s="44"/>
      <c r="G677" s="45"/>
      <c r="J677" s="46"/>
      <c r="K677" s="46"/>
      <c r="L677" s="46"/>
      <c r="M677" s="58"/>
      <c r="N677" s="58"/>
    </row>
    <row r="678" spans="3:14" s="43" customFormat="1">
      <c r="C678" s="44"/>
      <c r="G678" s="45"/>
      <c r="J678" s="46"/>
      <c r="K678" s="46"/>
      <c r="L678" s="46"/>
      <c r="M678" s="58"/>
      <c r="N678" s="58"/>
    </row>
    <row r="679" spans="3:14" s="43" customFormat="1">
      <c r="C679" s="44"/>
      <c r="G679" s="45"/>
      <c r="J679" s="46"/>
      <c r="K679" s="46"/>
      <c r="L679" s="46"/>
      <c r="M679" s="58"/>
      <c r="N679" s="58"/>
    </row>
    <row r="680" spans="3:14" s="43" customFormat="1">
      <c r="C680" s="44"/>
      <c r="G680" s="45"/>
      <c r="J680" s="46"/>
      <c r="K680" s="46"/>
      <c r="L680" s="46"/>
      <c r="M680" s="58"/>
      <c r="N680" s="58"/>
    </row>
    <row r="681" spans="3:14" s="43" customFormat="1">
      <c r="C681" s="44"/>
      <c r="G681" s="45"/>
      <c r="J681" s="46"/>
      <c r="K681" s="46"/>
      <c r="L681" s="46"/>
      <c r="M681" s="58"/>
      <c r="N681" s="58"/>
    </row>
    <row r="682" spans="3:14" s="43" customFormat="1">
      <c r="C682" s="44"/>
      <c r="G682" s="45"/>
      <c r="J682" s="46"/>
      <c r="K682" s="46"/>
      <c r="L682" s="46"/>
      <c r="M682" s="58"/>
      <c r="N682" s="58"/>
    </row>
    <row r="683" spans="3:14" s="43" customFormat="1">
      <c r="C683" s="44"/>
      <c r="G683" s="45"/>
      <c r="J683" s="46"/>
      <c r="K683" s="46"/>
      <c r="L683" s="46"/>
      <c r="M683" s="58"/>
      <c r="N683" s="58"/>
    </row>
    <row r="684" spans="3:14" s="43" customFormat="1">
      <c r="C684" s="44"/>
      <c r="G684" s="45"/>
      <c r="J684" s="46"/>
      <c r="K684" s="46"/>
      <c r="L684" s="46"/>
      <c r="M684" s="58"/>
      <c r="N684" s="58"/>
    </row>
    <row r="685" spans="3:14" s="43" customFormat="1">
      <c r="C685" s="44"/>
      <c r="G685" s="45"/>
      <c r="J685" s="46"/>
      <c r="K685" s="46"/>
      <c r="L685" s="46"/>
      <c r="M685" s="58"/>
      <c r="N685" s="58"/>
    </row>
    <row r="686" spans="3:14" s="43" customFormat="1">
      <c r="C686" s="44"/>
      <c r="G686" s="45"/>
      <c r="J686" s="46"/>
      <c r="K686" s="46"/>
      <c r="L686" s="46"/>
      <c r="M686" s="58"/>
      <c r="N686" s="58"/>
    </row>
    <row r="687" spans="3:14" s="43" customFormat="1">
      <c r="C687" s="44"/>
      <c r="G687" s="45"/>
      <c r="J687" s="46"/>
      <c r="K687" s="46"/>
      <c r="L687" s="46"/>
      <c r="M687" s="58"/>
      <c r="N687" s="58"/>
    </row>
    <row r="688" spans="3:14" s="43" customFormat="1">
      <c r="C688" s="44"/>
      <c r="G688" s="45"/>
      <c r="J688" s="46"/>
      <c r="K688" s="46"/>
      <c r="L688" s="46"/>
      <c r="M688" s="58"/>
      <c r="N688" s="58"/>
    </row>
    <row r="689" spans="3:14" s="43" customFormat="1">
      <c r="C689" s="44"/>
      <c r="G689" s="45"/>
      <c r="J689" s="46"/>
      <c r="K689" s="46"/>
      <c r="L689" s="46"/>
      <c r="M689" s="58"/>
      <c r="N689" s="58"/>
    </row>
    <row r="690" spans="3:14" s="43" customFormat="1">
      <c r="C690" s="44"/>
      <c r="G690" s="45"/>
      <c r="J690" s="46"/>
      <c r="K690" s="46"/>
      <c r="L690" s="46"/>
      <c r="M690" s="58"/>
      <c r="N690" s="58"/>
    </row>
    <row r="691" spans="3:14" s="43" customFormat="1">
      <c r="C691" s="44"/>
      <c r="G691" s="45"/>
      <c r="J691" s="46"/>
      <c r="K691" s="46"/>
      <c r="L691" s="46"/>
      <c r="M691" s="58"/>
      <c r="N691" s="58"/>
    </row>
    <row r="692" spans="3:14" s="43" customFormat="1">
      <c r="C692" s="44"/>
      <c r="G692" s="45"/>
      <c r="J692" s="46"/>
      <c r="K692" s="46"/>
      <c r="L692" s="46"/>
      <c r="M692" s="58"/>
      <c r="N692" s="58"/>
    </row>
    <row r="693" spans="3:14" s="43" customFormat="1">
      <c r="C693" s="44"/>
      <c r="G693" s="45"/>
      <c r="J693" s="46"/>
      <c r="K693" s="46"/>
      <c r="L693" s="46"/>
      <c r="M693" s="58"/>
      <c r="N693" s="58"/>
    </row>
    <row r="694" spans="3:14" s="43" customFormat="1">
      <c r="C694" s="44"/>
      <c r="G694" s="45"/>
      <c r="J694" s="46"/>
      <c r="K694" s="46"/>
      <c r="L694" s="46"/>
      <c r="M694" s="58"/>
      <c r="N694" s="58"/>
    </row>
    <row r="695" spans="3:14" s="43" customFormat="1">
      <c r="C695" s="44"/>
      <c r="G695" s="45"/>
      <c r="J695" s="46"/>
      <c r="K695" s="46"/>
      <c r="L695" s="46"/>
      <c r="M695" s="58"/>
      <c r="N695" s="58"/>
    </row>
    <row r="696" spans="3:14" s="43" customFormat="1">
      <c r="C696" s="44"/>
      <c r="G696" s="45"/>
      <c r="J696" s="46"/>
      <c r="K696" s="46"/>
      <c r="L696" s="46"/>
      <c r="M696" s="58"/>
      <c r="N696" s="58"/>
    </row>
    <row r="697" spans="3:14" s="43" customFormat="1">
      <c r="C697" s="44"/>
      <c r="G697" s="45"/>
      <c r="J697" s="46"/>
      <c r="K697" s="46"/>
      <c r="L697" s="46"/>
      <c r="M697" s="58"/>
      <c r="N697" s="58"/>
    </row>
    <row r="698" spans="3:14" s="43" customFormat="1">
      <c r="C698" s="44"/>
      <c r="G698" s="45"/>
      <c r="J698" s="46"/>
      <c r="K698" s="46"/>
      <c r="L698" s="46"/>
      <c r="M698" s="58"/>
      <c r="N698" s="58"/>
    </row>
    <row r="699" spans="3:14" s="43" customFormat="1">
      <c r="C699" s="44"/>
      <c r="G699" s="45"/>
      <c r="J699" s="46"/>
      <c r="K699" s="46"/>
      <c r="L699" s="46"/>
      <c r="M699" s="58"/>
      <c r="N699" s="58"/>
    </row>
    <row r="700" spans="3:14" s="43" customFormat="1">
      <c r="C700" s="44"/>
      <c r="G700" s="45"/>
      <c r="J700" s="46"/>
      <c r="K700" s="46"/>
      <c r="L700" s="46"/>
      <c r="M700" s="58"/>
      <c r="N700" s="58"/>
    </row>
    <row r="701" spans="3:14" s="43" customFormat="1">
      <c r="C701" s="44"/>
      <c r="G701" s="45"/>
      <c r="J701" s="46"/>
      <c r="K701" s="46"/>
      <c r="L701" s="46"/>
      <c r="M701" s="58"/>
      <c r="N701" s="58"/>
    </row>
    <row r="702" spans="3:14" s="43" customFormat="1">
      <c r="C702" s="44"/>
      <c r="G702" s="45"/>
      <c r="J702" s="46"/>
      <c r="K702" s="46"/>
      <c r="L702" s="46"/>
      <c r="M702" s="58"/>
      <c r="N702" s="58"/>
    </row>
    <row r="703" spans="3:14" s="43" customFormat="1">
      <c r="C703" s="44"/>
      <c r="G703" s="45"/>
      <c r="J703" s="46"/>
      <c r="K703" s="46"/>
      <c r="L703" s="46"/>
      <c r="M703" s="58"/>
      <c r="N703" s="58"/>
    </row>
    <row r="704" spans="3:14" s="43" customFormat="1">
      <c r="C704" s="44"/>
      <c r="G704" s="45"/>
      <c r="J704" s="46"/>
      <c r="K704" s="46"/>
      <c r="L704" s="46"/>
      <c r="M704" s="58"/>
      <c r="N704" s="58"/>
    </row>
    <row r="705" spans="3:14" s="43" customFormat="1">
      <c r="C705" s="44"/>
      <c r="G705" s="45"/>
      <c r="J705" s="46"/>
      <c r="K705" s="46"/>
      <c r="L705" s="46"/>
      <c r="M705" s="58"/>
      <c r="N705" s="58"/>
    </row>
    <row r="706" spans="3:14" s="43" customFormat="1">
      <c r="C706" s="44"/>
      <c r="G706" s="45"/>
      <c r="J706" s="46"/>
      <c r="K706" s="46"/>
      <c r="L706" s="46"/>
      <c r="M706" s="58"/>
      <c r="N706" s="58"/>
    </row>
    <row r="707" spans="3:14" s="43" customFormat="1">
      <c r="C707" s="44"/>
      <c r="G707" s="45"/>
      <c r="J707" s="46"/>
      <c r="K707" s="46"/>
      <c r="L707" s="46"/>
      <c r="M707" s="58"/>
      <c r="N707" s="58"/>
    </row>
    <row r="708" spans="3:14" s="43" customFormat="1">
      <c r="C708" s="44"/>
      <c r="G708" s="45"/>
      <c r="J708" s="46"/>
      <c r="K708" s="46"/>
      <c r="L708" s="46"/>
      <c r="M708" s="58"/>
      <c r="N708" s="58"/>
    </row>
    <row r="709" spans="3:14" s="43" customFormat="1">
      <c r="C709" s="44"/>
      <c r="G709" s="45"/>
      <c r="J709" s="46"/>
      <c r="K709" s="46"/>
      <c r="L709" s="46"/>
      <c r="M709" s="58"/>
      <c r="N709" s="58"/>
    </row>
    <row r="710" spans="3:14" s="43" customFormat="1">
      <c r="C710" s="44"/>
      <c r="G710" s="45"/>
      <c r="J710" s="46"/>
      <c r="K710" s="46"/>
      <c r="L710" s="46"/>
      <c r="M710" s="58"/>
      <c r="N710" s="58"/>
    </row>
    <row r="711" spans="3:14" s="43" customFormat="1">
      <c r="C711" s="44"/>
      <c r="G711" s="45"/>
      <c r="J711" s="46"/>
      <c r="K711" s="46"/>
      <c r="L711" s="46"/>
      <c r="M711" s="58"/>
      <c r="N711" s="58"/>
    </row>
    <row r="712" spans="3:14" s="43" customFormat="1">
      <c r="C712" s="44"/>
      <c r="G712" s="45"/>
      <c r="J712" s="46"/>
      <c r="K712" s="46"/>
      <c r="L712" s="46"/>
      <c r="M712" s="58"/>
      <c r="N712" s="58"/>
    </row>
    <row r="713" spans="3:14" s="43" customFormat="1">
      <c r="C713" s="44"/>
      <c r="G713" s="45"/>
      <c r="J713" s="46"/>
      <c r="K713" s="46"/>
      <c r="L713" s="46"/>
      <c r="M713" s="58"/>
      <c r="N713" s="58"/>
    </row>
    <row r="714" spans="3:14" s="43" customFormat="1">
      <c r="C714" s="44"/>
      <c r="G714" s="45"/>
      <c r="J714" s="46"/>
      <c r="K714" s="46"/>
      <c r="L714" s="46"/>
      <c r="M714" s="58"/>
      <c r="N714" s="58"/>
    </row>
    <row r="715" spans="3:14" s="43" customFormat="1">
      <c r="C715" s="44"/>
      <c r="G715" s="45"/>
      <c r="J715" s="46"/>
      <c r="K715" s="46"/>
      <c r="L715" s="46"/>
      <c r="M715" s="58"/>
      <c r="N715" s="58"/>
    </row>
    <row r="716" spans="3:14" s="43" customFormat="1">
      <c r="C716" s="44"/>
      <c r="G716" s="45"/>
      <c r="J716" s="46"/>
      <c r="K716" s="46"/>
      <c r="L716" s="46"/>
      <c r="M716" s="58"/>
      <c r="N716" s="58"/>
    </row>
    <row r="717" spans="3:14" s="43" customFormat="1">
      <c r="C717" s="44"/>
      <c r="G717" s="45"/>
      <c r="J717" s="46"/>
      <c r="K717" s="46"/>
      <c r="L717" s="46"/>
      <c r="M717" s="58"/>
      <c r="N717" s="58"/>
    </row>
    <row r="718" spans="3:14" s="43" customFormat="1">
      <c r="C718" s="44"/>
      <c r="G718" s="45"/>
      <c r="J718" s="46"/>
      <c r="K718" s="46"/>
      <c r="L718" s="46"/>
      <c r="M718" s="58"/>
      <c r="N718" s="58"/>
    </row>
    <row r="719" spans="3:14" s="43" customFormat="1">
      <c r="C719" s="44"/>
      <c r="G719" s="45"/>
      <c r="J719" s="46"/>
      <c r="K719" s="46"/>
      <c r="L719" s="46"/>
      <c r="M719" s="58"/>
      <c r="N719" s="58"/>
    </row>
    <row r="720" spans="3:14" s="43" customFormat="1">
      <c r="C720" s="44"/>
      <c r="G720" s="45"/>
      <c r="J720" s="46"/>
      <c r="K720" s="46"/>
      <c r="L720" s="46"/>
      <c r="M720" s="58"/>
      <c r="N720" s="58"/>
    </row>
    <row r="721" spans="3:14" s="43" customFormat="1">
      <c r="C721" s="44"/>
      <c r="G721" s="45"/>
      <c r="J721" s="46"/>
      <c r="K721" s="46"/>
      <c r="L721" s="46"/>
      <c r="M721" s="58"/>
      <c r="N721" s="58"/>
    </row>
    <row r="722" spans="3:14" s="43" customFormat="1">
      <c r="C722" s="44"/>
      <c r="G722" s="45"/>
      <c r="J722" s="46"/>
      <c r="K722" s="46"/>
      <c r="L722" s="46"/>
      <c r="M722" s="58"/>
      <c r="N722" s="58"/>
    </row>
    <row r="723" spans="3:14" s="43" customFormat="1">
      <c r="C723" s="44"/>
      <c r="G723" s="45"/>
      <c r="J723" s="46"/>
      <c r="K723" s="46"/>
      <c r="L723" s="46"/>
      <c r="M723" s="58"/>
      <c r="N723" s="58"/>
    </row>
    <row r="724" spans="3:14" s="43" customFormat="1">
      <c r="C724" s="44"/>
      <c r="G724" s="45"/>
      <c r="J724" s="46"/>
      <c r="K724" s="46"/>
      <c r="L724" s="46"/>
      <c r="M724" s="58"/>
      <c r="N724" s="58"/>
    </row>
    <row r="725" spans="3:14" s="43" customFormat="1">
      <c r="C725" s="44"/>
      <c r="G725" s="45"/>
      <c r="J725" s="46"/>
      <c r="K725" s="46"/>
      <c r="L725" s="46"/>
      <c r="M725" s="58"/>
      <c r="N725" s="58"/>
    </row>
    <row r="726" spans="3:14" s="43" customFormat="1">
      <c r="C726" s="44"/>
      <c r="G726" s="45"/>
      <c r="J726" s="46"/>
      <c r="K726" s="46"/>
      <c r="L726" s="46"/>
      <c r="M726" s="58"/>
      <c r="N726" s="58"/>
    </row>
    <row r="727" spans="3:14" s="43" customFormat="1">
      <c r="C727" s="44"/>
      <c r="G727" s="45"/>
      <c r="J727" s="46"/>
      <c r="K727" s="46"/>
      <c r="L727" s="46"/>
      <c r="M727" s="58"/>
      <c r="N727" s="58"/>
    </row>
    <row r="728" spans="3:14" s="43" customFormat="1">
      <c r="C728" s="44"/>
      <c r="G728" s="45"/>
      <c r="J728" s="46"/>
      <c r="K728" s="46"/>
      <c r="L728" s="46"/>
      <c r="M728" s="58"/>
      <c r="N728" s="58"/>
    </row>
    <row r="729" spans="3:14" s="43" customFormat="1">
      <c r="C729" s="44"/>
      <c r="G729" s="45"/>
      <c r="J729" s="46"/>
      <c r="K729" s="46"/>
      <c r="L729" s="46"/>
      <c r="M729" s="58"/>
      <c r="N729" s="58"/>
    </row>
    <row r="730" spans="3:14" s="43" customFormat="1">
      <c r="C730" s="44"/>
      <c r="G730" s="45"/>
      <c r="J730" s="46"/>
      <c r="K730" s="46"/>
      <c r="L730" s="46"/>
      <c r="M730" s="58"/>
      <c r="N730" s="58"/>
    </row>
    <row r="731" spans="3:14" s="43" customFormat="1">
      <c r="C731" s="44"/>
      <c r="G731" s="45"/>
      <c r="J731" s="46"/>
      <c r="K731" s="46"/>
      <c r="L731" s="46"/>
      <c r="M731" s="58"/>
      <c r="N731" s="58"/>
    </row>
    <row r="732" spans="3:14" s="43" customFormat="1">
      <c r="C732" s="44"/>
      <c r="G732" s="45"/>
      <c r="J732" s="46"/>
      <c r="K732" s="46"/>
      <c r="L732" s="46"/>
      <c r="M732" s="58"/>
      <c r="N732" s="58"/>
    </row>
    <row r="733" spans="3:14" s="43" customFormat="1">
      <c r="C733" s="44"/>
      <c r="G733" s="45"/>
      <c r="J733" s="46"/>
      <c r="K733" s="46"/>
      <c r="L733" s="46"/>
      <c r="M733" s="58"/>
      <c r="N733" s="58"/>
    </row>
    <row r="734" spans="3:14" s="43" customFormat="1">
      <c r="C734" s="44"/>
      <c r="G734" s="45"/>
      <c r="J734" s="46"/>
      <c r="K734" s="46"/>
      <c r="L734" s="46"/>
      <c r="M734" s="58"/>
      <c r="N734" s="58"/>
    </row>
    <row r="735" spans="3:14" s="43" customFormat="1">
      <c r="C735" s="44"/>
      <c r="G735" s="45"/>
      <c r="J735" s="46"/>
      <c r="K735" s="46"/>
      <c r="L735" s="46"/>
      <c r="M735" s="58"/>
      <c r="N735" s="58"/>
    </row>
    <row r="736" spans="3:14" s="43" customFormat="1">
      <c r="C736" s="44"/>
      <c r="G736" s="45"/>
      <c r="J736" s="46"/>
      <c r="K736" s="46"/>
      <c r="L736" s="46"/>
      <c r="M736" s="58"/>
      <c r="N736" s="58"/>
    </row>
    <row r="737" spans="3:14" s="43" customFormat="1">
      <c r="C737" s="44"/>
      <c r="G737" s="45"/>
      <c r="J737" s="46"/>
      <c r="K737" s="46"/>
      <c r="L737" s="46"/>
      <c r="M737" s="58"/>
      <c r="N737" s="58"/>
    </row>
    <row r="738" spans="3:14" s="43" customFormat="1">
      <c r="C738" s="44"/>
      <c r="G738" s="45"/>
      <c r="J738" s="46"/>
      <c r="K738" s="46"/>
      <c r="L738" s="46"/>
      <c r="M738" s="58"/>
      <c r="N738" s="58"/>
    </row>
    <row r="739" spans="3:14" s="43" customFormat="1">
      <c r="C739" s="44"/>
      <c r="G739" s="45"/>
      <c r="J739" s="46"/>
      <c r="K739" s="46"/>
      <c r="L739" s="46"/>
      <c r="M739" s="58"/>
      <c r="N739" s="58"/>
    </row>
    <row r="740" spans="3:14" s="43" customFormat="1">
      <c r="C740" s="44"/>
      <c r="G740" s="45"/>
      <c r="J740" s="46"/>
      <c r="K740" s="46"/>
      <c r="L740" s="46"/>
      <c r="M740" s="58"/>
      <c r="N740" s="58"/>
    </row>
    <row r="741" spans="3:14" s="43" customFormat="1">
      <c r="C741" s="44"/>
      <c r="G741" s="45"/>
      <c r="J741" s="46"/>
      <c r="K741" s="46"/>
      <c r="L741" s="46"/>
      <c r="M741" s="58"/>
      <c r="N741" s="58"/>
    </row>
    <row r="742" spans="3:14" s="43" customFormat="1">
      <c r="C742" s="44"/>
      <c r="G742" s="45"/>
      <c r="J742" s="46"/>
      <c r="K742" s="46"/>
      <c r="L742" s="46"/>
      <c r="M742" s="58"/>
      <c r="N742" s="58"/>
    </row>
    <row r="743" spans="3:14" s="43" customFormat="1">
      <c r="C743" s="44"/>
      <c r="G743" s="45"/>
      <c r="J743" s="46"/>
      <c r="K743" s="46"/>
      <c r="L743" s="46"/>
      <c r="M743" s="58"/>
      <c r="N743" s="58"/>
    </row>
    <row r="744" spans="3:14" s="43" customFormat="1">
      <c r="C744" s="44"/>
      <c r="G744" s="45"/>
      <c r="J744" s="46"/>
      <c r="K744" s="46"/>
      <c r="L744" s="46"/>
      <c r="M744" s="58"/>
      <c r="N744" s="58"/>
    </row>
    <row r="745" spans="3:14" s="43" customFormat="1">
      <c r="C745" s="44"/>
      <c r="G745" s="45"/>
      <c r="J745" s="46"/>
      <c r="K745" s="46"/>
      <c r="L745" s="46"/>
      <c r="M745" s="58"/>
      <c r="N745" s="58"/>
    </row>
    <row r="746" spans="3:14" s="43" customFormat="1">
      <c r="C746" s="44"/>
      <c r="G746" s="45"/>
      <c r="J746" s="46"/>
      <c r="K746" s="46"/>
      <c r="L746" s="46"/>
      <c r="M746" s="58"/>
      <c r="N746" s="58"/>
    </row>
    <row r="747" spans="3:14" s="43" customFormat="1">
      <c r="C747" s="44"/>
      <c r="G747" s="45"/>
      <c r="J747" s="46"/>
      <c r="K747" s="46"/>
      <c r="L747" s="46"/>
      <c r="M747" s="58"/>
      <c r="N747" s="58"/>
    </row>
    <row r="748" spans="3:14" s="43" customFormat="1">
      <c r="C748" s="44"/>
      <c r="G748" s="45"/>
      <c r="J748" s="46"/>
      <c r="K748" s="46"/>
      <c r="L748" s="46"/>
      <c r="M748" s="58"/>
      <c r="N748" s="58"/>
    </row>
    <row r="749" spans="3:14" s="43" customFormat="1">
      <c r="C749" s="44"/>
      <c r="G749" s="45"/>
      <c r="J749" s="46"/>
      <c r="K749" s="46"/>
      <c r="L749" s="46"/>
      <c r="M749" s="58"/>
      <c r="N749" s="58"/>
    </row>
    <row r="750" spans="3:14" s="43" customFormat="1">
      <c r="C750" s="44"/>
      <c r="G750" s="45"/>
      <c r="J750" s="46"/>
      <c r="K750" s="46"/>
      <c r="L750" s="46"/>
      <c r="M750" s="58"/>
      <c r="N750" s="58"/>
    </row>
    <row r="751" spans="3:14" s="43" customFormat="1">
      <c r="C751" s="44"/>
      <c r="G751" s="45"/>
      <c r="J751" s="46"/>
      <c r="K751" s="46"/>
      <c r="L751" s="46"/>
      <c r="M751" s="58"/>
      <c r="N751" s="58"/>
    </row>
    <row r="752" spans="3:14" s="43" customFormat="1">
      <c r="C752" s="44"/>
      <c r="G752" s="45"/>
      <c r="J752" s="46"/>
      <c r="K752" s="46"/>
      <c r="L752" s="46"/>
      <c r="M752" s="58"/>
      <c r="N752" s="58"/>
    </row>
    <row r="753" spans="3:14" s="43" customFormat="1">
      <c r="C753" s="44"/>
      <c r="G753" s="45"/>
      <c r="J753" s="46"/>
      <c r="K753" s="46"/>
      <c r="L753" s="46"/>
      <c r="M753" s="58"/>
      <c r="N753" s="58"/>
    </row>
    <row r="754" spans="3:14" s="43" customFormat="1">
      <c r="C754" s="44"/>
      <c r="G754" s="45"/>
      <c r="J754" s="46"/>
      <c r="K754" s="46"/>
      <c r="L754" s="46"/>
      <c r="M754" s="58"/>
      <c r="N754" s="58"/>
    </row>
    <row r="755" spans="3:14" s="43" customFormat="1">
      <c r="C755" s="44"/>
      <c r="G755" s="45"/>
      <c r="J755" s="46"/>
      <c r="K755" s="46"/>
      <c r="L755" s="46"/>
      <c r="M755" s="58"/>
      <c r="N755" s="58"/>
    </row>
    <row r="756" spans="3:14" s="43" customFormat="1">
      <c r="C756" s="44"/>
      <c r="G756" s="45"/>
      <c r="J756" s="46"/>
      <c r="K756" s="46"/>
      <c r="L756" s="46"/>
      <c r="M756" s="58"/>
      <c r="N756" s="58"/>
    </row>
    <row r="757" spans="3:14" s="43" customFormat="1">
      <c r="C757" s="44"/>
      <c r="G757" s="45"/>
      <c r="J757" s="46"/>
      <c r="K757" s="46"/>
      <c r="L757" s="46"/>
      <c r="M757" s="58"/>
      <c r="N757" s="58"/>
    </row>
    <row r="758" spans="3:14" s="43" customFormat="1">
      <c r="C758" s="44"/>
      <c r="G758" s="45"/>
      <c r="J758" s="46"/>
      <c r="K758" s="46"/>
      <c r="L758" s="46"/>
      <c r="M758" s="58"/>
      <c r="N758" s="58"/>
    </row>
    <row r="759" spans="3:14" s="43" customFormat="1">
      <c r="C759" s="44"/>
      <c r="G759" s="45"/>
      <c r="J759" s="46"/>
      <c r="K759" s="46"/>
      <c r="L759" s="46"/>
      <c r="M759" s="58"/>
      <c r="N759" s="58"/>
    </row>
    <row r="760" spans="3:14" s="43" customFormat="1">
      <c r="C760" s="44"/>
      <c r="G760" s="45"/>
      <c r="J760" s="46"/>
      <c r="K760" s="46"/>
      <c r="L760" s="46"/>
      <c r="M760" s="58"/>
      <c r="N760" s="58"/>
    </row>
    <row r="761" spans="3:14" s="43" customFormat="1">
      <c r="C761" s="44"/>
      <c r="G761" s="45"/>
      <c r="J761" s="46"/>
      <c r="K761" s="46"/>
      <c r="L761" s="46"/>
      <c r="M761" s="58"/>
      <c r="N761" s="58"/>
    </row>
    <row r="762" spans="3:14" s="43" customFormat="1">
      <c r="C762" s="44"/>
      <c r="G762" s="45"/>
      <c r="J762" s="46"/>
      <c r="K762" s="46"/>
      <c r="L762" s="46"/>
      <c r="M762" s="58"/>
      <c r="N762" s="58"/>
    </row>
    <row r="763" spans="3:14" s="43" customFormat="1">
      <c r="C763" s="44"/>
      <c r="G763" s="45"/>
      <c r="J763" s="46"/>
      <c r="K763" s="46"/>
      <c r="L763" s="46"/>
      <c r="M763" s="58"/>
      <c r="N763" s="58"/>
    </row>
    <row r="764" spans="3:14" s="43" customFormat="1">
      <c r="C764" s="44"/>
      <c r="G764" s="45"/>
      <c r="J764" s="46"/>
      <c r="K764" s="46"/>
      <c r="L764" s="46"/>
      <c r="M764" s="58"/>
      <c r="N764" s="58"/>
    </row>
    <row r="765" spans="3:14" s="43" customFormat="1">
      <c r="C765" s="44"/>
      <c r="G765" s="45"/>
      <c r="J765" s="46"/>
      <c r="K765" s="46"/>
      <c r="L765" s="46"/>
      <c r="M765" s="58"/>
      <c r="N765" s="58"/>
    </row>
    <row r="766" spans="3:14" s="43" customFormat="1">
      <c r="C766" s="44"/>
      <c r="G766" s="45"/>
      <c r="J766" s="46"/>
      <c r="K766" s="46"/>
      <c r="L766" s="46"/>
      <c r="M766" s="58"/>
      <c r="N766" s="58"/>
    </row>
    <row r="767" spans="3:14" s="43" customFormat="1">
      <c r="C767" s="44"/>
      <c r="G767" s="45"/>
      <c r="J767" s="46"/>
      <c r="K767" s="46"/>
      <c r="L767" s="46"/>
      <c r="M767" s="58"/>
      <c r="N767" s="58"/>
    </row>
    <row r="768" spans="3:14" s="43" customFormat="1">
      <c r="C768" s="44"/>
      <c r="G768" s="45"/>
      <c r="J768" s="46"/>
      <c r="K768" s="46"/>
      <c r="L768" s="46"/>
      <c r="M768" s="58"/>
      <c r="N768" s="58"/>
    </row>
    <row r="769" spans="3:14" s="43" customFormat="1">
      <c r="C769" s="44"/>
      <c r="G769" s="45"/>
      <c r="J769" s="46"/>
      <c r="K769" s="46"/>
      <c r="L769" s="46"/>
      <c r="M769" s="58"/>
      <c r="N769" s="58"/>
    </row>
    <row r="770" spans="3:14" s="43" customFormat="1">
      <c r="C770" s="44"/>
      <c r="G770" s="45"/>
      <c r="J770" s="46"/>
      <c r="K770" s="46"/>
      <c r="L770" s="46"/>
      <c r="M770" s="58"/>
      <c r="N770" s="58"/>
    </row>
    <row r="771" spans="3:14" s="43" customFormat="1">
      <c r="C771" s="44"/>
      <c r="G771" s="45"/>
      <c r="J771" s="46"/>
      <c r="K771" s="46"/>
      <c r="L771" s="46"/>
      <c r="M771" s="58"/>
      <c r="N771" s="58"/>
    </row>
    <row r="772" spans="3:14" s="43" customFormat="1">
      <c r="C772" s="44"/>
      <c r="G772" s="45"/>
      <c r="J772" s="46"/>
      <c r="K772" s="46"/>
      <c r="L772" s="46"/>
      <c r="M772" s="58"/>
      <c r="N772" s="58"/>
    </row>
    <row r="773" spans="3:14" s="43" customFormat="1">
      <c r="C773" s="44"/>
      <c r="G773" s="45"/>
      <c r="J773" s="46"/>
      <c r="K773" s="46"/>
      <c r="L773" s="46"/>
      <c r="M773" s="58"/>
      <c r="N773" s="58"/>
    </row>
    <row r="774" spans="3:14" s="43" customFormat="1">
      <c r="C774" s="44"/>
      <c r="G774" s="45"/>
      <c r="J774" s="46"/>
      <c r="K774" s="46"/>
      <c r="L774" s="46"/>
      <c r="M774" s="58"/>
      <c r="N774" s="58"/>
    </row>
    <row r="775" spans="3:14" s="43" customFormat="1">
      <c r="C775" s="44"/>
      <c r="G775" s="45"/>
      <c r="J775" s="46"/>
      <c r="K775" s="46"/>
      <c r="L775" s="46"/>
      <c r="M775" s="58"/>
      <c r="N775" s="58"/>
    </row>
    <row r="776" spans="3:14" s="43" customFormat="1">
      <c r="C776" s="44"/>
      <c r="G776" s="45"/>
      <c r="J776" s="46"/>
      <c r="K776" s="46"/>
      <c r="L776" s="46"/>
      <c r="M776" s="58"/>
      <c r="N776" s="58"/>
    </row>
    <row r="777" spans="3:14" s="43" customFormat="1">
      <c r="C777" s="44"/>
      <c r="G777" s="45"/>
      <c r="J777" s="46"/>
      <c r="K777" s="46"/>
      <c r="L777" s="46"/>
      <c r="M777" s="58"/>
      <c r="N777" s="58"/>
    </row>
    <row r="778" spans="3:14" s="43" customFormat="1">
      <c r="C778" s="44"/>
      <c r="G778" s="45"/>
      <c r="J778" s="46"/>
      <c r="K778" s="46"/>
      <c r="L778" s="46"/>
      <c r="M778" s="58"/>
      <c r="N778" s="58"/>
    </row>
    <row r="779" spans="3:14" s="43" customFormat="1">
      <c r="C779" s="44"/>
      <c r="G779" s="45"/>
      <c r="J779" s="46"/>
      <c r="K779" s="46"/>
      <c r="L779" s="46"/>
      <c r="M779" s="58"/>
      <c r="N779" s="58"/>
    </row>
    <row r="780" spans="3:14" s="43" customFormat="1">
      <c r="C780" s="44"/>
      <c r="G780" s="45"/>
      <c r="J780" s="46"/>
      <c r="K780" s="46"/>
      <c r="L780" s="46"/>
      <c r="M780" s="58"/>
      <c r="N780" s="58"/>
    </row>
    <row r="781" spans="3:14" s="43" customFormat="1">
      <c r="C781" s="44"/>
      <c r="G781" s="45"/>
      <c r="J781" s="46"/>
      <c r="K781" s="46"/>
      <c r="L781" s="46"/>
      <c r="M781" s="58"/>
      <c r="N781" s="58"/>
    </row>
    <row r="782" spans="3:14" s="43" customFormat="1">
      <c r="C782" s="44"/>
      <c r="G782" s="45"/>
      <c r="J782" s="46"/>
      <c r="K782" s="46"/>
      <c r="L782" s="46"/>
      <c r="M782" s="58"/>
      <c r="N782" s="58"/>
    </row>
    <row r="783" spans="3:14" s="43" customFormat="1">
      <c r="C783" s="44"/>
      <c r="G783" s="45"/>
      <c r="J783" s="46"/>
      <c r="K783" s="46"/>
      <c r="L783" s="46"/>
      <c r="M783" s="58"/>
      <c r="N783" s="58"/>
    </row>
    <row r="784" spans="3:14" s="43" customFormat="1">
      <c r="C784" s="44"/>
      <c r="G784" s="45"/>
      <c r="J784" s="46"/>
      <c r="K784" s="46"/>
      <c r="L784" s="46"/>
      <c r="M784" s="58"/>
      <c r="N784" s="58"/>
    </row>
    <row r="785" spans="3:14" s="43" customFormat="1">
      <c r="C785" s="44"/>
      <c r="G785" s="45"/>
      <c r="J785" s="46"/>
      <c r="K785" s="46"/>
      <c r="L785" s="46"/>
      <c r="M785" s="58"/>
      <c r="N785" s="58"/>
    </row>
    <row r="786" spans="3:14" s="43" customFormat="1">
      <c r="C786" s="44"/>
      <c r="G786" s="45"/>
      <c r="J786" s="46"/>
      <c r="K786" s="46"/>
      <c r="L786" s="46"/>
      <c r="M786" s="58"/>
      <c r="N786" s="58"/>
    </row>
    <row r="787" spans="3:14" s="43" customFormat="1">
      <c r="C787" s="44"/>
      <c r="G787" s="45"/>
      <c r="J787" s="46"/>
      <c r="K787" s="46"/>
      <c r="L787" s="46"/>
      <c r="M787" s="58"/>
      <c r="N787" s="58"/>
    </row>
    <row r="788" spans="3:14" s="43" customFormat="1">
      <c r="C788" s="44"/>
      <c r="G788" s="45"/>
      <c r="J788" s="46"/>
      <c r="K788" s="46"/>
      <c r="L788" s="46"/>
      <c r="M788" s="58"/>
      <c r="N788" s="58"/>
    </row>
    <row r="789" spans="3:14" s="43" customFormat="1">
      <c r="C789" s="44"/>
      <c r="G789" s="45"/>
      <c r="J789" s="46"/>
      <c r="K789" s="46"/>
      <c r="L789" s="46"/>
      <c r="M789" s="58"/>
      <c r="N789" s="58"/>
    </row>
    <row r="790" spans="3:14" s="43" customFormat="1">
      <c r="C790" s="44"/>
      <c r="G790" s="45"/>
      <c r="J790" s="46"/>
      <c r="K790" s="46"/>
      <c r="L790" s="46"/>
      <c r="M790" s="58"/>
      <c r="N790" s="58"/>
    </row>
    <row r="791" spans="3:14" s="43" customFormat="1">
      <c r="C791" s="44"/>
      <c r="G791" s="45"/>
      <c r="J791" s="46"/>
      <c r="K791" s="46"/>
      <c r="L791" s="46"/>
      <c r="M791" s="58"/>
      <c r="N791" s="58"/>
    </row>
    <row r="792" spans="3:14" s="43" customFormat="1">
      <c r="C792" s="44"/>
      <c r="G792" s="45"/>
      <c r="J792" s="46"/>
      <c r="K792" s="46"/>
      <c r="L792" s="46"/>
      <c r="M792" s="58"/>
      <c r="N792" s="58"/>
    </row>
    <row r="793" spans="3:14" s="43" customFormat="1">
      <c r="C793" s="44"/>
      <c r="G793" s="45"/>
      <c r="J793" s="46"/>
      <c r="K793" s="46"/>
      <c r="L793" s="46"/>
      <c r="M793" s="58"/>
      <c r="N793" s="58"/>
    </row>
    <row r="794" spans="3:14" s="43" customFormat="1">
      <c r="C794" s="44"/>
      <c r="G794" s="45"/>
      <c r="J794" s="46"/>
      <c r="K794" s="46"/>
      <c r="L794" s="46"/>
      <c r="M794" s="58"/>
      <c r="N794" s="58"/>
    </row>
    <row r="795" spans="3:14" s="43" customFormat="1">
      <c r="C795" s="44"/>
      <c r="G795" s="45"/>
      <c r="J795" s="46"/>
      <c r="K795" s="46"/>
      <c r="L795" s="46"/>
      <c r="M795" s="58"/>
      <c r="N795" s="58"/>
    </row>
    <row r="796" spans="3:14" s="43" customFormat="1">
      <c r="C796" s="44"/>
      <c r="G796" s="45"/>
      <c r="J796" s="46"/>
      <c r="K796" s="46"/>
      <c r="L796" s="46"/>
      <c r="M796" s="58"/>
      <c r="N796" s="58"/>
    </row>
    <row r="797" spans="3:14" s="43" customFormat="1">
      <c r="C797" s="44"/>
      <c r="G797" s="45"/>
      <c r="J797" s="46"/>
      <c r="K797" s="46"/>
      <c r="L797" s="46"/>
      <c r="M797" s="58"/>
      <c r="N797" s="58"/>
    </row>
    <row r="798" spans="3:14" s="43" customFormat="1">
      <c r="C798" s="44"/>
      <c r="G798" s="45"/>
      <c r="J798" s="46"/>
      <c r="K798" s="46"/>
      <c r="L798" s="46"/>
      <c r="M798" s="58"/>
      <c r="N798" s="58"/>
    </row>
    <row r="799" spans="3:14" s="43" customFormat="1">
      <c r="C799" s="44"/>
      <c r="G799" s="45"/>
      <c r="J799" s="46"/>
      <c r="K799" s="46"/>
      <c r="L799" s="46"/>
      <c r="M799" s="58"/>
      <c r="N799" s="58"/>
    </row>
    <row r="800" spans="3:14" s="43" customFormat="1">
      <c r="C800" s="44"/>
      <c r="G800" s="45"/>
      <c r="J800" s="46"/>
      <c r="K800" s="46"/>
      <c r="L800" s="46"/>
      <c r="M800" s="58"/>
      <c r="N800" s="58"/>
    </row>
    <row r="801" spans="3:14" s="43" customFormat="1">
      <c r="C801" s="44"/>
      <c r="G801" s="45"/>
      <c r="J801" s="46"/>
      <c r="K801" s="46"/>
      <c r="L801" s="46"/>
      <c r="M801" s="58"/>
      <c r="N801" s="58"/>
    </row>
    <row r="802" spans="3:14" s="43" customFormat="1">
      <c r="C802" s="44"/>
      <c r="G802" s="45"/>
      <c r="J802" s="46"/>
      <c r="K802" s="46"/>
      <c r="L802" s="46"/>
      <c r="M802" s="58"/>
      <c r="N802" s="58"/>
    </row>
    <row r="803" spans="3:14" s="43" customFormat="1">
      <c r="C803" s="44"/>
      <c r="G803" s="45"/>
      <c r="J803" s="46"/>
      <c r="K803" s="46"/>
      <c r="L803" s="46"/>
      <c r="M803" s="58"/>
      <c r="N803" s="58"/>
    </row>
    <row r="804" spans="3:14" s="43" customFormat="1">
      <c r="C804" s="44"/>
      <c r="G804" s="45"/>
      <c r="J804" s="46"/>
      <c r="K804" s="46"/>
      <c r="L804" s="46"/>
      <c r="M804" s="58"/>
      <c r="N804" s="58"/>
    </row>
    <row r="805" spans="3:14" s="43" customFormat="1">
      <c r="C805" s="44"/>
      <c r="G805" s="45"/>
      <c r="J805" s="46"/>
      <c r="K805" s="46"/>
      <c r="L805" s="46"/>
      <c r="M805" s="58"/>
      <c r="N805" s="58"/>
    </row>
    <row r="806" spans="3:14" s="43" customFormat="1">
      <c r="C806" s="44"/>
      <c r="G806" s="45"/>
      <c r="J806" s="46"/>
      <c r="K806" s="46"/>
      <c r="L806" s="46"/>
      <c r="M806" s="58"/>
      <c r="N806" s="58"/>
    </row>
    <row r="807" spans="3:14" s="43" customFormat="1">
      <c r="C807" s="44"/>
      <c r="G807" s="45"/>
      <c r="J807" s="46"/>
      <c r="K807" s="46"/>
      <c r="L807" s="46"/>
      <c r="M807" s="58"/>
      <c r="N807" s="58"/>
    </row>
    <row r="808" spans="3:14" s="43" customFormat="1">
      <c r="C808" s="44"/>
      <c r="G808" s="45"/>
      <c r="J808" s="46"/>
      <c r="K808" s="46"/>
      <c r="L808" s="46"/>
      <c r="M808" s="58"/>
      <c r="N808" s="58"/>
    </row>
    <row r="809" spans="3:14" s="43" customFormat="1">
      <c r="C809" s="44"/>
      <c r="G809" s="45"/>
      <c r="J809" s="46"/>
      <c r="K809" s="46"/>
      <c r="L809" s="46"/>
      <c r="M809" s="58"/>
      <c r="N809" s="58"/>
    </row>
    <row r="810" spans="3:14" s="43" customFormat="1">
      <c r="C810" s="44"/>
      <c r="G810" s="45"/>
      <c r="J810" s="46"/>
      <c r="K810" s="46"/>
      <c r="L810" s="46"/>
      <c r="M810" s="58"/>
      <c r="N810" s="58"/>
    </row>
    <row r="811" spans="3:14" s="43" customFormat="1">
      <c r="C811" s="44"/>
      <c r="G811" s="45"/>
      <c r="J811" s="46"/>
      <c r="K811" s="46"/>
      <c r="L811" s="46"/>
      <c r="M811" s="58"/>
      <c r="N811" s="58"/>
    </row>
    <row r="812" spans="3:14" s="43" customFormat="1">
      <c r="C812" s="44"/>
      <c r="G812" s="45"/>
      <c r="J812" s="46"/>
      <c r="K812" s="46"/>
      <c r="L812" s="46"/>
      <c r="M812" s="58"/>
      <c r="N812" s="58"/>
    </row>
    <row r="813" spans="3:14" s="43" customFormat="1">
      <c r="C813" s="44"/>
      <c r="G813" s="45"/>
      <c r="J813" s="46"/>
      <c r="K813" s="46"/>
      <c r="L813" s="46"/>
      <c r="M813" s="58"/>
      <c r="N813" s="58"/>
    </row>
    <row r="814" spans="3:14" s="43" customFormat="1">
      <c r="C814" s="44"/>
      <c r="G814" s="45"/>
      <c r="J814" s="46"/>
      <c r="K814" s="46"/>
      <c r="L814" s="46"/>
      <c r="M814" s="58"/>
      <c r="N814" s="58"/>
    </row>
    <row r="815" spans="3:14" s="43" customFormat="1">
      <c r="C815" s="44"/>
      <c r="G815" s="45"/>
      <c r="J815" s="46"/>
      <c r="K815" s="46"/>
      <c r="L815" s="46"/>
      <c r="M815" s="58"/>
      <c r="N815" s="58"/>
    </row>
    <row r="816" spans="3:14" s="43" customFormat="1">
      <c r="C816" s="44"/>
      <c r="G816" s="45"/>
      <c r="J816" s="46"/>
      <c r="K816" s="46"/>
      <c r="L816" s="46"/>
      <c r="M816" s="58"/>
      <c r="N816" s="58"/>
    </row>
    <row r="817" spans="3:14" s="43" customFormat="1">
      <c r="C817" s="44"/>
      <c r="G817" s="45"/>
      <c r="J817" s="46"/>
      <c r="K817" s="46"/>
      <c r="L817" s="46"/>
      <c r="M817" s="58"/>
      <c r="N817" s="58"/>
    </row>
    <row r="818" spans="3:14" s="43" customFormat="1">
      <c r="C818" s="44"/>
      <c r="G818" s="45"/>
      <c r="J818" s="46"/>
      <c r="K818" s="46"/>
      <c r="L818" s="46"/>
      <c r="M818" s="58"/>
      <c r="N818" s="58"/>
    </row>
    <row r="819" spans="3:14" s="43" customFormat="1">
      <c r="C819" s="44"/>
      <c r="G819" s="45"/>
      <c r="J819" s="46"/>
      <c r="K819" s="46"/>
      <c r="L819" s="46"/>
      <c r="M819" s="58"/>
      <c r="N819" s="58"/>
    </row>
    <row r="820" spans="3:14" s="43" customFormat="1">
      <c r="C820" s="44"/>
      <c r="G820" s="45"/>
      <c r="J820" s="46"/>
      <c r="K820" s="46"/>
      <c r="L820" s="46"/>
      <c r="M820" s="58"/>
      <c r="N820" s="58"/>
    </row>
    <row r="821" spans="3:14" s="43" customFormat="1">
      <c r="C821" s="44"/>
      <c r="G821" s="45"/>
      <c r="J821" s="46"/>
      <c r="K821" s="46"/>
      <c r="L821" s="46"/>
      <c r="M821" s="58"/>
      <c r="N821" s="58"/>
    </row>
    <row r="822" spans="3:14" s="43" customFormat="1">
      <c r="C822" s="44"/>
      <c r="G822" s="45"/>
      <c r="J822" s="46"/>
      <c r="K822" s="46"/>
      <c r="L822" s="46"/>
      <c r="M822" s="58"/>
      <c r="N822" s="58"/>
    </row>
    <row r="823" spans="3:14" s="43" customFormat="1">
      <c r="C823" s="44"/>
      <c r="G823" s="45"/>
      <c r="J823" s="46"/>
      <c r="K823" s="46"/>
      <c r="L823" s="46"/>
      <c r="M823" s="58"/>
      <c r="N823" s="58"/>
    </row>
    <row r="824" spans="3:14" s="43" customFormat="1">
      <c r="C824" s="44"/>
      <c r="G824" s="45"/>
      <c r="J824" s="46"/>
      <c r="K824" s="46"/>
      <c r="L824" s="46"/>
      <c r="M824" s="58"/>
      <c r="N824" s="58"/>
    </row>
    <row r="825" spans="3:14" s="43" customFormat="1">
      <c r="C825" s="44"/>
      <c r="G825" s="45"/>
      <c r="J825" s="46"/>
      <c r="K825" s="46"/>
      <c r="L825" s="46"/>
      <c r="M825" s="58"/>
      <c r="N825" s="58"/>
    </row>
    <row r="826" spans="3:14" s="43" customFormat="1">
      <c r="C826" s="44"/>
      <c r="G826" s="45"/>
      <c r="J826" s="46"/>
      <c r="K826" s="46"/>
      <c r="L826" s="46"/>
      <c r="M826" s="58"/>
      <c r="N826" s="58"/>
    </row>
    <row r="827" spans="3:14" s="43" customFormat="1">
      <c r="C827" s="44"/>
      <c r="G827" s="45"/>
      <c r="J827" s="46"/>
      <c r="K827" s="46"/>
      <c r="L827" s="46"/>
      <c r="M827" s="58"/>
      <c r="N827" s="58"/>
    </row>
    <row r="828" spans="3:14" s="43" customFormat="1">
      <c r="C828" s="44"/>
      <c r="G828" s="45"/>
      <c r="J828" s="46"/>
      <c r="K828" s="46"/>
      <c r="L828" s="46"/>
      <c r="M828" s="58"/>
      <c r="N828" s="58"/>
    </row>
    <row r="829" spans="3:14" s="43" customFormat="1">
      <c r="C829" s="44"/>
      <c r="G829" s="45"/>
      <c r="J829" s="46"/>
      <c r="K829" s="46"/>
      <c r="L829" s="46"/>
      <c r="M829" s="58"/>
      <c r="N829" s="58"/>
    </row>
    <row r="830" spans="3:14" s="43" customFormat="1">
      <c r="C830" s="44"/>
      <c r="G830" s="45"/>
      <c r="J830" s="46"/>
      <c r="K830" s="46"/>
      <c r="L830" s="46"/>
      <c r="M830" s="58"/>
      <c r="N830" s="58"/>
    </row>
    <row r="831" spans="3:14" s="43" customFormat="1">
      <c r="C831" s="44"/>
      <c r="G831" s="45"/>
      <c r="J831" s="46"/>
      <c r="K831" s="46"/>
      <c r="L831" s="46"/>
      <c r="M831" s="58"/>
      <c r="N831" s="58"/>
    </row>
    <row r="832" spans="3:14" s="43" customFormat="1">
      <c r="C832" s="44"/>
      <c r="G832" s="45"/>
      <c r="J832" s="46"/>
      <c r="K832" s="46"/>
      <c r="L832" s="46"/>
      <c r="M832" s="58"/>
      <c r="N832" s="58"/>
    </row>
    <row r="833" spans="3:14" s="43" customFormat="1">
      <c r="C833" s="44"/>
      <c r="G833" s="45"/>
      <c r="J833" s="46"/>
      <c r="K833" s="46"/>
      <c r="L833" s="46"/>
      <c r="M833" s="58"/>
      <c r="N833" s="58"/>
    </row>
    <row r="834" spans="3:14" s="43" customFormat="1">
      <c r="C834" s="44"/>
      <c r="G834" s="45"/>
      <c r="J834" s="46"/>
      <c r="K834" s="46"/>
      <c r="L834" s="46"/>
      <c r="M834" s="58"/>
      <c r="N834" s="58"/>
    </row>
    <row r="835" spans="3:14" s="43" customFormat="1">
      <c r="C835" s="44"/>
      <c r="G835" s="45"/>
      <c r="J835" s="46"/>
      <c r="K835" s="46"/>
      <c r="L835" s="46"/>
      <c r="M835" s="58"/>
      <c r="N835" s="58"/>
    </row>
    <row r="836" spans="3:14" s="43" customFormat="1">
      <c r="C836" s="44"/>
      <c r="G836" s="45"/>
      <c r="J836" s="46"/>
      <c r="K836" s="46"/>
      <c r="L836" s="46"/>
      <c r="M836" s="58"/>
      <c r="N836" s="58"/>
    </row>
    <row r="837" spans="3:14" s="43" customFormat="1">
      <c r="C837" s="44"/>
      <c r="G837" s="45"/>
      <c r="J837" s="46"/>
      <c r="K837" s="46"/>
      <c r="L837" s="46"/>
      <c r="M837" s="58"/>
      <c r="N837" s="58"/>
    </row>
    <row r="838" spans="3:14" s="43" customFormat="1">
      <c r="C838" s="44"/>
      <c r="G838" s="45"/>
      <c r="J838" s="46"/>
      <c r="K838" s="46"/>
      <c r="L838" s="46"/>
      <c r="M838" s="58"/>
      <c r="N838" s="58"/>
    </row>
    <row r="839" spans="3:14" s="43" customFormat="1">
      <c r="C839" s="44"/>
      <c r="G839" s="45"/>
      <c r="J839" s="46"/>
      <c r="K839" s="46"/>
      <c r="L839" s="46"/>
      <c r="M839" s="58"/>
      <c r="N839" s="58"/>
    </row>
    <row r="840" spans="3:14" s="43" customFormat="1">
      <c r="C840" s="44"/>
      <c r="G840" s="45"/>
      <c r="J840" s="46"/>
      <c r="K840" s="46"/>
      <c r="L840" s="46"/>
      <c r="M840" s="58"/>
      <c r="N840" s="58"/>
    </row>
    <row r="841" spans="3:14" s="43" customFormat="1">
      <c r="C841" s="44"/>
      <c r="G841" s="45"/>
      <c r="J841" s="46"/>
      <c r="K841" s="46"/>
      <c r="L841" s="46"/>
      <c r="M841" s="58"/>
      <c r="N841" s="58"/>
    </row>
    <row r="842" spans="3:14" s="43" customFormat="1">
      <c r="C842" s="44"/>
      <c r="G842" s="45"/>
      <c r="J842" s="46"/>
      <c r="K842" s="46"/>
      <c r="L842" s="46"/>
      <c r="M842" s="58"/>
      <c r="N842" s="58"/>
    </row>
    <row r="843" spans="3:14" s="43" customFormat="1">
      <c r="C843" s="44"/>
      <c r="G843" s="45"/>
      <c r="J843" s="46"/>
      <c r="K843" s="46"/>
      <c r="L843" s="46"/>
      <c r="M843" s="58"/>
      <c r="N843" s="58"/>
    </row>
    <row r="844" spans="3:14" s="43" customFormat="1">
      <c r="C844" s="44"/>
      <c r="G844" s="45"/>
      <c r="J844" s="46"/>
      <c r="K844" s="46"/>
      <c r="L844" s="46"/>
      <c r="M844" s="58"/>
      <c r="N844" s="58"/>
    </row>
    <row r="845" spans="3:14" s="43" customFormat="1">
      <c r="C845" s="44"/>
      <c r="G845" s="45"/>
      <c r="J845" s="46"/>
      <c r="K845" s="46"/>
      <c r="L845" s="46"/>
      <c r="M845" s="58"/>
      <c r="N845" s="58"/>
    </row>
    <row r="846" spans="3:14" s="43" customFormat="1">
      <c r="C846" s="44"/>
      <c r="G846" s="45"/>
      <c r="J846" s="46"/>
      <c r="K846" s="46"/>
      <c r="L846" s="46"/>
      <c r="M846" s="58"/>
      <c r="N846" s="58"/>
    </row>
    <row r="847" spans="3:14" s="43" customFormat="1">
      <c r="C847" s="44"/>
      <c r="G847" s="45"/>
      <c r="J847" s="46"/>
      <c r="K847" s="46"/>
      <c r="L847" s="46"/>
      <c r="M847" s="58"/>
      <c r="N847" s="58"/>
    </row>
    <row r="848" spans="3:14" s="43" customFormat="1">
      <c r="C848" s="44"/>
      <c r="G848" s="45"/>
      <c r="J848" s="46"/>
      <c r="K848" s="46"/>
      <c r="L848" s="46"/>
      <c r="M848" s="58"/>
      <c r="N848" s="58"/>
    </row>
    <row r="849" spans="3:14" s="43" customFormat="1">
      <c r="C849" s="44"/>
      <c r="G849" s="45"/>
      <c r="J849" s="46"/>
      <c r="K849" s="46"/>
      <c r="L849" s="46"/>
      <c r="M849" s="58"/>
      <c r="N849" s="58"/>
    </row>
    <row r="850" spans="3:14" s="43" customFormat="1">
      <c r="C850" s="44"/>
      <c r="G850" s="45"/>
      <c r="J850" s="46"/>
      <c r="K850" s="46"/>
      <c r="L850" s="46"/>
      <c r="M850" s="58"/>
      <c r="N850" s="58"/>
    </row>
    <row r="851" spans="3:14" s="43" customFormat="1">
      <c r="C851" s="44"/>
      <c r="G851" s="45"/>
      <c r="J851" s="46"/>
      <c r="K851" s="46"/>
      <c r="L851" s="46"/>
      <c r="M851" s="58"/>
      <c r="N851" s="58"/>
    </row>
    <row r="852" spans="3:14" s="43" customFormat="1">
      <c r="C852" s="44"/>
      <c r="G852" s="45"/>
      <c r="J852" s="46"/>
      <c r="K852" s="46"/>
      <c r="L852" s="46"/>
      <c r="M852" s="58"/>
      <c r="N852" s="58"/>
    </row>
    <row r="853" spans="3:14" s="43" customFormat="1">
      <c r="C853" s="44"/>
      <c r="G853" s="45"/>
      <c r="J853" s="46"/>
      <c r="K853" s="46"/>
      <c r="L853" s="46"/>
      <c r="M853" s="58"/>
      <c r="N853" s="58"/>
    </row>
    <row r="854" spans="3:14" s="43" customFormat="1">
      <c r="C854" s="44"/>
      <c r="G854" s="45"/>
      <c r="J854" s="46"/>
      <c r="K854" s="46"/>
      <c r="L854" s="46"/>
      <c r="M854" s="58"/>
      <c r="N854" s="58"/>
    </row>
    <row r="855" spans="3:14" s="43" customFormat="1">
      <c r="C855" s="44"/>
      <c r="G855" s="45"/>
      <c r="J855" s="46"/>
      <c r="K855" s="46"/>
      <c r="L855" s="46"/>
      <c r="M855" s="58"/>
      <c r="N855" s="58"/>
    </row>
    <row r="856" spans="3:14" s="43" customFormat="1">
      <c r="C856" s="44"/>
      <c r="G856" s="45"/>
      <c r="J856" s="46"/>
      <c r="K856" s="46"/>
      <c r="L856" s="46"/>
      <c r="M856" s="58"/>
      <c r="N856" s="58"/>
    </row>
    <row r="857" spans="3:14" s="43" customFormat="1">
      <c r="C857" s="44"/>
      <c r="G857" s="45"/>
      <c r="J857" s="46"/>
      <c r="K857" s="46"/>
      <c r="L857" s="46"/>
      <c r="M857" s="58"/>
      <c r="N857" s="58"/>
    </row>
    <row r="858" spans="3:14" s="43" customFormat="1">
      <c r="C858" s="44"/>
      <c r="G858" s="45"/>
      <c r="J858" s="46"/>
      <c r="K858" s="46"/>
      <c r="L858" s="46"/>
      <c r="M858" s="58"/>
      <c r="N858" s="58"/>
    </row>
    <row r="859" spans="3:14" s="43" customFormat="1">
      <c r="C859" s="44"/>
      <c r="G859" s="45"/>
      <c r="J859" s="46"/>
      <c r="K859" s="46"/>
      <c r="L859" s="46"/>
      <c r="M859" s="58"/>
      <c r="N859" s="58"/>
    </row>
    <row r="860" spans="3:14" s="43" customFormat="1">
      <c r="C860" s="44"/>
      <c r="G860" s="45"/>
      <c r="J860" s="46"/>
      <c r="K860" s="46"/>
      <c r="L860" s="46"/>
      <c r="M860" s="58"/>
      <c r="N860" s="58"/>
    </row>
    <row r="861" spans="3:14" s="43" customFormat="1">
      <c r="C861" s="44"/>
      <c r="G861" s="45"/>
      <c r="J861" s="46"/>
      <c r="K861" s="46"/>
      <c r="L861" s="46"/>
      <c r="M861" s="58"/>
      <c r="N861" s="58"/>
    </row>
    <row r="862" spans="3:14" s="43" customFormat="1">
      <c r="C862" s="44"/>
      <c r="G862" s="45"/>
      <c r="J862" s="46"/>
      <c r="K862" s="46"/>
      <c r="L862" s="46"/>
      <c r="M862" s="58"/>
      <c r="N862" s="58"/>
    </row>
    <row r="863" spans="3:14" s="43" customFormat="1">
      <c r="C863" s="44"/>
      <c r="G863" s="45"/>
      <c r="J863" s="46"/>
      <c r="K863" s="46"/>
      <c r="L863" s="46"/>
      <c r="M863" s="58"/>
      <c r="N863" s="58"/>
    </row>
    <row r="864" spans="3:14" s="43" customFormat="1">
      <c r="C864" s="44"/>
      <c r="G864" s="45"/>
      <c r="J864" s="46"/>
      <c r="K864" s="46"/>
      <c r="L864" s="46"/>
      <c r="M864" s="58"/>
      <c r="N864" s="58"/>
    </row>
    <row r="865" spans="3:14" s="43" customFormat="1">
      <c r="C865" s="44"/>
      <c r="G865" s="45"/>
      <c r="J865" s="46"/>
      <c r="K865" s="46"/>
      <c r="L865" s="46"/>
      <c r="M865" s="58"/>
      <c r="N865" s="58"/>
    </row>
    <row r="866" spans="3:14" s="43" customFormat="1">
      <c r="C866" s="44"/>
      <c r="G866" s="45"/>
      <c r="J866" s="46"/>
      <c r="K866" s="46"/>
      <c r="L866" s="46"/>
      <c r="M866" s="58"/>
      <c r="N866" s="58"/>
    </row>
    <row r="867" spans="3:14" s="43" customFormat="1">
      <c r="C867" s="44"/>
      <c r="G867" s="45"/>
      <c r="J867" s="46"/>
      <c r="K867" s="46"/>
      <c r="L867" s="46"/>
      <c r="M867" s="58"/>
      <c r="N867" s="58"/>
    </row>
    <row r="868" spans="3:14" s="43" customFormat="1">
      <c r="C868" s="44"/>
      <c r="G868" s="45"/>
      <c r="J868" s="46"/>
      <c r="K868" s="46"/>
      <c r="L868" s="46"/>
      <c r="M868" s="58"/>
      <c r="N868" s="58"/>
    </row>
    <row r="869" spans="3:14" s="43" customFormat="1">
      <c r="C869" s="44"/>
      <c r="G869" s="45"/>
      <c r="J869" s="46"/>
      <c r="K869" s="46"/>
      <c r="L869" s="46"/>
      <c r="M869" s="58"/>
      <c r="N869" s="58"/>
    </row>
    <row r="870" spans="3:14" s="43" customFormat="1">
      <c r="C870" s="44"/>
      <c r="G870" s="45"/>
      <c r="J870" s="46"/>
      <c r="K870" s="46"/>
      <c r="L870" s="46"/>
      <c r="M870" s="58"/>
      <c r="N870" s="58"/>
    </row>
    <row r="871" spans="3:14" s="43" customFormat="1">
      <c r="C871" s="44"/>
      <c r="G871" s="45"/>
      <c r="J871" s="46"/>
      <c r="K871" s="46"/>
      <c r="L871" s="46"/>
      <c r="M871" s="58"/>
      <c r="N871" s="58"/>
    </row>
    <row r="872" spans="3:14" s="43" customFormat="1">
      <c r="C872" s="44"/>
      <c r="G872" s="45"/>
      <c r="J872" s="46"/>
      <c r="K872" s="46"/>
      <c r="L872" s="46"/>
      <c r="M872" s="58"/>
      <c r="N872" s="58"/>
    </row>
    <row r="873" spans="3:14" s="43" customFormat="1">
      <c r="C873" s="44"/>
      <c r="G873" s="45"/>
      <c r="J873" s="46"/>
      <c r="K873" s="46"/>
      <c r="L873" s="46"/>
      <c r="M873" s="58"/>
      <c r="N873" s="58"/>
    </row>
    <row r="874" spans="3:14" s="43" customFormat="1">
      <c r="C874" s="44"/>
      <c r="G874" s="45"/>
      <c r="J874" s="46"/>
      <c r="K874" s="46"/>
      <c r="L874" s="46"/>
      <c r="M874" s="58"/>
      <c r="N874" s="58"/>
    </row>
    <row r="875" spans="3:14" s="43" customFormat="1">
      <c r="C875" s="44"/>
      <c r="G875" s="45"/>
      <c r="J875" s="46"/>
      <c r="K875" s="46"/>
      <c r="L875" s="46"/>
      <c r="M875" s="58"/>
      <c r="N875" s="58"/>
    </row>
    <row r="876" spans="3:14" s="43" customFormat="1">
      <c r="C876" s="44"/>
      <c r="G876" s="45"/>
      <c r="J876" s="46"/>
      <c r="K876" s="46"/>
      <c r="L876" s="46"/>
      <c r="M876" s="58"/>
      <c r="N876" s="58"/>
    </row>
    <row r="877" spans="3:14" s="43" customFormat="1">
      <c r="C877" s="44"/>
      <c r="G877" s="45"/>
      <c r="J877" s="46"/>
      <c r="K877" s="46"/>
      <c r="L877" s="46"/>
      <c r="M877" s="58"/>
      <c r="N877" s="58"/>
    </row>
    <row r="878" spans="3:14" s="43" customFormat="1">
      <c r="C878" s="44"/>
      <c r="G878" s="45"/>
      <c r="J878" s="46"/>
      <c r="K878" s="46"/>
      <c r="L878" s="46"/>
      <c r="M878" s="58"/>
      <c r="N878" s="58"/>
    </row>
    <row r="879" spans="3:14" s="43" customFormat="1">
      <c r="C879" s="44"/>
      <c r="G879" s="45"/>
      <c r="J879" s="46"/>
      <c r="K879" s="46"/>
      <c r="L879" s="46"/>
      <c r="M879" s="58"/>
      <c r="N879" s="58"/>
    </row>
    <row r="880" spans="3:14" s="43" customFormat="1">
      <c r="C880" s="44"/>
      <c r="G880" s="45"/>
      <c r="J880" s="46"/>
      <c r="K880" s="46"/>
      <c r="L880" s="46"/>
      <c r="M880" s="58"/>
      <c r="N880" s="58"/>
    </row>
    <row r="881" spans="3:14" s="43" customFormat="1">
      <c r="C881" s="44"/>
      <c r="G881" s="45"/>
      <c r="J881" s="46"/>
      <c r="K881" s="46"/>
      <c r="L881" s="46"/>
      <c r="M881" s="58"/>
      <c r="N881" s="58"/>
    </row>
    <row r="882" spans="3:14" s="43" customFormat="1">
      <c r="C882" s="44"/>
      <c r="G882" s="45"/>
      <c r="J882" s="46"/>
      <c r="K882" s="46"/>
      <c r="L882" s="46"/>
      <c r="M882" s="58"/>
      <c r="N882" s="58"/>
    </row>
    <row r="883" spans="3:14" s="43" customFormat="1">
      <c r="C883" s="44"/>
      <c r="G883" s="45"/>
      <c r="J883" s="46"/>
      <c r="K883" s="46"/>
      <c r="L883" s="46"/>
      <c r="M883" s="58"/>
      <c r="N883" s="58"/>
    </row>
    <row r="884" spans="3:14" s="43" customFormat="1">
      <c r="C884" s="44"/>
      <c r="G884" s="45"/>
      <c r="J884" s="46"/>
      <c r="K884" s="46"/>
      <c r="L884" s="46"/>
      <c r="M884" s="58"/>
      <c r="N884" s="58"/>
    </row>
    <row r="885" spans="3:14" s="43" customFormat="1">
      <c r="C885" s="44"/>
      <c r="G885" s="45"/>
      <c r="J885" s="46"/>
      <c r="K885" s="46"/>
      <c r="L885" s="46"/>
      <c r="M885" s="58"/>
      <c r="N885" s="58"/>
    </row>
    <row r="886" spans="3:14" s="43" customFormat="1">
      <c r="C886" s="44"/>
      <c r="G886" s="45"/>
      <c r="J886" s="46"/>
      <c r="K886" s="46"/>
      <c r="L886" s="46"/>
      <c r="M886" s="58"/>
      <c r="N886" s="58"/>
    </row>
    <row r="887" spans="3:14" s="43" customFormat="1">
      <c r="C887" s="44"/>
      <c r="G887" s="45"/>
      <c r="J887" s="46"/>
      <c r="K887" s="46"/>
      <c r="L887" s="46"/>
      <c r="M887" s="58"/>
      <c r="N887" s="58"/>
    </row>
    <row r="888" spans="3:14" s="43" customFormat="1">
      <c r="C888" s="44"/>
      <c r="G888" s="45"/>
      <c r="J888" s="46"/>
      <c r="K888" s="46"/>
      <c r="L888" s="46"/>
      <c r="M888" s="58"/>
      <c r="N888" s="58"/>
    </row>
    <row r="889" spans="3:14" s="43" customFormat="1">
      <c r="C889" s="44"/>
      <c r="G889" s="45"/>
      <c r="J889" s="46"/>
      <c r="K889" s="46"/>
      <c r="L889" s="46"/>
      <c r="M889" s="58"/>
      <c r="N889" s="58"/>
    </row>
    <row r="890" spans="3:14" s="43" customFormat="1">
      <c r="C890" s="44"/>
      <c r="G890" s="45"/>
      <c r="J890" s="46"/>
      <c r="K890" s="46"/>
      <c r="L890" s="46"/>
      <c r="M890" s="58"/>
      <c r="N890" s="58"/>
    </row>
    <row r="891" spans="3:14" s="43" customFormat="1">
      <c r="C891" s="44"/>
      <c r="G891" s="45"/>
      <c r="J891" s="46"/>
      <c r="K891" s="46"/>
      <c r="L891" s="46"/>
      <c r="M891" s="58"/>
      <c r="N891" s="58"/>
    </row>
    <row r="892" spans="3:14" s="43" customFormat="1">
      <c r="C892" s="44"/>
      <c r="G892" s="45"/>
      <c r="J892" s="46"/>
      <c r="K892" s="46"/>
      <c r="L892" s="46"/>
      <c r="M892" s="58"/>
      <c r="N892" s="58"/>
    </row>
    <row r="893" spans="3:14" s="43" customFormat="1">
      <c r="C893" s="44"/>
      <c r="G893" s="45"/>
      <c r="J893" s="46"/>
      <c r="K893" s="46"/>
      <c r="L893" s="46"/>
      <c r="M893" s="58"/>
      <c r="N893" s="58"/>
    </row>
    <row r="894" spans="3:14" s="43" customFormat="1">
      <c r="C894" s="44"/>
      <c r="G894" s="45"/>
      <c r="J894" s="46"/>
      <c r="K894" s="46"/>
      <c r="L894" s="46"/>
      <c r="M894" s="58"/>
      <c r="N894" s="58"/>
    </row>
    <row r="895" spans="3:14" s="43" customFormat="1">
      <c r="C895" s="44"/>
      <c r="G895" s="45"/>
      <c r="J895" s="46"/>
      <c r="K895" s="46"/>
      <c r="L895" s="46"/>
      <c r="M895" s="58"/>
      <c r="N895" s="58"/>
    </row>
    <row r="896" spans="3:14" s="43" customFormat="1">
      <c r="C896" s="44"/>
      <c r="G896" s="45"/>
      <c r="J896" s="46"/>
      <c r="K896" s="46"/>
      <c r="L896" s="46"/>
      <c r="M896" s="58"/>
      <c r="N896" s="58"/>
    </row>
    <row r="897" spans="3:14" s="43" customFormat="1">
      <c r="C897" s="44"/>
      <c r="G897" s="45"/>
      <c r="J897" s="46"/>
      <c r="K897" s="46"/>
      <c r="L897" s="46"/>
      <c r="M897" s="58"/>
      <c r="N897" s="58"/>
    </row>
    <row r="898" spans="3:14" s="43" customFormat="1">
      <c r="C898" s="44"/>
      <c r="G898" s="45"/>
      <c r="J898" s="46"/>
      <c r="K898" s="46"/>
      <c r="L898" s="46"/>
      <c r="M898" s="58"/>
      <c r="N898" s="58"/>
    </row>
    <row r="899" spans="3:14" s="43" customFormat="1">
      <c r="C899" s="44"/>
      <c r="G899" s="45"/>
      <c r="J899" s="46"/>
      <c r="K899" s="46"/>
      <c r="L899" s="46"/>
      <c r="M899" s="58"/>
      <c r="N899" s="58"/>
    </row>
    <row r="900" spans="3:14" s="43" customFormat="1">
      <c r="C900" s="44"/>
      <c r="G900" s="45"/>
      <c r="J900" s="46"/>
      <c r="K900" s="46"/>
      <c r="L900" s="46"/>
      <c r="M900" s="58"/>
      <c r="N900" s="58"/>
    </row>
    <row r="901" spans="3:14" s="43" customFormat="1">
      <c r="C901" s="44"/>
      <c r="G901" s="45"/>
      <c r="J901" s="46"/>
      <c r="K901" s="46"/>
      <c r="L901" s="46"/>
      <c r="M901" s="58"/>
      <c r="N901" s="58"/>
    </row>
    <row r="902" spans="3:14" s="43" customFormat="1">
      <c r="C902" s="44"/>
      <c r="G902" s="45"/>
      <c r="J902" s="46"/>
      <c r="K902" s="46"/>
      <c r="L902" s="46"/>
      <c r="M902" s="58"/>
      <c r="N902" s="58"/>
    </row>
    <row r="903" spans="3:14" s="43" customFormat="1">
      <c r="C903" s="44"/>
      <c r="G903" s="45"/>
      <c r="J903" s="46"/>
      <c r="K903" s="46"/>
      <c r="L903" s="46"/>
      <c r="M903" s="58"/>
      <c r="N903" s="58"/>
    </row>
    <row r="904" spans="3:14" s="43" customFormat="1">
      <c r="C904" s="44"/>
      <c r="G904" s="45"/>
      <c r="J904" s="46"/>
      <c r="K904" s="46"/>
      <c r="L904" s="46"/>
      <c r="M904" s="58"/>
      <c r="N904" s="58"/>
    </row>
    <row r="905" spans="3:14" s="43" customFormat="1">
      <c r="C905" s="44"/>
      <c r="G905" s="45"/>
      <c r="J905" s="46"/>
      <c r="K905" s="46"/>
      <c r="L905" s="46"/>
      <c r="M905" s="58"/>
      <c r="N905" s="58"/>
    </row>
    <row r="906" spans="3:14" s="43" customFormat="1">
      <c r="C906" s="44"/>
      <c r="G906" s="45"/>
      <c r="J906" s="46"/>
      <c r="K906" s="46"/>
      <c r="L906" s="46"/>
      <c r="M906" s="58"/>
      <c r="N906" s="58"/>
    </row>
    <row r="907" spans="3:14" s="43" customFormat="1">
      <c r="C907" s="44"/>
      <c r="G907" s="45"/>
      <c r="J907" s="46"/>
      <c r="K907" s="46"/>
      <c r="L907" s="46"/>
      <c r="M907" s="58"/>
      <c r="N907" s="58"/>
    </row>
    <row r="908" spans="3:14" s="43" customFormat="1">
      <c r="C908" s="44"/>
      <c r="G908" s="45"/>
      <c r="J908" s="46"/>
      <c r="K908" s="46"/>
      <c r="L908" s="46"/>
      <c r="M908" s="58"/>
      <c r="N908" s="58"/>
    </row>
    <row r="909" spans="3:14" s="43" customFormat="1">
      <c r="C909" s="44"/>
      <c r="G909" s="45"/>
      <c r="J909" s="46"/>
      <c r="K909" s="46"/>
      <c r="L909" s="46"/>
      <c r="M909" s="58"/>
      <c r="N909" s="58"/>
    </row>
    <row r="910" spans="3:14" s="43" customFormat="1">
      <c r="C910" s="44"/>
      <c r="G910" s="45"/>
      <c r="J910" s="46"/>
      <c r="K910" s="46"/>
      <c r="L910" s="46"/>
      <c r="M910" s="58"/>
      <c r="N910" s="58"/>
    </row>
    <row r="911" spans="3:14" s="43" customFormat="1">
      <c r="C911" s="44"/>
      <c r="G911" s="45"/>
      <c r="J911" s="46"/>
      <c r="K911" s="46"/>
      <c r="L911" s="46"/>
      <c r="M911" s="58"/>
      <c r="N911" s="58"/>
    </row>
    <row r="912" spans="3:14" s="43" customFormat="1">
      <c r="C912" s="44"/>
      <c r="G912" s="45"/>
      <c r="J912" s="46"/>
      <c r="K912" s="46"/>
      <c r="L912" s="46"/>
      <c r="M912" s="58"/>
      <c r="N912" s="58"/>
    </row>
    <row r="913" spans="3:14" s="43" customFormat="1">
      <c r="C913" s="44"/>
      <c r="G913" s="45"/>
      <c r="J913" s="46"/>
      <c r="K913" s="46"/>
      <c r="L913" s="46"/>
      <c r="M913" s="58"/>
      <c r="N913" s="58"/>
    </row>
    <row r="914" spans="3:14" s="43" customFormat="1">
      <c r="C914" s="44"/>
      <c r="G914" s="45"/>
      <c r="J914" s="46"/>
      <c r="K914" s="46"/>
      <c r="L914" s="46"/>
      <c r="M914" s="58"/>
      <c r="N914" s="58"/>
    </row>
    <row r="915" spans="3:14" s="43" customFormat="1">
      <c r="C915" s="44"/>
      <c r="G915" s="45"/>
      <c r="J915" s="46"/>
      <c r="K915" s="46"/>
      <c r="L915" s="46"/>
      <c r="M915" s="58"/>
      <c r="N915" s="58"/>
    </row>
    <row r="916" spans="3:14" s="43" customFormat="1">
      <c r="C916" s="44"/>
      <c r="G916" s="45"/>
      <c r="J916" s="46"/>
      <c r="K916" s="46"/>
      <c r="L916" s="46"/>
      <c r="M916" s="58"/>
      <c r="N916" s="58"/>
    </row>
    <row r="917" spans="3:14" s="43" customFormat="1">
      <c r="C917" s="44"/>
      <c r="G917" s="45"/>
      <c r="J917" s="46"/>
      <c r="K917" s="46"/>
      <c r="L917" s="46"/>
      <c r="M917" s="58"/>
      <c r="N917" s="58"/>
    </row>
    <row r="918" spans="3:14" s="43" customFormat="1">
      <c r="C918" s="44"/>
      <c r="G918" s="45"/>
      <c r="J918" s="46"/>
      <c r="K918" s="46"/>
      <c r="L918" s="46"/>
      <c r="M918" s="58"/>
      <c r="N918" s="58"/>
    </row>
    <row r="919" spans="3:14" s="43" customFormat="1">
      <c r="C919" s="44"/>
      <c r="G919" s="45"/>
      <c r="J919" s="46"/>
      <c r="K919" s="46"/>
      <c r="L919" s="46"/>
      <c r="M919" s="58"/>
      <c r="N919" s="58"/>
    </row>
    <row r="920" spans="3:14" s="43" customFormat="1">
      <c r="C920" s="44"/>
      <c r="G920" s="45"/>
      <c r="J920" s="46"/>
      <c r="K920" s="46"/>
      <c r="L920" s="46"/>
      <c r="M920" s="58"/>
      <c r="N920" s="58"/>
    </row>
    <row r="921" spans="3:14" s="43" customFormat="1">
      <c r="C921" s="44"/>
      <c r="G921" s="45"/>
      <c r="J921" s="46"/>
      <c r="K921" s="46"/>
      <c r="L921" s="46"/>
      <c r="M921" s="58"/>
      <c r="N921" s="58"/>
    </row>
    <row r="922" spans="3:14" s="43" customFormat="1">
      <c r="C922" s="44"/>
      <c r="G922" s="45"/>
      <c r="J922" s="46"/>
      <c r="K922" s="46"/>
      <c r="L922" s="46"/>
      <c r="M922" s="58"/>
      <c r="N922" s="58"/>
    </row>
    <row r="923" spans="3:14" s="43" customFormat="1">
      <c r="C923" s="44"/>
      <c r="G923" s="45"/>
      <c r="J923" s="46"/>
      <c r="K923" s="46"/>
      <c r="L923" s="46"/>
      <c r="M923" s="58"/>
      <c r="N923" s="58"/>
    </row>
    <row r="924" spans="3:14" s="43" customFormat="1">
      <c r="C924" s="44"/>
      <c r="G924" s="45"/>
      <c r="J924" s="46"/>
      <c r="K924" s="46"/>
      <c r="L924" s="46"/>
      <c r="M924" s="58"/>
      <c r="N924" s="58"/>
    </row>
    <row r="925" spans="3:14" s="43" customFormat="1">
      <c r="C925" s="44"/>
      <c r="G925" s="45"/>
      <c r="J925" s="46"/>
      <c r="K925" s="46"/>
      <c r="L925" s="46"/>
      <c r="M925" s="58"/>
      <c r="N925" s="58"/>
    </row>
    <row r="926" spans="3:14" s="43" customFormat="1">
      <c r="C926" s="44"/>
      <c r="G926" s="45"/>
      <c r="J926" s="46"/>
      <c r="K926" s="46"/>
      <c r="L926" s="46"/>
      <c r="M926" s="58"/>
      <c r="N926" s="58"/>
    </row>
    <row r="927" spans="3:14" s="43" customFormat="1">
      <c r="C927" s="44"/>
      <c r="G927" s="45"/>
      <c r="J927" s="46"/>
      <c r="K927" s="46"/>
      <c r="L927" s="46"/>
      <c r="M927" s="58"/>
      <c r="N927" s="58"/>
    </row>
    <row r="928" spans="3:14" s="43" customFormat="1">
      <c r="C928" s="44"/>
      <c r="G928" s="45"/>
      <c r="J928" s="46"/>
      <c r="K928" s="46"/>
      <c r="L928" s="46"/>
      <c r="M928" s="58"/>
      <c r="N928" s="58"/>
    </row>
    <row r="929" spans="3:14" s="43" customFormat="1">
      <c r="C929" s="44"/>
      <c r="G929" s="45"/>
      <c r="J929" s="46"/>
      <c r="K929" s="46"/>
      <c r="L929" s="46"/>
      <c r="M929" s="58"/>
      <c r="N929" s="58"/>
    </row>
    <row r="930" spans="3:14" s="43" customFormat="1">
      <c r="C930" s="44"/>
      <c r="G930" s="45"/>
      <c r="J930" s="46"/>
      <c r="K930" s="46"/>
      <c r="L930" s="46"/>
      <c r="M930" s="58"/>
      <c r="N930" s="58"/>
    </row>
    <row r="931" spans="3:14" s="43" customFormat="1">
      <c r="C931" s="44"/>
      <c r="G931" s="45"/>
      <c r="J931" s="46"/>
      <c r="K931" s="46"/>
      <c r="L931" s="46"/>
      <c r="M931" s="58"/>
      <c r="N931" s="58"/>
    </row>
    <row r="932" spans="3:14" s="43" customFormat="1">
      <c r="C932" s="44"/>
      <c r="G932" s="45"/>
      <c r="J932" s="46"/>
      <c r="K932" s="46"/>
      <c r="L932" s="46"/>
      <c r="M932" s="58"/>
      <c r="N932" s="58"/>
    </row>
    <row r="933" spans="3:14" s="43" customFormat="1">
      <c r="C933" s="44"/>
      <c r="G933" s="45"/>
      <c r="J933" s="46"/>
      <c r="K933" s="46"/>
      <c r="L933" s="46"/>
      <c r="M933" s="58"/>
      <c r="N933" s="58"/>
    </row>
    <row r="934" spans="3:14" s="43" customFormat="1">
      <c r="C934" s="44"/>
      <c r="G934" s="45"/>
      <c r="J934" s="46"/>
      <c r="K934" s="46"/>
      <c r="L934" s="46"/>
      <c r="M934" s="58"/>
      <c r="N934" s="58"/>
    </row>
    <row r="935" spans="3:14" s="43" customFormat="1">
      <c r="C935" s="44"/>
      <c r="G935" s="45"/>
      <c r="J935" s="46"/>
      <c r="K935" s="46"/>
      <c r="L935" s="46"/>
      <c r="M935" s="58"/>
      <c r="N935" s="58"/>
    </row>
    <row r="936" spans="3:14" s="43" customFormat="1">
      <c r="C936" s="44"/>
      <c r="G936" s="45"/>
      <c r="J936" s="46"/>
      <c r="K936" s="46"/>
      <c r="L936" s="46"/>
      <c r="M936" s="58"/>
      <c r="N936" s="58"/>
    </row>
    <row r="937" spans="3:14" s="43" customFormat="1">
      <c r="C937" s="44"/>
      <c r="G937" s="45"/>
      <c r="J937" s="46"/>
      <c r="K937" s="46"/>
      <c r="L937" s="46"/>
      <c r="M937" s="58"/>
      <c r="N937" s="58"/>
    </row>
    <row r="938" spans="3:14" s="43" customFormat="1">
      <c r="C938" s="44"/>
      <c r="G938" s="45"/>
      <c r="J938" s="46"/>
      <c r="K938" s="46"/>
      <c r="L938" s="46"/>
      <c r="M938" s="58"/>
      <c r="N938" s="58"/>
    </row>
    <row r="939" spans="3:14" s="43" customFormat="1">
      <c r="C939" s="44"/>
      <c r="G939" s="45"/>
      <c r="J939" s="46"/>
      <c r="K939" s="46"/>
      <c r="L939" s="46"/>
      <c r="M939" s="58"/>
      <c r="N939" s="58"/>
    </row>
    <row r="940" spans="3:14" s="43" customFormat="1">
      <c r="C940" s="44"/>
      <c r="G940" s="45"/>
      <c r="J940" s="46"/>
      <c r="K940" s="46"/>
      <c r="L940" s="46"/>
      <c r="M940" s="58"/>
      <c r="N940" s="58"/>
    </row>
    <row r="941" spans="3:14" s="43" customFormat="1">
      <c r="C941" s="44"/>
      <c r="G941" s="45"/>
      <c r="J941" s="46"/>
      <c r="K941" s="46"/>
      <c r="L941" s="46"/>
      <c r="M941" s="58"/>
      <c r="N941" s="58"/>
    </row>
    <row r="942" spans="3:14" s="43" customFormat="1">
      <c r="C942" s="44"/>
      <c r="G942" s="45"/>
      <c r="J942" s="46"/>
      <c r="K942" s="46"/>
      <c r="L942" s="46"/>
      <c r="M942" s="58"/>
      <c r="N942" s="58"/>
    </row>
    <row r="943" spans="3:14" s="43" customFormat="1">
      <c r="C943" s="44"/>
      <c r="G943" s="45"/>
      <c r="J943" s="46"/>
      <c r="K943" s="46"/>
      <c r="L943" s="46"/>
      <c r="M943" s="58"/>
      <c r="N943" s="58"/>
    </row>
    <row r="944" spans="3:14" s="43" customFormat="1">
      <c r="C944" s="44"/>
      <c r="G944" s="45"/>
      <c r="J944" s="46"/>
      <c r="K944" s="46"/>
      <c r="L944" s="46"/>
      <c r="M944" s="58"/>
      <c r="N944" s="58"/>
    </row>
    <row r="945" spans="3:14" s="43" customFormat="1">
      <c r="C945" s="44"/>
      <c r="G945" s="45"/>
      <c r="J945" s="46"/>
      <c r="K945" s="46"/>
      <c r="L945" s="46"/>
      <c r="M945" s="58"/>
      <c r="N945" s="58"/>
    </row>
    <row r="946" spans="3:14" s="43" customFormat="1">
      <c r="C946" s="44"/>
      <c r="G946" s="45"/>
      <c r="J946" s="46"/>
      <c r="K946" s="46"/>
      <c r="L946" s="46"/>
      <c r="M946" s="58"/>
      <c r="N946" s="58"/>
    </row>
    <row r="947" spans="3:14" s="43" customFormat="1">
      <c r="C947" s="44"/>
      <c r="G947" s="45"/>
      <c r="J947" s="46"/>
      <c r="K947" s="46"/>
      <c r="L947" s="46"/>
      <c r="M947" s="58"/>
      <c r="N947" s="58"/>
    </row>
    <row r="948" spans="3:14" s="43" customFormat="1">
      <c r="C948" s="44"/>
      <c r="G948" s="45"/>
      <c r="J948" s="46"/>
      <c r="K948" s="46"/>
      <c r="L948" s="46"/>
      <c r="M948" s="58"/>
      <c r="N948" s="58"/>
    </row>
    <row r="949" spans="3:14" s="43" customFormat="1">
      <c r="C949" s="44"/>
      <c r="G949" s="45"/>
      <c r="J949" s="46"/>
      <c r="K949" s="46"/>
      <c r="L949" s="46"/>
      <c r="M949" s="58"/>
      <c r="N949" s="58"/>
    </row>
    <row r="950" spans="3:14" s="43" customFormat="1">
      <c r="C950" s="44"/>
      <c r="G950" s="45"/>
      <c r="J950" s="46"/>
      <c r="K950" s="46"/>
      <c r="L950" s="46"/>
      <c r="M950" s="58"/>
      <c r="N950" s="58"/>
    </row>
    <row r="951" spans="3:14" s="43" customFormat="1">
      <c r="C951" s="44"/>
      <c r="G951" s="45"/>
      <c r="J951" s="46"/>
      <c r="K951" s="46"/>
      <c r="L951" s="46"/>
      <c r="M951" s="58"/>
      <c r="N951" s="58"/>
    </row>
    <row r="952" spans="3:14" s="43" customFormat="1">
      <c r="C952" s="44"/>
      <c r="G952" s="45"/>
      <c r="J952" s="46"/>
      <c r="K952" s="46"/>
      <c r="L952" s="46"/>
      <c r="M952" s="58"/>
      <c r="N952" s="58"/>
    </row>
    <row r="953" spans="3:14" s="43" customFormat="1">
      <c r="C953" s="44"/>
      <c r="G953" s="45"/>
      <c r="J953" s="46"/>
      <c r="K953" s="46"/>
      <c r="L953" s="46"/>
      <c r="M953" s="58"/>
      <c r="N953" s="58"/>
    </row>
    <row r="954" spans="3:14" s="43" customFormat="1">
      <c r="C954" s="44"/>
      <c r="G954" s="45"/>
      <c r="J954" s="46"/>
      <c r="K954" s="46"/>
      <c r="L954" s="46"/>
      <c r="M954" s="58"/>
      <c r="N954" s="58"/>
    </row>
    <row r="955" spans="3:14" s="43" customFormat="1">
      <c r="C955" s="44"/>
      <c r="G955" s="45"/>
      <c r="J955" s="46"/>
      <c r="K955" s="46"/>
      <c r="L955" s="46"/>
      <c r="M955" s="58"/>
      <c r="N955" s="58"/>
    </row>
    <row r="956" spans="3:14" s="43" customFormat="1">
      <c r="C956" s="44"/>
      <c r="G956" s="45"/>
      <c r="J956" s="46"/>
      <c r="K956" s="46"/>
      <c r="L956" s="46"/>
      <c r="M956" s="58"/>
      <c r="N956" s="58"/>
    </row>
    <row r="957" spans="3:14" s="43" customFormat="1">
      <c r="C957" s="44"/>
      <c r="G957" s="45"/>
      <c r="J957" s="46"/>
      <c r="K957" s="46"/>
      <c r="L957" s="46"/>
      <c r="M957" s="58"/>
      <c r="N957" s="58"/>
    </row>
    <row r="958" spans="3:14" s="43" customFormat="1">
      <c r="C958" s="44"/>
      <c r="G958" s="45"/>
      <c r="J958" s="46"/>
      <c r="K958" s="46"/>
      <c r="L958" s="46"/>
      <c r="M958" s="58"/>
      <c r="N958" s="58"/>
    </row>
    <row r="959" spans="3:14" s="43" customFormat="1">
      <c r="C959" s="44"/>
      <c r="G959" s="45"/>
      <c r="J959" s="46"/>
      <c r="K959" s="46"/>
      <c r="L959" s="46"/>
      <c r="M959" s="58"/>
      <c r="N959" s="58"/>
    </row>
    <row r="960" spans="3:14" s="43" customFormat="1">
      <c r="C960" s="44"/>
      <c r="G960" s="45"/>
      <c r="J960" s="46"/>
      <c r="K960" s="46"/>
      <c r="L960" s="46"/>
      <c r="M960" s="58"/>
      <c r="N960" s="58"/>
    </row>
    <row r="961" spans="3:14" s="43" customFormat="1">
      <c r="C961" s="44"/>
      <c r="G961" s="45"/>
      <c r="J961" s="46"/>
      <c r="K961" s="46"/>
      <c r="L961" s="46"/>
      <c r="M961" s="58"/>
      <c r="N961" s="58"/>
    </row>
    <row r="962" spans="3:14" s="43" customFormat="1">
      <c r="C962" s="44"/>
      <c r="G962" s="45"/>
      <c r="J962" s="46"/>
      <c r="K962" s="46"/>
      <c r="L962" s="46"/>
      <c r="M962" s="58"/>
      <c r="N962" s="58"/>
    </row>
    <row r="963" spans="3:14" s="43" customFormat="1">
      <c r="C963" s="44"/>
      <c r="G963" s="45"/>
      <c r="J963" s="46"/>
      <c r="K963" s="46"/>
      <c r="L963" s="46"/>
      <c r="M963" s="58"/>
      <c r="N963" s="58"/>
    </row>
    <row r="964" spans="3:14" s="43" customFormat="1">
      <c r="C964" s="44"/>
      <c r="G964" s="45"/>
      <c r="J964" s="46"/>
      <c r="K964" s="46"/>
      <c r="L964" s="46"/>
      <c r="M964" s="58"/>
      <c r="N964" s="58"/>
    </row>
    <row r="965" spans="3:14" s="43" customFormat="1">
      <c r="C965" s="44"/>
      <c r="G965" s="45"/>
      <c r="J965" s="46"/>
      <c r="K965" s="46"/>
      <c r="L965" s="46"/>
      <c r="M965" s="58"/>
      <c r="N965" s="58"/>
    </row>
    <row r="966" spans="3:14" s="43" customFormat="1">
      <c r="C966" s="44"/>
      <c r="G966" s="45"/>
      <c r="J966" s="46"/>
      <c r="K966" s="46"/>
      <c r="L966" s="46"/>
      <c r="M966" s="58"/>
      <c r="N966" s="58"/>
    </row>
    <row r="967" spans="3:14" s="43" customFormat="1">
      <c r="C967" s="44"/>
      <c r="G967" s="45"/>
      <c r="J967" s="46"/>
      <c r="K967" s="46"/>
      <c r="L967" s="46"/>
      <c r="M967" s="58"/>
      <c r="N967" s="58"/>
    </row>
    <row r="968" spans="3:14" s="43" customFormat="1">
      <c r="C968" s="44"/>
      <c r="G968" s="45"/>
      <c r="J968" s="46"/>
      <c r="K968" s="46"/>
      <c r="L968" s="46"/>
      <c r="M968" s="58"/>
      <c r="N968" s="58"/>
    </row>
    <row r="969" spans="3:14" s="43" customFormat="1">
      <c r="C969" s="44"/>
      <c r="G969" s="45"/>
      <c r="J969" s="46"/>
      <c r="K969" s="46"/>
      <c r="L969" s="46"/>
      <c r="M969" s="58"/>
      <c r="N969" s="58"/>
    </row>
    <row r="970" spans="3:14" s="43" customFormat="1">
      <c r="C970" s="44"/>
      <c r="G970" s="45"/>
      <c r="J970" s="46"/>
      <c r="K970" s="46"/>
      <c r="L970" s="46"/>
      <c r="M970" s="58"/>
      <c r="N970" s="58"/>
    </row>
    <row r="971" spans="3:14" s="43" customFormat="1">
      <c r="C971" s="44"/>
      <c r="G971" s="45"/>
      <c r="J971" s="46"/>
      <c r="K971" s="46"/>
      <c r="L971" s="46"/>
      <c r="M971" s="58"/>
      <c r="N971" s="58"/>
    </row>
    <row r="972" spans="3:14" s="43" customFormat="1">
      <c r="C972" s="44"/>
      <c r="G972" s="45"/>
      <c r="J972" s="46"/>
      <c r="K972" s="46"/>
      <c r="L972" s="46"/>
      <c r="M972" s="58"/>
      <c r="N972" s="58"/>
    </row>
    <row r="973" spans="3:14" s="43" customFormat="1">
      <c r="C973" s="44"/>
      <c r="G973" s="45"/>
      <c r="J973" s="46"/>
      <c r="K973" s="46"/>
      <c r="L973" s="46"/>
      <c r="M973" s="58"/>
      <c r="N973" s="58"/>
    </row>
    <row r="974" spans="3:14" s="43" customFormat="1">
      <c r="C974" s="44"/>
      <c r="G974" s="45"/>
      <c r="J974" s="46"/>
      <c r="K974" s="46"/>
      <c r="L974" s="46"/>
      <c r="M974" s="58"/>
      <c r="N974" s="58"/>
    </row>
    <row r="975" spans="3:14" s="43" customFormat="1">
      <c r="C975" s="44"/>
      <c r="G975" s="45"/>
      <c r="J975" s="46"/>
      <c r="K975" s="46"/>
      <c r="L975" s="46"/>
      <c r="M975" s="58"/>
      <c r="N975" s="58"/>
    </row>
    <row r="976" spans="3:14" s="43" customFormat="1">
      <c r="C976" s="44"/>
      <c r="G976" s="45"/>
      <c r="J976" s="46"/>
      <c r="K976" s="46"/>
      <c r="L976" s="46"/>
      <c r="M976" s="58"/>
      <c r="N976" s="58"/>
    </row>
    <row r="977" spans="3:14" s="43" customFormat="1">
      <c r="C977" s="44"/>
      <c r="G977" s="45"/>
      <c r="J977" s="46"/>
      <c r="K977" s="46"/>
      <c r="L977" s="46"/>
      <c r="M977" s="58"/>
      <c r="N977" s="58"/>
    </row>
    <row r="978" spans="3:14" s="43" customFormat="1">
      <c r="C978" s="44"/>
      <c r="G978" s="45"/>
      <c r="J978" s="46"/>
      <c r="K978" s="46"/>
      <c r="L978" s="46"/>
      <c r="M978" s="58"/>
      <c r="N978" s="58"/>
    </row>
    <row r="979" spans="3:14" s="43" customFormat="1">
      <c r="C979" s="44"/>
      <c r="G979" s="45"/>
      <c r="J979" s="46"/>
      <c r="K979" s="46"/>
      <c r="L979" s="46"/>
      <c r="M979" s="58"/>
      <c r="N979" s="58"/>
    </row>
    <row r="980" spans="3:14" s="43" customFormat="1">
      <c r="C980" s="44"/>
      <c r="G980" s="45"/>
      <c r="J980" s="46"/>
      <c r="K980" s="46"/>
      <c r="L980" s="46"/>
      <c r="M980" s="58"/>
      <c r="N980" s="58"/>
    </row>
    <row r="981" spans="3:14" s="43" customFormat="1">
      <c r="C981" s="44"/>
      <c r="G981" s="45"/>
      <c r="J981" s="46"/>
      <c r="K981" s="46"/>
      <c r="L981" s="46"/>
      <c r="M981" s="58"/>
      <c r="N981" s="58"/>
    </row>
    <row r="982" spans="3:14" s="43" customFormat="1">
      <c r="C982" s="44"/>
      <c r="G982" s="45"/>
      <c r="J982" s="46"/>
      <c r="K982" s="46"/>
      <c r="L982" s="46"/>
      <c r="M982" s="58"/>
      <c r="N982" s="58"/>
    </row>
    <row r="983" spans="3:14" s="43" customFormat="1">
      <c r="C983" s="44"/>
      <c r="G983" s="45"/>
      <c r="J983" s="46"/>
      <c r="K983" s="46"/>
      <c r="L983" s="46"/>
      <c r="M983" s="58"/>
      <c r="N983" s="58"/>
    </row>
    <row r="984" spans="3:14" s="43" customFormat="1">
      <c r="C984" s="44"/>
      <c r="G984" s="45"/>
      <c r="J984" s="46"/>
      <c r="K984" s="46"/>
      <c r="L984" s="46"/>
      <c r="M984" s="58"/>
      <c r="N984" s="58"/>
    </row>
    <row r="985" spans="3:14" s="43" customFormat="1">
      <c r="C985" s="44"/>
      <c r="G985" s="45"/>
      <c r="J985" s="46"/>
      <c r="K985" s="46"/>
      <c r="L985" s="46"/>
      <c r="M985" s="58"/>
      <c r="N985" s="58"/>
    </row>
    <row r="986" spans="3:14" s="43" customFormat="1">
      <c r="C986" s="44"/>
      <c r="G986" s="45"/>
      <c r="J986" s="46"/>
      <c r="K986" s="46"/>
      <c r="L986" s="46"/>
      <c r="M986" s="58"/>
      <c r="N986" s="58"/>
    </row>
    <row r="987" spans="3:14" s="43" customFormat="1">
      <c r="C987" s="44"/>
      <c r="G987" s="45"/>
      <c r="J987" s="46"/>
      <c r="K987" s="46"/>
      <c r="L987" s="46"/>
      <c r="M987" s="58"/>
      <c r="N987" s="58"/>
    </row>
    <row r="988" spans="3:14" s="43" customFormat="1">
      <c r="C988" s="44"/>
      <c r="G988" s="45"/>
      <c r="J988" s="46"/>
      <c r="K988" s="46"/>
      <c r="L988" s="46"/>
      <c r="M988" s="58"/>
      <c r="N988" s="58"/>
    </row>
    <row r="989" spans="3:14" s="43" customFormat="1">
      <c r="C989" s="44"/>
      <c r="G989" s="45"/>
      <c r="J989" s="46"/>
      <c r="K989" s="46"/>
      <c r="L989" s="46"/>
      <c r="M989" s="58"/>
      <c r="N989" s="58"/>
    </row>
    <row r="990" spans="3:14" s="43" customFormat="1">
      <c r="C990" s="44"/>
      <c r="G990" s="45"/>
      <c r="J990" s="46"/>
      <c r="K990" s="46"/>
      <c r="L990" s="46"/>
      <c r="M990" s="58"/>
      <c r="N990" s="58"/>
    </row>
    <row r="991" spans="3:14" s="43" customFormat="1">
      <c r="C991" s="44"/>
      <c r="G991" s="45"/>
      <c r="J991" s="46"/>
      <c r="K991" s="46"/>
      <c r="L991" s="46"/>
      <c r="M991" s="58"/>
      <c r="N991" s="58"/>
    </row>
    <row r="992" spans="3:14" s="43" customFormat="1">
      <c r="C992" s="44"/>
      <c r="G992" s="45"/>
      <c r="J992" s="46"/>
      <c r="K992" s="46"/>
      <c r="L992" s="46"/>
      <c r="M992" s="58"/>
      <c r="N992" s="58"/>
    </row>
    <row r="993" spans="3:14" s="43" customFormat="1">
      <c r="C993" s="44"/>
      <c r="G993" s="45"/>
      <c r="J993" s="46"/>
      <c r="K993" s="46"/>
      <c r="L993" s="46"/>
      <c r="M993" s="58"/>
      <c r="N993" s="58"/>
    </row>
    <row r="994" spans="3:14" s="43" customFormat="1">
      <c r="C994" s="44"/>
      <c r="G994" s="45"/>
      <c r="J994" s="46"/>
      <c r="K994" s="46"/>
      <c r="L994" s="46"/>
      <c r="M994" s="58"/>
      <c r="N994" s="58"/>
    </row>
    <row r="995" spans="3:14" s="43" customFormat="1">
      <c r="C995" s="44"/>
      <c r="G995" s="45"/>
      <c r="J995" s="46"/>
      <c r="K995" s="46"/>
      <c r="L995" s="46"/>
      <c r="M995" s="58"/>
      <c r="N995" s="58"/>
    </row>
    <row r="996" spans="3:14" s="43" customFormat="1">
      <c r="C996" s="44"/>
      <c r="G996" s="45"/>
      <c r="J996" s="46"/>
      <c r="K996" s="46"/>
      <c r="L996" s="46"/>
      <c r="M996" s="58"/>
      <c r="N996" s="58"/>
    </row>
    <row r="997" spans="3:14" s="43" customFormat="1">
      <c r="C997" s="44"/>
      <c r="G997" s="45"/>
      <c r="J997" s="46"/>
      <c r="K997" s="46"/>
      <c r="L997" s="46"/>
      <c r="M997" s="58"/>
      <c r="N997" s="58"/>
    </row>
    <row r="998" spans="3:14" s="43" customFormat="1">
      <c r="C998" s="44"/>
      <c r="G998" s="45"/>
      <c r="J998" s="46"/>
      <c r="K998" s="46"/>
      <c r="L998" s="46"/>
      <c r="M998" s="58"/>
      <c r="N998" s="58"/>
    </row>
    <row r="999" spans="3:14" s="43" customFormat="1">
      <c r="C999" s="44"/>
      <c r="G999" s="45"/>
      <c r="J999" s="46"/>
      <c r="K999" s="46"/>
      <c r="L999" s="46"/>
      <c r="M999" s="58"/>
      <c r="N999" s="58"/>
    </row>
    <row r="1000" spans="3:14" s="43" customFormat="1">
      <c r="C1000" s="44"/>
      <c r="G1000" s="45"/>
      <c r="J1000" s="46"/>
      <c r="K1000" s="46"/>
      <c r="L1000" s="46"/>
      <c r="M1000" s="58"/>
      <c r="N1000" s="58"/>
    </row>
    <row r="1001" spans="3:14" s="43" customFormat="1">
      <c r="C1001" s="44"/>
      <c r="G1001" s="45"/>
      <c r="J1001" s="46"/>
      <c r="K1001" s="46"/>
      <c r="L1001" s="46"/>
      <c r="M1001" s="58"/>
      <c r="N1001" s="58"/>
    </row>
    <row r="1002" spans="3:14" s="43" customFormat="1">
      <c r="C1002" s="44"/>
      <c r="G1002" s="45"/>
      <c r="J1002" s="46"/>
      <c r="K1002" s="46"/>
      <c r="L1002" s="46"/>
      <c r="M1002" s="58"/>
      <c r="N1002" s="58"/>
    </row>
    <row r="1003" spans="3:14" s="43" customFormat="1">
      <c r="C1003" s="44"/>
      <c r="G1003" s="45"/>
      <c r="J1003" s="46"/>
      <c r="K1003" s="46"/>
      <c r="L1003" s="46"/>
      <c r="M1003" s="58"/>
      <c r="N1003" s="58"/>
    </row>
    <row r="1004" spans="3:14" s="43" customFormat="1">
      <c r="C1004" s="44"/>
      <c r="G1004" s="45"/>
      <c r="J1004" s="46"/>
      <c r="K1004" s="46"/>
      <c r="L1004" s="46"/>
      <c r="M1004" s="58"/>
      <c r="N1004" s="58"/>
    </row>
    <row r="1005" spans="3:14" s="43" customFormat="1">
      <c r="C1005" s="44"/>
      <c r="G1005" s="45"/>
      <c r="J1005" s="46"/>
      <c r="K1005" s="46"/>
      <c r="L1005" s="46"/>
      <c r="M1005" s="58"/>
      <c r="N1005" s="58"/>
    </row>
    <row r="1006" spans="3:14" s="43" customFormat="1">
      <c r="C1006" s="44"/>
      <c r="G1006" s="45"/>
      <c r="J1006" s="46"/>
      <c r="K1006" s="46"/>
      <c r="L1006" s="46"/>
      <c r="M1006" s="58"/>
      <c r="N1006" s="58"/>
    </row>
    <row r="1007" spans="3:14" s="43" customFormat="1">
      <c r="C1007" s="44"/>
      <c r="G1007" s="45"/>
      <c r="J1007" s="46"/>
      <c r="K1007" s="46"/>
      <c r="L1007" s="46"/>
      <c r="M1007" s="58"/>
      <c r="N1007" s="58"/>
    </row>
    <row r="1008" spans="3:14" s="43" customFormat="1">
      <c r="C1008" s="44"/>
      <c r="G1008" s="45"/>
      <c r="J1008" s="46"/>
      <c r="K1008" s="46"/>
      <c r="L1008" s="46"/>
      <c r="M1008" s="58"/>
      <c r="N1008" s="58"/>
    </row>
    <row r="1009" spans="3:14" s="43" customFormat="1">
      <c r="C1009" s="44"/>
      <c r="G1009" s="45"/>
      <c r="J1009" s="46"/>
      <c r="K1009" s="46"/>
      <c r="L1009" s="46"/>
      <c r="M1009" s="58"/>
      <c r="N1009" s="58"/>
    </row>
    <row r="1010" spans="3:14" s="43" customFormat="1">
      <c r="C1010" s="44"/>
      <c r="G1010" s="45"/>
      <c r="J1010" s="46"/>
      <c r="K1010" s="46"/>
      <c r="L1010" s="46"/>
      <c r="M1010" s="58"/>
      <c r="N1010" s="58"/>
    </row>
    <row r="1011" spans="3:14" s="43" customFormat="1">
      <c r="C1011" s="44"/>
      <c r="G1011" s="45"/>
      <c r="J1011" s="46"/>
      <c r="K1011" s="46"/>
      <c r="L1011" s="46"/>
      <c r="M1011" s="58"/>
      <c r="N1011" s="58"/>
    </row>
    <row r="1012" spans="3:14" s="43" customFormat="1">
      <c r="C1012" s="44"/>
      <c r="G1012" s="45"/>
      <c r="J1012" s="46"/>
      <c r="K1012" s="46"/>
      <c r="L1012" s="46"/>
      <c r="M1012" s="58"/>
      <c r="N1012" s="58"/>
    </row>
    <row r="1013" spans="3:14" s="43" customFormat="1">
      <c r="C1013" s="44"/>
      <c r="G1013" s="45"/>
      <c r="J1013" s="46"/>
      <c r="K1013" s="46"/>
      <c r="L1013" s="46"/>
      <c r="M1013" s="58"/>
      <c r="N1013" s="58"/>
    </row>
    <row r="1014" spans="3:14" s="43" customFormat="1">
      <c r="C1014" s="44"/>
      <c r="G1014" s="45"/>
      <c r="J1014" s="46"/>
      <c r="K1014" s="46"/>
      <c r="L1014" s="46"/>
      <c r="M1014" s="58"/>
      <c r="N1014" s="58"/>
    </row>
    <row r="1015" spans="3:14" s="43" customFormat="1">
      <c r="C1015" s="44"/>
      <c r="G1015" s="45"/>
      <c r="J1015" s="46"/>
      <c r="K1015" s="46"/>
      <c r="L1015" s="46"/>
      <c r="M1015" s="58"/>
      <c r="N1015" s="58"/>
    </row>
    <row r="1016" spans="3:14" s="43" customFormat="1">
      <c r="C1016" s="44"/>
      <c r="G1016" s="45"/>
      <c r="J1016" s="46"/>
      <c r="K1016" s="46"/>
      <c r="L1016" s="46"/>
      <c r="M1016" s="58"/>
      <c r="N1016" s="58"/>
    </row>
    <row r="1017" spans="3:14" s="43" customFormat="1">
      <c r="C1017" s="44"/>
      <c r="G1017" s="45"/>
      <c r="J1017" s="46"/>
      <c r="K1017" s="46"/>
      <c r="L1017" s="46"/>
      <c r="M1017" s="58"/>
      <c r="N1017" s="58"/>
    </row>
    <row r="1018" spans="3:14" s="43" customFormat="1">
      <c r="C1018" s="44"/>
      <c r="G1018" s="45"/>
      <c r="J1018" s="46"/>
      <c r="K1018" s="46"/>
      <c r="L1018" s="46"/>
      <c r="M1018" s="58"/>
      <c r="N1018" s="58"/>
    </row>
    <row r="1019" spans="3:14" s="43" customFormat="1">
      <c r="C1019" s="44"/>
      <c r="G1019" s="45"/>
      <c r="J1019" s="46"/>
      <c r="K1019" s="46"/>
      <c r="L1019" s="46"/>
      <c r="M1019" s="58"/>
      <c r="N1019" s="58"/>
    </row>
    <row r="1020" spans="3:14" s="43" customFormat="1">
      <c r="C1020" s="44"/>
      <c r="G1020" s="45"/>
      <c r="J1020" s="46"/>
      <c r="K1020" s="46"/>
      <c r="L1020" s="46"/>
      <c r="M1020" s="58"/>
      <c r="N1020" s="58"/>
    </row>
    <row r="1021" spans="3:14" s="43" customFormat="1">
      <c r="C1021" s="44"/>
      <c r="G1021" s="45"/>
      <c r="J1021" s="46"/>
      <c r="K1021" s="46"/>
      <c r="L1021" s="46"/>
      <c r="M1021" s="58"/>
      <c r="N1021" s="58"/>
    </row>
    <row r="1022" spans="3:14" s="43" customFormat="1">
      <c r="C1022" s="44"/>
      <c r="G1022" s="45"/>
      <c r="J1022" s="46"/>
      <c r="K1022" s="46"/>
      <c r="L1022" s="46"/>
      <c r="M1022" s="58"/>
      <c r="N1022" s="58"/>
    </row>
    <row r="1023" spans="3:14" s="43" customFormat="1">
      <c r="C1023" s="44"/>
      <c r="G1023" s="45"/>
      <c r="J1023" s="46"/>
      <c r="K1023" s="46"/>
      <c r="L1023" s="46"/>
      <c r="M1023" s="58"/>
      <c r="N1023" s="58"/>
    </row>
    <row r="1024" spans="3:14" s="43" customFormat="1">
      <c r="C1024" s="44"/>
      <c r="G1024" s="45"/>
      <c r="J1024" s="46"/>
      <c r="K1024" s="46"/>
      <c r="L1024" s="46"/>
      <c r="M1024" s="58"/>
      <c r="N1024" s="58"/>
    </row>
    <row r="1025" spans="3:14" s="43" customFormat="1">
      <c r="C1025" s="44"/>
      <c r="G1025" s="45"/>
      <c r="J1025" s="46"/>
      <c r="K1025" s="46"/>
      <c r="L1025" s="46"/>
      <c r="M1025" s="58"/>
      <c r="N1025" s="58"/>
    </row>
    <row r="1026" spans="3:14" s="43" customFormat="1">
      <c r="C1026" s="44"/>
      <c r="G1026" s="45"/>
      <c r="J1026" s="46"/>
      <c r="K1026" s="46"/>
      <c r="L1026" s="46"/>
      <c r="M1026" s="58"/>
      <c r="N1026" s="58"/>
    </row>
    <row r="1027" spans="3:14" s="43" customFormat="1">
      <c r="C1027" s="44"/>
      <c r="G1027" s="45"/>
      <c r="J1027" s="46"/>
      <c r="K1027" s="46"/>
      <c r="L1027" s="46"/>
      <c r="M1027" s="58"/>
      <c r="N1027" s="58"/>
    </row>
    <row r="1028" spans="3:14" s="43" customFormat="1">
      <c r="C1028" s="44"/>
      <c r="G1028" s="45"/>
      <c r="J1028" s="46"/>
      <c r="K1028" s="46"/>
      <c r="L1028" s="46"/>
      <c r="M1028" s="58"/>
      <c r="N1028" s="58"/>
    </row>
    <row r="1029" spans="3:14" s="43" customFormat="1">
      <c r="C1029" s="44"/>
      <c r="G1029" s="45"/>
      <c r="J1029" s="46"/>
      <c r="K1029" s="46"/>
      <c r="L1029" s="46"/>
      <c r="M1029" s="58"/>
      <c r="N1029" s="58"/>
    </row>
    <row r="1030" spans="3:14" s="43" customFormat="1">
      <c r="C1030" s="44"/>
      <c r="G1030" s="45"/>
      <c r="J1030" s="46"/>
      <c r="K1030" s="46"/>
      <c r="L1030" s="46"/>
      <c r="M1030" s="58"/>
      <c r="N1030" s="58"/>
    </row>
    <row r="1031" spans="3:14" s="43" customFormat="1">
      <c r="C1031" s="44"/>
      <c r="G1031" s="45"/>
      <c r="J1031" s="46"/>
      <c r="K1031" s="46"/>
      <c r="L1031" s="46"/>
      <c r="M1031" s="58"/>
      <c r="N1031" s="58"/>
    </row>
    <row r="1032" spans="3:14" s="43" customFormat="1">
      <c r="C1032" s="44"/>
      <c r="G1032" s="45"/>
      <c r="J1032" s="46"/>
      <c r="K1032" s="46"/>
      <c r="L1032" s="46"/>
      <c r="M1032" s="58"/>
      <c r="N1032" s="58"/>
    </row>
    <row r="1033" spans="3:14" s="43" customFormat="1">
      <c r="C1033" s="44"/>
      <c r="G1033" s="45"/>
      <c r="J1033" s="46"/>
      <c r="K1033" s="46"/>
      <c r="L1033" s="46"/>
      <c r="M1033" s="58"/>
      <c r="N1033" s="58"/>
    </row>
    <row r="1034" spans="3:14" s="43" customFormat="1">
      <c r="C1034" s="44"/>
      <c r="G1034" s="45"/>
      <c r="J1034" s="46"/>
      <c r="K1034" s="46"/>
      <c r="L1034" s="46"/>
      <c r="M1034" s="58"/>
      <c r="N1034" s="58"/>
    </row>
    <row r="1035" spans="3:14" s="43" customFormat="1">
      <c r="C1035" s="44"/>
      <c r="G1035" s="45"/>
      <c r="J1035" s="46"/>
      <c r="K1035" s="46"/>
      <c r="L1035" s="46"/>
      <c r="M1035" s="58"/>
      <c r="N1035" s="58"/>
    </row>
    <row r="1036" spans="3:14" s="43" customFormat="1">
      <c r="C1036" s="44"/>
      <c r="G1036" s="45"/>
      <c r="J1036" s="46"/>
      <c r="K1036" s="46"/>
      <c r="L1036" s="46"/>
      <c r="M1036" s="58"/>
      <c r="N1036" s="58"/>
    </row>
    <row r="1037" spans="3:14" s="43" customFormat="1">
      <c r="C1037" s="44"/>
      <c r="G1037" s="45"/>
      <c r="J1037" s="46"/>
      <c r="K1037" s="46"/>
      <c r="L1037" s="46"/>
      <c r="M1037" s="58"/>
      <c r="N1037" s="58"/>
    </row>
    <row r="1038" spans="3:14" s="43" customFormat="1">
      <c r="C1038" s="44"/>
      <c r="G1038" s="45"/>
      <c r="J1038" s="46"/>
      <c r="K1038" s="46"/>
      <c r="L1038" s="46"/>
      <c r="M1038" s="58"/>
      <c r="N1038" s="58"/>
    </row>
    <row r="1039" spans="3:14" s="43" customFormat="1">
      <c r="C1039" s="44"/>
      <c r="G1039" s="45"/>
      <c r="J1039" s="46"/>
      <c r="K1039" s="46"/>
      <c r="L1039" s="46"/>
      <c r="M1039" s="58"/>
      <c r="N1039" s="58"/>
    </row>
    <row r="1040" spans="3:14" s="43" customFormat="1">
      <c r="C1040" s="44"/>
      <c r="G1040" s="45"/>
      <c r="J1040" s="46"/>
      <c r="K1040" s="46"/>
      <c r="L1040" s="46"/>
      <c r="M1040" s="58"/>
      <c r="N1040" s="58"/>
    </row>
    <row r="1041" spans="3:14" s="43" customFormat="1">
      <c r="C1041" s="44"/>
      <c r="G1041" s="45"/>
      <c r="J1041" s="46"/>
      <c r="K1041" s="46"/>
      <c r="L1041" s="46"/>
      <c r="M1041" s="58"/>
      <c r="N1041" s="58"/>
    </row>
    <row r="1042" spans="3:14" s="43" customFormat="1">
      <c r="C1042" s="44"/>
      <c r="G1042" s="45"/>
      <c r="J1042" s="46"/>
      <c r="K1042" s="46"/>
      <c r="L1042" s="46"/>
      <c r="M1042" s="58"/>
      <c r="N1042" s="58"/>
    </row>
    <row r="1043" spans="3:14" s="43" customFormat="1">
      <c r="C1043" s="44"/>
      <c r="G1043" s="45"/>
      <c r="J1043" s="46"/>
      <c r="K1043" s="46"/>
      <c r="L1043" s="46"/>
      <c r="M1043" s="58"/>
      <c r="N1043" s="58"/>
    </row>
    <row r="1044" spans="3:14" s="43" customFormat="1">
      <c r="C1044" s="44"/>
      <c r="G1044" s="45"/>
      <c r="J1044" s="46"/>
      <c r="K1044" s="46"/>
      <c r="L1044" s="46"/>
      <c r="M1044" s="58"/>
      <c r="N1044" s="58"/>
    </row>
    <row r="1045" spans="3:14" s="43" customFormat="1">
      <c r="C1045" s="44"/>
      <c r="G1045" s="45"/>
      <c r="J1045" s="46"/>
      <c r="K1045" s="46"/>
      <c r="L1045" s="46"/>
      <c r="M1045" s="58"/>
      <c r="N1045" s="58"/>
    </row>
    <row r="1046" spans="3:14" s="43" customFormat="1">
      <c r="C1046" s="44"/>
      <c r="G1046" s="45"/>
      <c r="J1046" s="46"/>
      <c r="K1046" s="46"/>
      <c r="L1046" s="46"/>
      <c r="M1046" s="58"/>
      <c r="N1046" s="58"/>
    </row>
    <row r="1047" spans="3:14" s="43" customFormat="1">
      <c r="C1047" s="44"/>
      <c r="G1047" s="45"/>
      <c r="J1047" s="46"/>
      <c r="K1047" s="46"/>
      <c r="L1047" s="46"/>
      <c r="M1047" s="58"/>
      <c r="N1047" s="58"/>
    </row>
    <row r="1048" spans="3:14" s="43" customFormat="1">
      <c r="C1048" s="44"/>
      <c r="G1048" s="45"/>
      <c r="J1048" s="46"/>
      <c r="K1048" s="46"/>
      <c r="L1048" s="46"/>
      <c r="M1048" s="58"/>
      <c r="N1048" s="58"/>
    </row>
    <row r="1049" spans="3:14" s="43" customFormat="1">
      <c r="C1049" s="44"/>
      <c r="G1049" s="45"/>
      <c r="J1049" s="46"/>
      <c r="K1049" s="46"/>
      <c r="L1049" s="46"/>
      <c r="M1049" s="58"/>
      <c r="N1049" s="58"/>
    </row>
    <row r="1050" spans="3:14" s="43" customFormat="1">
      <c r="C1050" s="44"/>
      <c r="G1050" s="45"/>
      <c r="J1050" s="46"/>
      <c r="K1050" s="46"/>
      <c r="L1050" s="46"/>
      <c r="M1050" s="58"/>
      <c r="N1050" s="58"/>
    </row>
    <row r="1051" spans="3:14" s="43" customFormat="1">
      <c r="C1051" s="44"/>
      <c r="G1051" s="45"/>
      <c r="J1051" s="46"/>
      <c r="K1051" s="46"/>
      <c r="L1051" s="46"/>
      <c r="M1051" s="58"/>
      <c r="N1051" s="58"/>
    </row>
    <row r="1052" spans="3:14" s="43" customFormat="1">
      <c r="C1052" s="44"/>
      <c r="G1052" s="45"/>
      <c r="J1052" s="46"/>
      <c r="K1052" s="46"/>
      <c r="L1052" s="46"/>
      <c r="M1052" s="58"/>
      <c r="N1052" s="58"/>
    </row>
    <row r="1053" spans="3:14" s="43" customFormat="1">
      <c r="C1053" s="44"/>
      <c r="G1053" s="45"/>
      <c r="J1053" s="46"/>
      <c r="K1053" s="46"/>
      <c r="L1053" s="46"/>
      <c r="M1053" s="58"/>
      <c r="N1053" s="58"/>
    </row>
    <row r="1054" spans="3:14" s="43" customFormat="1">
      <c r="C1054" s="44"/>
      <c r="G1054" s="45"/>
      <c r="J1054" s="46"/>
      <c r="K1054" s="46"/>
      <c r="L1054" s="46"/>
      <c r="M1054" s="58"/>
      <c r="N1054" s="58"/>
    </row>
    <row r="1055" spans="3:14" s="43" customFormat="1">
      <c r="C1055" s="44"/>
      <c r="G1055" s="45"/>
      <c r="J1055" s="46"/>
      <c r="K1055" s="46"/>
      <c r="L1055" s="46"/>
      <c r="M1055" s="58"/>
      <c r="N1055" s="58"/>
    </row>
    <row r="1056" spans="3:14" s="43" customFormat="1">
      <c r="C1056" s="44"/>
      <c r="G1056" s="45"/>
      <c r="J1056" s="46"/>
      <c r="K1056" s="46"/>
      <c r="L1056" s="46"/>
      <c r="M1056" s="58"/>
      <c r="N1056" s="58"/>
    </row>
    <row r="1057" spans="3:14" s="43" customFormat="1">
      <c r="C1057" s="44"/>
      <c r="G1057" s="45"/>
      <c r="J1057" s="46"/>
      <c r="K1057" s="46"/>
      <c r="L1057" s="46"/>
      <c r="M1057" s="58"/>
      <c r="N1057" s="58"/>
    </row>
    <row r="1058" spans="3:14" s="43" customFormat="1">
      <c r="C1058" s="44"/>
      <c r="G1058" s="45"/>
      <c r="J1058" s="46"/>
      <c r="K1058" s="46"/>
      <c r="L1058" s="46"/>
      <c r="M1058" s="58"/>
      <c r="N1058" s="58"/>
    </row>
    <row r="1059" spans="3:14" s="43" customFormat="1">
      <c r="C1059" s="44"/>
      <c r="G1059" s="45"/>
      <c r="J1059" s="46"/>
      <c r="K1059" s="46"/>
      <c r="L1059" s="46"/>
      <c r="M1059" s="58"/>
      <c r="N1059" s="58"/>
    </row>
    <row r="1060" spans="3:14" s="43" customFormat="1">
      <c r="C1060" s="44"/>
      <c r="G1060" s="45"/>
      <c r="J1060" s="46"/>
      <c r="K1060" s="46"/>
      <c r="L1060" s="46"/>
      <c r="M1060" s="58"/>
      <c r="N1060" s="58"/>
    </row>
    <row r="1061" spans="3:14" s="43" customFormat="1">
      <c r="C1061" s="44"/>
      <c r="G1061" s="45"/>
      <c r="J1061" s="46"/>
      <c r="K1061" s="46"/>
      <c r="L1061" s="46"/>
      <c r="M1061" s="58"/>
      <c r="N1061" s="58"/>
    </row>
    <row r="1062" spans="3:14" s="43" customFormat="1">
      <c r="C1062" s="44"/>
      <c r="G1062" s="45"/>
      <c r="J1062" s="46"/>
      <c r="K1062" s="46"/>
      <c r="L1062" s="46"/>
      <c r="M1062" s="58"/>
      <c r="N1062" s="58"/>
    </row>
    <row r="1063" spans="3:14" s="43" customFormat="1">
      <c r="C1063" s="44"/>
      <c r="G1063" s="45"/>
      <c r="J1063" s="46"/>
      <c r="K1063" s="46"/>
      <c r="L1063" s="46"/>
      <c r="M1063" s="58"/>
      <c r="N1063" s="58"/>
    </row>
    <row r="1064" spans="3:14" s="43" customFormat="1">
      <c r="C1064" s="44"/>
      <c r="G1064" s="45"/>
      <c r="J1064" s="46"/>
      <c r="K1064" s="46"/>
      <c r="L1064" s="46"/>
      <c r="M1064" s="58"/>
      <c r="N1064" s="58"/>
    </row>
    <row r="1065" spans="3:14" s="43" customFormat="1">
      <c r="C1065" s="44"/>
      <c r="G1065" s="45"/>
      <c r="J1065" s="46"/>
      <c r="K1065" s="46"/>
      <c r="L1065" s="46"/>
      <c r="M1065" s="58"/>
      <c r="N1065" s="58"/>
    </row>
    <row r="1066" spans="3:14" s="43" customFormat="1">
      <c r="C1066" s="44"/>
      <c r="G1066" s="45"/>
      <c r="J1066" s="46"/>
      <c r="K1066" s="46"/>
      <c r="L1066" s="46"/>
      <c r="M1066" s="58"/>
      <c r="N1066" s="58"/>
    </row>
    <row r="1067" spans="3:14" s="43" customFormat="1">
      <c r="C1067" s="44"/>
      <c r="G1067" s="45"/>
      <c r="J1067" s="46"/>
      <c r="K1067" s="46"/>
      <c r="L1067" s="46"/>
      <c r="M1067" s="58"/>
      <c r="N1067" s="58"/>
    </row>
    <row r="1068" spans="3:14" s="43" customFormat="1">
      <c r="C1068" s="44"/>
      <c r="G1068" s="45"/>
      <c r="J1068" s="46"/>
      <c r="K1068" s="46"/>
      <c r="L1068" s="46"/>
      <c r="M1068" s="58"/>
      <c r="N1068" s="58"/>
    </row>
    <row r="1069" spans="3:14" s="43" customFormat="1">
      <c r="C1069" s="44"/>
      <c r="G1069" s="45"/>
      <c r="J1069" s="46"/>
      <c r="K1069" s="46"/>
      <c r="L1069" s="46"/>
      <c r="M1069" s="58"/>
      <c r="N1069" s="58"/>
    </row>
    <row r="1070" spans="3:14" s="43" customFormat="1">
      <c r="C1070" s="44"/>
      <c r="G1070" s="45"/>
      <c r="J1070" s="46"/>
      <c r="K1070" s="46"/>
      <c r="L1070" s="46"/>
      <c r="M1070" s="58"/>
      <c r="N1070" s="58"/>
    </row>
    <row r="1071" spans="3:14" s="43" customFormat="1">
      <c r="C1071" s="44"/>
      <c r="G1071" s="45"/>
      <c r="J1071" s="46"/>
      <c r="K1071" s="46"/>
      <c r="L1071" s="46"/>
      <c r="M1071" s="58"/>
      <c r="N1071" s="58"/>
    </row>
    <row r="1072" spans="3:14" s="43" customFormat="1">
      <c r="C1072" s="44"/>
      <c r="G1072" s="45"/>
      <c r="J1072" s="46"/>
      <c r="K1072" s="46"/>
      <c r="L1072" s="46"/>
      <c r="M1072" s="58"/>
      <c r="N1072" s="58"/>
    </row>
    <row r="1073" spans="3:14" s="43" customFormat="1">
      <c r="C1073" s="44"/>
      <c r="G1073" s="45"/>
      <c r="J1073" s="46"/>
      <c r="K1073" s="46"/>
      <c r="L1073" s="46"/>
      <c r="M1073" s="58"/>
      <c r="N1073" s="58"/>
    </row>
    <row r="1074" spans="3:14" s="43" customFormat="1">
      <c r="C1074" s="44"/>
      <c r="G1074" s="45"/>
      <c r="J1074" s="46"/>
      <c r="K1074" s="46"/>
      <c r="L1074" s="46"/>
      <c r="M1074" s="58"/>
      <c r="N1074" s="58"/>
    </row>
    <row r="1075" spans="3:14" s="43" customFormat="1">
      <c r="C1075" s="44"/>
      <c r="G1075" s="45"/>
      <c r="J1075" s="46"/>
      <c r="K1075" s="46"/>
      <c r="L1075" s="46"/>
      <c r="M1075" s="58"/>
      <c r="N1075" s="58"/>
    </row>
    <row r="1076" spans="3:14" s="43" customFormat="1">
      <c r="C1076" s="44"/>
      <c r="G1076" s="45"/>
      <c r="J1076" s="46"/>
      <c r="K1076" s="46"/>
      <c r="L1076" s="46"/>
      <c r="M1076" s="58"/>
      <c r="N1076" s="58"/>
    </row>
    <row r="1077" spans="3:14" s="43" customFormat="1">
      <c r="C1077" s="44"/>
      <c r="G1077" s="45"/>
      <c r="J1077" s="46"/>
      <c r="K1077" s="46"/>
      <c r="L1077" s="46"/>
      <c r="M1077" s="58"/>
      <c r="N1077" s="58"/>
    </row>
    <row r="1078" spans="3:14" s="43" customFormat="1">
      <c r="C1078" s="44"/>
      <c r="G1078" s="45"/>
      <c r="J1078" s="46"/>
      <c r="K1078" s="46"/>
      <c r="L1078" s="46"/>
      <c r="M1078" s="58"/>
      <c r="N1078" s="58"/>
    </row>
    <row r="1079" spans="3:14" s="43" customFormat="1">
      <c r="C1079" s="44"/>
      <c r="G1079" s="45"/>
      <c r="J1079" s="46"/>
      <c r="K1079" s="46"/>
      <c r="L1079" s="46"/>
      <c r="M1079" s="58"/>
      <c r="N1079" s="58"/>
    </row>
    <row r="1080" spans="3:14" s="43" customFormat="1">
      <c r="C1080" s="44"/>
      <c r="G1080" s="45"/>
      <c r="J1080" s="46"/>
      <c r="K1080" s="46"/>
      <c r="L1080" s="46"/>
      <c r="M1080" s="58"/>
      <c r="N1080" s="58"/>
    </row>
    <row r="1081" spans="3:14" s="43" customFormat="1">
      <c r="C1081" s="44"/>
      <c r="G1081" s="45"/>
      <c r="J1081" s="46"/>
      <c r="K1081" s="46"/>
      <c r="L1081" s="46"/>
      <c r="M1081" s="58"/>
      <c r="N1081" s="58"/>
    </row>
    <row r="1082" spans="3:14" s="43" customFormat="1">
      <c r="C1082" s="44"/>
      <c r="G1082" s="45"/>
      <c r="J1082" s="46"/>
      <c r="K1082" s="46"/>
      <c r="L1082" s="46"/>
      <c r="M1082" s="58"/>
      <c r="N1082" s="58"/>
    </row>
    <row r="1083" spans="3:14" s="43" customFormat="1">
      <c r="C1083" s="44"/>
      <c r="G1083" s="45"/>
      <c r="J1083" s="46"/>
      <c r="K1083" s="46"/>
      <c r="L1083" s="46"/>
      <c r="M1083" s="58"/>
      <c r="N1083" s="58"/>
    </row>
    <row r="1084" spans="3:14" s="43" customFormat="1">
      <c r="C1084" s="44"/>
      <c r="G1084" s="45"/>
      <c r="J1084" s="46"/>
      <c r="K1084" s="46"/>
      <c r="L1084" s="46"/>
      <c r="M1084" s="58"/>
      <c r="N1084" s="58"/>
    </row>
    <row r="1085" spans="3:14" s="43" customFormat="1">
      <c r="C1085" s="44"/>
      <c r="G1085" s="45"/>
      <c r="J1085" s="46"/>
      <c r="K1085" s="46"/>
      <c r="L1085" s="46"/>
      <c r="M1085" s="58"/>
      <c r="N1085" s="58"/>
    </row>
    <row r="1086" spans="3:14" s="43" customFormat="1">
      <c r="C1086" s="44"/>
      <c r="G1086" s="45"/>
      <c r="J1086" s="46"/>
      <c r="K1086" s="46"/>
      <c r="L1086" s="46"/>
      <c r="M1086" s="58"/>
      <c r="N1086" s="58"/>
    </row>
    <row r="1087" spans="3:14" s="43" customFormat="1">
      <c r="C1087" s="44"/>
      <c r="G1087" s="45"/>
      <c r="J1087" s="46"/>
      <c r="K1087" s="46"/>
      <c r="L1087" s="46"/>
      <c r="M1087" s="58"/>
      <c r="N1087" s="58"/>
    </row>
    <row r="1088" spans="3:14" s="43" customFormat="1">
      <c r="C1088" s="44"/>
      <c r="G1088" s="45"/>
      <c r="J1088" s="46"/>
      <c r="K1088" s="46"/>
      <c r="L1088" s="46"/>
      <c r="M1088" s="58"/>
      <c r="N1088" s="58"/>
    </row>
    <row r="1089" spans="3:14" s="43" customFormat="1">
      <c r="C1089" s="44"/>
      <c r="G1089" s="45"/>
      <c r="J1089" s="46"/>
      <c r="K1089" s="46"/>
      <c r="L1089" s="46"/>
      <c r="M1089" s="58"/>
      <c r="N1089" s="58"/>
    </row>
    <row r="1090" spans="3:14" s="43" customFormat="1">
      <c r="C1090" s="44"/>
      <c r="G1090" s="45"/>
      <c r="J1090" s="46"/>
      <c r="K1090" s="46"/>
      <c r="L1090" s="46"/>
      <c r="M1090" s="58"/>
      <c r="N1090" s="58"/>
    </row>
    <row r="1091" spans="3:14" s="43" customFormat="1">
      <c r="C1091" s="44"/>
      <c r="G1091" s="45"/>
      <c r="J1091" s="46"/>
      <c r="K1091" s="46"/>
      <c r="L1091" s="46"/>
      <c r="M1091" s="58"/>
      <c r="N1091" s="58"/>
    </row>
    <row r="1092" spans="3:14" s="43" customFormat="1">
      <c r="C1092" s="44"/>
      <c r="G1092" s="45"/>
      <c r="J1092" s="46"/>
      <c r="K1092" s="46"/>
      <c r="L1092" s="46"/>
      <c r="M1092" s="58"/>
      <c r="N1092" s="58"/>
    </row>
    <row r="1093" spans="3:14" s="43" customFormat="1">
      <c r="C1093" s="44"/>
      <c r="G1093" s="45"/>
      <c r="J1093" s="46"/>
      <c r="K1093" s="46"/>
      <c r="L1093" s="46"/>
      <c r="M1093" s="58"/>
      <c r="N1093" s="58"/>
    </row>
    <row r="1094" spans="3:14" s="43" customFormat="1">
      <c r="C1094" s="44"/>
      <c r="G1094" s="45"/>
      <c r="J1094" s="46"/>
      <c r="K1094" s="46"/>
      <c r="L1094" s="46"/>
      <c r="M1094" s="58"/>
      <c r="N1094" s="58"/>
    </row>
    <row r="1095" spans="3:14" s="43" customFormat="1">
      <c r="C1095" s="44"/>
      <c r="G1095" s="45"/>
      <c r="J1095" s="46"/>
      <c r="K1095" s="46"/>
      <c r="L1095" s="46"/>
      <c r="M1095" s="58"/>
      <c r="N1095" s="58"/>
    </row>
    <row r="1096" spans="3:14" s="43" customFormat="1">
      <c r="C1096" s="44"/>
      <c r="G1096" s="45"/>
      <c r="J1096" s="46"/>
      <c r="K1096" s="46"/>
      <c r="L1096" s="46"/>
      <c r="M1096" s="58"/>
      <c r="N1096" s="58"/>
    </row>
    <row r="1097" spans="3:14" s="43" customFormat="1">
      <c r="C1097" s="44"/>
      <c r="G1097" s="45"/>
      <c r="J1097" s="46"/>
      <c r="K1097" s="46"/>
      <c r="L1097" s="46"/>
      <c r="M1097" s="58"/>
      <c r="N1097" s="58"/>
    </row>
    <row r="1098" spans="3:14" s="43" customFormat="1">
      <c r="C1098" s="44"/>
      <c r="G1098" s="45"/>
      <c r="J1098" s="46"/>
      <c r="K1098" s="46"/>
      <c r="L1098" s="46"/>
      <c r="M1098" s="58"/>
      <c r="N1098" s="58"/>
    </row>
    <row r="1099" spans="3:14" s="43" customFormat="1">
      <c r="C1099" s="44"/>
      <c r="G1099" s="45"/>
      <c r="J1099" s="46"/>
      <c r="K1099" s="46"/>
      <c r="L1099" s="46"/>
      <c r="M1099" s="58"/>
      <c r="N1099" s="58"/>
    </row>
    <row r="1100" spans="3:14" s="43" customFormat="1">
      <c r="C1100" s="44"/>
      <c r="G1100" s="45"/>
      <c r="J1100" s="46"/>
      <c r="K1100" s="46"/>
      <c r="L1100" s="46"/>
      <c r="M1100" s="58"/>
      <c r="N1100" s="58"/>
    </row>
    <row r="1101" spans="3:14" s="43" customFormat="1">
      <c r="C1101" s="44"/>
      <c r="G1101" s="45"/>
      <c r="J1101" s="46"/>
      <c r="K1101" s="46"/>
      <c r="L1101" s="46"/>
      <c r="M1101" s="58"/>
      <c r="N1101" s="58"/>
    </row>
    <row r="1102" spans="3:14" s="43" customFormat="1">
      <c r="C1102" s="44"/>
      <c r="G1102" s="45"/>
      <c r="J1102" s="46"/>
      <c r="K1102" s="46"/>
      <c r="L1102" s="46"/>
      <c r="M1102" s="58"/>
      <c r="N1102" s="58"/>
    </row>
    <row r="1103" spans="3:14" s="43" customFormat="1">
      <c r="C1103" s="44"/>
      <c r="G1103" s="45"/>
      <c r="J1103" s="46"/>
      <c r="K1103" s="46"/>
      <c r="L1103" s="46"/>
      <c r="M1103" s="58"/>
      <c r="N1103" s="58"/>
    </row>
    <row r="1104" spans="3:14" s="43" customFormat="1">
      <c r="C1104" s="44"/>
      <c r="G1104" s="45"/>
      <c r="J1104" s="46"/>
      <c r="K1104" s="46"/>
      <c r="L1104" s="46"/>
      <c r="M1104" s="58"/>
      <c r="N1104" s="58"/>
    </row>
    <row r="1105" spans="3:14" s="43" customFormat="1">
      <c r="C1105" s="44"/>
      <c r="G1105" s="45"/>
      <c r="J1105" s="46"/>
      <c r="K1105" s="46"/>
      <c r="L1105" s="46"/>
      <c r="M1105" s="58"/>
      <c r="N1105" s="58"/>
    </row>
    <row r="1106" spans="3:14" s="43" customFormat="1">
      <c r="C1106" s="44"/>
      <c r="G1106" s="45"/>
      <c r="J1106" s="46"/>
      <c r="K1106" s="46"/>
      <c r="L1106" s="46"/>
      <c r="M1106" s="58"/>
      <c r="N1106" s="58"/>
    </row>
    <row r="1107" spans="3:14" s="43" customFormat="1">
      <c r="C1107" s="44"/>
      <c r="G1107" s="45"/>
      <c r="J1107" s="46"/>
      <c r="K1107" s="46"/>
      <c r="L1107" s="46"/>
      <c r="M1107" s="58"/>
      <c r="N1107" s="58"/>
    </row>
    <row r="1108" spans="3:14" s="43" customFormat="1">
      <c r="C1108" s="44"/>
      <c r="G1108" s="45"/>
      <c r="J1108" s="46"/>
      <c r="K1108" s="46"/>
      <c r="L1108" s="46"/>
      <c r="M1108" s="58"/>
      <c r="N1108" s="58"/>
    </row>
    <row r="1109" spans="3:14" s="43" customFormat="1">
      <c r="C1109" s="44"/>
      <c r="G1109" s="45"/>
      <c r="J1109" s="46"/>
      <c r="K1109" s="46"/>
      <c r="L1109" s="46"/>
      <c r="M1109" s="58"/>
      <c r="N1109" s="58"/>
    </row>
    <row r="1110" spans="3:14" s="43" customFormat="1">
      <c r="C1110" s="44"/>
      <c r="G1110" s="45"/>
      <c r="J1110" s="46"/>
      <c r="K1110" s="46"/>
      <c r="L1110" s="46"/>
      <c r="M1110" s="58"/>
      <c r="N1110" s="58"/>
    </row>
    <row r="1111" spans="3:14" s="43" customFormat="1">
      <c r="C1111" s="44"/>
      <c r="G1111" s="45"/>
      <c r="J1111" s="46"/>
      <c r="K1111" s="46"/>
      <c r="L1111" s="46"/>
      <c r="M1111" s="58"/>
      <c r="N1111" s="58"/>
    </row>
    <row r="1112" spans="3:14" s="43" customFormat="1">
      <c r="C1112" s="44"/>
      <c r="G1112" s="45"/>
      <c r="J1112" s="46"/>
      <c r="K1112" s="46"/>
      <c r="L1112" s="46"/>
      <c r="M1112" s="58"/>
      <c r="N1112" s="58"/>
    </row>
    <row r="1113" spans="3:14" s="43" customFormat="1">
      <c r="C1113" s="44"/>
      <c r="G1113" s="45"/>
      <c r="J1113" s="46"/>
      <c r="K1113" s="46"/>
      <c r="L1113" s="46"/>
      <c r="M1113" s="58"/>
      <c r="N1113" s="58"/>
    </row>
    <row r="1114" spans="3:14" s="43" customFormat="1">
      <c r="C1114" s="44"/>
      <c r="G1114" s="45"/>
      <c r="J1114" s="46"/>
      <c r="K1114" s="46"/>
      <c r="L1114" s="46"/>
      <c r="M1114" s="58"/>
      <c r="N1114" s="58"/>
    </row>
    <row r="1115" spans="3:14" s="43" customFormat="1">
      <c r="C1115" s="44"/>
      <c r="G1115" s="45"/>
      <c r="J1115" s="46"/>
      <c r="K1115" s="46"/>
      <c r="L1115" s="46"/>
      <c r="M1115" s="58"/>
      <c r="N1115" s="58"/>
    </row>
    <row r="1116" spans="3:14" s="43" customFormat="1">
      <c r="C1116" s="44"/>
      <c r="G1116" s="45"/>
      <c r="J1116" s="46"/>
      <c r="K1116" s="46"/>
      <c r="L1116" s="46"/>
      <c r="M1116" s="58"/>
      <c r="N1116" s="58"/>
    </row>
    <row r="1117" spans="3:14" s="43" customFormat="1">
      <c r="C1117" s="44"/>
      <c r="G1117" s="45"/>
      <c r="J1117" s="46"/>
      <c r="K1117" s="46"/>
      <c r="L1117" s="46"/>
      <c r="M1117" s="58"/>
      <c r="N1117" s="58"/>
    </row>
    <row r="1118" spans="3:14" s="43" customFormat="1">
      <c r="C1118" s="44"/>
      <c r="G1118" s="45"/>
      <c r="J1118" s="46"/>
      <c r="K1118" s="46"/>
      <c r="L1118" s="46"/>
      <c r="M1118" s="58"/>
      <c r="N1118" s="58"/>
    </row>
    <row r="1119" spans="3:14" s="43" customFormat="1">
      <c r="C1119" s="44"/>
      <c r="G1119" s="45"/>
      <c r="J1119" s="46"/>
      <c r="K1119" s="46"/>
      <c r="L1119" s="46"/>
      <c r="M1119" s="58"/>
      <c r="N1119" s="58"/>
    </row>
    <row r="1120" spans="3:14" s="43" customFormat="1">
      <c r="C1120" s="44"/>
      <c r="G1120" s="45"/>
      <c r="J1120" s="46"/>
      <c r="K1120" s="46"/>
      <c r="L1120" s="46"/>
      <c r="M1120" s="58"/>
      <c r="N1120" s="58"/>
    </row>
    <row r="1121" spans="3:14" s="43" customFormat="1">
      <c r="C1121" s="44"/>
      <c r="G1121" s="45"/>
      <c r="J1121" s="46"/>
      <c r="K1121" s="46"/>
      <c r="L1121" s="46"/>
      <c r="M1121" s="58"/>
      <c r="N1121" s="58"/>
    </row>
    <row r="1122" spans="3:14" s="43" customFormat="1">
      <c r="C1122" s="44"/>
      <c r="G1122" s="45"/>
      <c r="J1122" s="46"/>
      <c r="K1122" s="46"/>
      <c r="L1122" s="46"/>
      <c r="M1122" s="58"/>
      <c r="N1122" s="58"/>
    </row>
    <row r="1123" spans="3:14" s="43" customFormat="1">
      <c r="C1123" s="44"/>
      <c r="G1123" s="45"/>
      <c r="J1123" s="46"/>
      <c r="K1123" s="46"/>
      <c r="L1123" s="46"/>
      <c r="M1123" s="58"/>
      <c r="N1123" s="58"/>
    </row>
    <row r="1124" spans="3:14" s="43" customFormat="1">
      <c r="C1124" s="44"/>
      <c r="G1124" s="45"/>
      <c r="J1124" s="46"/>
      <c r="K1124" s="46"/>
      <c r="L1124" s="46"/>
      <c r="M1124" s="58"/>
      <c r="N1124" s="58"/>
    </row>
    <row r="1125" spans="3:14" s="43" customFormat="1">
      <c r="C1125" s="44"/>
      <c r="G1125" s="45"/>
      <c r="J1125" s="46"/>
      <c r="K1125" s="46"/>
      <c r="L1125" s="46"/>
      <c r="M1125" s="58"/>
      <c r="N1125" s="58"/>
    </row>
    <row r="1126" spans="3:14" s="43" customFormat="1">
      <c r="C1126" s="44"/>
      <c r="G1126" s="45"/>
      <c r="J1126" s="46"/>
      <c r="K1126" s="46"/>
      <c r="L1126" s="46"/>
      <c r="M1126" s="58"/>
      <c r="N1126" s="58"/>
    </row>
    <row r="1127" spans="3:14" s="43" customFormat="1">
      <c r="C1127" s="44"/>
      <c r="G1127" s="45"/>
      <c r="J1127" s="46"/>
      <c r="K1127" s="46"/>
      <c r="L1127" s="46"/>
      <c r="M1127" s="58"/>
      <c r="N1127" s="58"/>
    </row>
    <row r="1128" spans="3:14" s="43" customFormat="1">
      <c r="C1128" s="44"/>
      <c r="G1128" s="45"/>
      <c r="J1128" s="46"/>
      <c r="K1128" s="46"/>
      <c r="L1128" s="46"/>
      <c r="M1128" s="58"/>
      <c r="N1128" s="58"/>
    </row>
    <row r="1129" spans="3:14" s="43" customFormat="1">
      <c r="C1129" s="44"/>
      <c r="G1129" s="45"/>
      <c r="J1129" s="46"/>
      <c r="K1129" s="46"/>
      <c r="L1129" s="46"/>
      <c r="M1129" s="58"/>
      <c r="N1129" s="58"/>
    </row>
    <row r="1130" spans="3:14" s="43" customFormat="1">
      <c r="C1130" s="44"/>
      <c r="G1130" s="45"/>
      <c r="J1130" s="46"/>
      <c r="K1130" s="46"/>
      <c r="L1130" s="46"/>
      <c r="M1130" s="58"/>
      <c r="N1130" s="58"/>
    </row>
    <row r="1131" spans="3:14" s="43" customFormat="1">
      <c r="C1131" s="44"/>
      <c r="G1131" s="45"/>
      <c r="J1131" s="46"/>
      <c r="K1131" s="46"/>
      <c r="L1131" s="46"/>
      <c r="M1131" s="58"/>
      <c r="N1131" s="58"/>
    </row>
    <row r="1132" spans="3:14" s="43" customFormat="1">
      <c r="C1132" s="44"/>
      <c r="G1132" s="45"/>
      <c r="J1132" s="46"/>
      <c r="K1132" s="46"/>
      <c r="L1132" s="46"/>
      <c r="M1132" s="58"/>
      <c r="N1132" s="58"/>
    </row>
    <row r="1133" spans="3:14" s="43" customFormat="1">
      <c r="C1133" s="44"/>
      <c r="G1133" s="45"/>
      <c r="J1133" s="46"/>
      <c r="K1133" s="46"/>
      <c r="L1133" s="46"/>
      <c r="M1133" s="58"/>
      <c r="N1133" s="58"/>
    </row>
    <row r="1134" spans="3:14" s="43" customFormat="1">
      <c r="C1134" s="44"/>
      <c r="G1134" s="45"/>
      <c r="J1134" s="46"/>
      <c r="K1134" s="46"/>
      <c r="L1134" s="46"/>
      <c r="M1134" s="58"/>
      <c r="N1134" s="58"/>
    </row>
    <row r="1135" spans="3:14" s="43" customFormat="1">
      <c r="C1135" s="44"/>
      <c r="G1135" s="45"/>
      <c r="J1135" s="46"/>
      <c r="K1135" s="46"/>
      <c r="L1135" s="46"/>
      <c r="M1135" s="58"/>
      <c r="N1135" s="58"/>
    </row>
    <row r="1136" spans="3:14" s="43" customFormat="1">
      <c r="C1136" s="44"/>
      <c r="G1136" s="45"/>
      <c r="J1136" s="46"/>
      <c r="K1136" s="46"/>
      <c r="L1136" s="46"/>
      <c r="M1136" s="58"/>
      <c r="N1136" s="58"/>
    </row>
    <row r="1137" spans="3:14" s="43" customFormat="1">
      <c r="C1137" s="44"/>
      <c r="G1137" s="45"/>
      <c r="J1137" s="46"/>
      <c r="K1137" s="46"/>
      <c r="L1137" s="46"/>
      <c r="M1137" s="58"/>
      <c r="N1137" s="58"/>
    </row>
    <row r="1138" spans="3:14" s="43" customFormat="1">
      <c r="C1138" s="44"/>
      <c r="G1138" s="45"/>
      <c r="J1138" s="46"/>
      <c r="K1138" s="46"/>
      <c r="L1138" s="46"/>
      <c r="M1138" s="58"/>
      <c r="N1138" s="58"/>
    </row>
    <row r="1139" spans="3:14" s="43" customFormat="1">
      <c r="C1139" s="44"/>
      <c r="G1139" s="45"/>
      <c r="J1139" s="46"/>
      <c r="K1139" s="46"/>
      <c r="L1139" s="46"/>
      <c r="M1139" s="58"/>
      <c r="N1139" s="58"/>
    </row>
    <row r="1140" spans="3:14" s="43" customFormat="1">
      <c r="C1140" s="44"/>
      <c r="G1140" s="45"/>
      <c r="J1140" s="46"/>
      <c r="K1140" s="46"/>
      <c r="L1140" s="46"/>
      <c r="M1140" s="58"/>
      <c r="N1140" s="58"/>
    </row>
    <row r="1141" spans="3:14" s="43" customFormat="1">
      <c r="C1141" s="44"/>
      <c r="G1141" s="45"/>
      <c r="J1141" s="46"/>
      <c r="K1141" s="46"/>
      <c r="L1141" s="46"/>
      <c r="M1141" s="58"/>
      <c r="N1141" s="58"/>
    </row>
    <row r="1142" spans="3:14" s="43" customFormat="1">
      <c r="C1142" s="44"/>
      <c r="G1142" s="45"/>
      <c r="J1142" s="46"/>
      <c r="K1142" s="46"/>
      <c r="L1142" s="46"/>
      <c r="M1142" s="58"/>
      <c r="N1142" s="58"/>
    </row>
    <row r="1143" spans="3:14" s="43" customFormat="1">
      <c r="C1143" s="44"/>
      <c r="G1143" s="45"/>
      <c r="J1143" s="46"/>
      <c r="K1143" s="46"/>
      <c r="L1143" s="46"/>
      <c r="M1143" s="58"/>
      <c r="N1143" s="58"/>
    </row>
    <row r="1144" spans="3:14" s="43" customFormat="1">
      <c r="C1144" s="44"/>
      <c r="G1144" s="45"/>
      <c r="J1144" s="46"/>
      <c r="K1144" s="46"/>
      <c r="L1144" s="46"/>
      <c r="M1144" s="58"/>
      <c r="N1144" s="58"/>
    </row>
    <row r="1145" spans="3:14" s="43" customFormat="1">
      <c r="C1145" s="44"/>
      <c r="G1145" s="45"/>
      <c r="J1145" s="46"/>
      <c r="K1145" s="46"/>
      <c r="L1145" s="46"/>
      <c r="M1145" s="58"/>
      <c r="N1145" s="58"/>
    </row>
    <row r="1146" spans="3:14" s="43" customFormat="1">
      <c r="C1146" s="44"/>
      <c r="G1146" s="45"/>
      <c r="J1146" s="46"/>
      <c r="K1146" s="46"/>
      <c r="L1146" s="46"/>
      <c r="M1146" s="58"/>
      <c r="N1146" s="58"/>
    </row>
    <row r="1147" spans="3:14" s="43" customFormat="1">
      <c r="C1147" s="44"/>
      <c r="G1147" s="45"/>
      <c r="J1147" s="46"/>
      <c r="K1147" s="46"/>
      <c r="L1147" s="46"/>
      <c r="M1147" s="58"/>
      <c r="N1147" s="58"/>
    </row>
    <row r="1148" spans="3:14" s="43" customFormat="1">
      <c r="C1148" s="44"/>
      <c r="G1148" s="45"/>
      <c r="J1148" s="46"/>
      <c r="K1148" s="46"/>
      <c r="L1148" s="46"/>
      <c r="M1148" s="58"/>
      <c r="N1148" s="58"/>
    </row>
    <row r="1149" spans="3:14" s="43" customFormat="1">
      <c r="C1149" s="44"/>
      <c r="G1149" s="45"/>
      <c r="J1149" s="46"/>
      <c r="K1149" s="46"/>
      <c r="L1149" s="46"/>
      <c r="M1149" s="58"/>
      <c r="N1149" s="58"/>
    </row>
    <row r="1150" spans="3:14" s="43" customFormat="1">
      <c r="C1150" s="44"/>
      <c r="G1150" s="45"/>
      <c r="J1150" s="46"/>
      <c r="K1150" s="46"/>
      <c r="L1150" s="46"/>
      <c r="M1150" s="58"/>
      <c r="N1150" s="58"/>
    </row>
    <row r="1151" spans="3:14" s="43" customFormat="1">
      <c r="C1151" s="44"/>
      <c r="G1151" s="45"/>
      <c r="J1151" s="46"/>
      <c r="K1151" s="46"/>
      <c r="L1151" s="46"/>
      <c r="M1151" s="58"/>
      <c r="N1151" s="58"/>
    </row>
    <row r="1152" spans="3:14" s="43" customFormat="1">
      <c r="C1152" s="44"/>
      <c r="G1152" s="45"/>
      <c r="J1152" s="46"/>
      <c r="K1152" s="46"/>
      <c r="L1152" s="46"/>
      <c r="M1152" s="58"/>
      <c r="N1152" s="58"/>
    </row>
    <row r="1153" spans="3:14" s="43" customFormat="1">
      <c r="C1153" s="44"/>
      <c r="G1153" s="45"/>
      <c r="J1153" s="46"/>
      <c r="K1153" s="46"/>
      <c r="L1153" s="46"/>
      <c r="M1153" s="58"/>
      <c r="N1153" s="58"/>
    </row>
    <row r="1154" spans="3:14" s="43" customFormat="1">
      <c r="C1154" s="44"/>
      <c r="G1154" s="45"/>
      <c r="J1154" s="46"/>
      <c r="K1154" s="46"/>
      <c r="L1154" s="46"/>
      <c r="M1154" s="58"/>
      <c r="N1154" s="58"/>
    </row>
    <row r="1155" spans="3:14" s="43" customFormat="1">
      <c r="C1155" s="44"/>
      <c r="G1155" s="45"/>
      <c r="J1155" s="46"/>
      <c r="K1155" s="46"/>
      <c r="L1155" s="46"/>
      <c r="M1155" s="58"/>
      <c r="N1155" s="58"/>
    </row>
    <row r="1156" spans="3:14" s="43" customFormat="1">
      <c r="C1156" s="44"/>
      <c r="G1156" s="45"/>
      <c r="J1156" s="46"/>
      <c r="K1156" s="46"/>
      <c r="L1156" s="46"/>
      <c r="M1156" s="58"/>
      <c r="N1156" s="58"/>
    </row>
    <row r="1157" spans="3:14" s="43" customFormat="1">
      <c r="C1157" s="44"/>
      <c r="G1157" s="45"/>
      <c r="J1157" s="46"/>
      <c r="K1157" s="46"/>
      <c r="L1157" s="46"/>
      <c r="M1157" s="58"/>
      <c r="N1157" s="58"/>
    </row>
    <row r="1158" spans="3:14" s="43" customFormat="1">
      <c r="C1158" s="44"/>
      <c r="G1158" s="45"/>
      <c r="J1158" s="46"/>
      <c r="K1158" s="46"/>
      <c r="L1158" s="46"/>
      <c r="M1158" s="58"/>
      <c r="N1158" s="58"/>
    </row>
    <row r="1159" spans="3:14" s="43" customFormat="1">
      <c r="C1159" s="44"/>
      <c r="G1159" s="45"/>
      <c r="J1159" s="46"/>
      <c r="K1159" s="46"/>
      <c r="L1159" s="46"/>
      <c r="M1159" s="58"/>
      <c r="N1159" s="58"/>
    </row>
    <row r="1160" spans="3:14" s="43" customFormat="1">
      <c r="C1160" s="44"/>
      <c r="G1160" s="45"/>
      <c r="J1160" s="46"/>
      <c r="K1160" s="46"/>
      <c r="L1160" s="46"/>
      <c r="M1160" s="58"/>
      <c r="N1160" s="58"/>
    </row>
    <row r="1161" spans="3:14" s="43" customFormat="1">
      <c r="C1161" s="44"/>
      <c r="G1161" s="45"/>
      <c r="J1161" s="46"/>
      <c r="K1161" s="46"/>
      <c r="L1161" s="46"/>
      <c r="M1161" s="58"/>
      <c r="N1161" s="58"/>
    </row>
    <row r="1162" spans="3:14" s="43" customFormat="1">
      <c r="C1162" s="44"/>
      <c r="G1162" s="45"/>
      <c r="J1162" s="46"/>
      <c r="K1162" s="46"/>
      <c r="L1162" s="46"/>
      <c r="M1162" s="58"/>
      <c r="N1162" s="58"/>
    </row>
    <row r="1163" spans="3:14" s="43" customFormat="1">
      <c r="C1163" s="44"/>
      <c r="G1163" s="45"/>
      <c r="J1163" s="46"/>
      <c r="K1163" s="46"/>
      <c r="L1163" s="46"/>
      <c r="M1163" s="58"/>
      <c r="N1163" s="58"/>
    </row>
    <row r="1164" spans="3:14" s="43" customFormat="1">
      <c r="C1164" s="44"/>
      <c r="G1164" s="45"/>
      <c r="J1164" s="46"/>
      <c r="K1164" s="46"/>
      <c r="L1164" s="46"/>
      <c r="M1164" s="58"/>
      <c r="N1164" s="58"/>
    </row>
    <row r="1165" spans="3:14" s="43" customFormat="1">
      <c r="C1165" s="44"/>
      <c r="G1165" s="45"/>
      <c r="J1165" s="46"/>
      <c r="K1165" s="46"/>
      <c r="L1165" s="46"/>
      <c r="M1165" s="58"/>
      <c r="N1165" s="58"/>
    </row>
    <row r="1166" spans="3:14" s="43" customFormat="1">
      <c r="C1166" s="44"/>
      <c r="G1166" s="45"/>
      <c r="J1166" s="46"/>
      <c r="K1166" s="46"/>
      <c r="L1166" s="46"/>
      <c r="M1166" s="58"/>
      <c r="N1166" s="58"/>
    </row>
    <row r="1167" spans="3:14" s="43" customFormat="1">
      <c r="C1167" s="44"/>
      <c r="G1167" s="45"/>
      <c r="J1167" s="46"/>
      <c r="K1167" s="46"/>
      <c r="L1167" s="46"/>
      <c r="M1167" s="58"/>
      <c r="N1167" s="58"/>
    </row>
    <row r="1168" spans="3:14" s="43" customFormat="1">
      <c r="C1168" s="44"/>
      <c r="G1168" s="45"/>
      <c r="J1168" s="46"/>
      <c r="K1168" s="46"/>
      <c r="L1168" s="46"/>
      <c r="M1168" s="58"/>
      <c r="N1168" s="58"/>
    </row>
    <row r="1169" spans="3:14" s="43" customFormat="1">
      <c r="C1169" s="44"/>
      <c r="G1169" s="45"/>
      <c r="J1169" s="46"/>
      <c r="K1169" s="46"/>
      <c r="L1169" s="46"/>
      <c r="M1169" s="58"/>
      <c r="N1169" s="58"/>
    </row>
    <row r="1170" spans="3:14" s="43" customFormat="1">
      <c r="C1170" s="44"/>
      <c r="G1170" s="45"/>
      <c r="J1170" s="46"/>
      <c r="K1170" s="46"/>
      <c r="L1170" s="46"/>
      <c r="M1170" s="58"/>
      <c r="N1170" s="58"/>
    </row>
    <row r="1171" spans="3:14" s="43" customFormat="1">
      <c r="C1171" s="44"/>
      <c r="G1171" s="45"/>
      <c r="J1171" s="46"/>
      <c r="K1171" s="46"/>
      <c r="L1171" s="46"/>
      <c r="M1171" s="58"/>
      <c r="N1171" s="58"/>
    </row>
    <row r="1172" spans="3:14" s="43" customFormat="1">
      <c r="C1172" s="44"/>
      <c r="G1172" s="45"/>
      <c r="J1172" s="46"/>
      <c r="K1172" s="46"/>
      <c r="L1172" s="46"/>
      <c r="M1172" s="58"/>
      <c r="N1172" s="58"/>
    </row>
    <row r="1173" spans="3:14" s="43" customFormat="1">
      <c r="C1173" s="44"/>
      <c r="G1173" s="45"/>
      <c r="J1173" s="46"/>
      <c r="K1173" s="46"/>
      <c r="L1173" s="46"/>
      <c r="M1173" s="58"/>
      <c r="N1173" s="58"/>
    </row>
    <row r="1174" spans="3:14" s="43" customFormat="1">
      <c r="C1174" s="44"/>
      <c r="G1174" s="45"/>
      <c r="J1174" s="46"/>
      <c r="K1174" s="46"/>
      <c r="L1174" s="46"/>
      <c r="M1174" s="58"/>
      <c r="N1174" s="58"/>
    </row>
    <row r="1175" spans="3:14" s="43" customFormat="1">
      <c r="C1175" s="44"/>
      <c r="G1175" s="45"/>
      <c r="J1175" s="46"/>
      <c r="K1175" s="46"/>
      <c r="L1175" s="46"/>
      <c r="M1175" s="58"/>
      <c r="N1175" s="58"/>
    </row>
    <row r="1176" spans="3:14" s="43" customFormat="1">
      <c r="C1176" s="44"/>
      <c r="G1176" s="45"/>
      <c r="J1176" s="46"/>
      <c r="K1176" s="46"/>
      <c r="L1176" s="46"/>
      <c r="M1176" s="58"/>
      <c r="N1176" s="58"/>
    </row>
    <row r="1177" spans="3:14" s="43" customFormat="1">
      <c r="C1177" s="44"/>
      <c r="G1177" s="45"/>
      <c r="J1177" s="46"/>
      <c r="K1177" s="46"/>
      <c r="L1177" s="46"/>
      <c r="M1177" s="58"/>
      <c r="N1177" s="58"/>
    </row>
    <row r="1178" spans="3:14" s="43" customFormat="1">
      <c r="C1178" s="44"/>
      <c r="G1178" s="45"/>
      <c r="J1178" s="46"/>
      <c r="K1178" s="46"/>
      <c r="L1178" s="46"/>
      <c r="M1178" s="58"/>
      <c r="N1178" s="58"/>
    </row>
    <row r="1179" spans="3:14" s="43" customFormat="1">
      <c r="C1179" s="44"/>
      <c r="G1179" s="45"/>
      <c r="J1179" s="46"/>
      <c r="K1179" s="46"/>
      <c r="L1179" s="46"/>
      <c r="M1179" s="58"/>
      <c r="N1179" s="58"/>
    </row>
    <row r="1180" spans="3:14" s="43" customFormat="1">
      <c r="C1180" s="44"/>
      <c r="G1180" s="45"/>
      <c r="J1180" s="46"/>
      <c r="K1180" s="46"/>
      <c r="L1180" s="46"/>
      <c r="M1180" s="58"/>
      <c r="N1180" s="58"/>
    </row>
    <row r="1181" spans="3:14" s="43" customFormat="1">
      <c r="C1181" s="44"/>
      <c r="G1181" s="45"/>
      <c r="J1181" s="46"/>
      <c r="K1181" s="46"/>
      <c r="L1181" s="46"/>
      <c r="M1181" s="58"/>
      <c r="N1181" s="58"/>
    </row>
    <row r="1182" spans="3:14" s="43" customFormat="1">
      <c r="C1182" s="44"/>
      <c r="G1182" s="45"/>
      <c r="J1182" s="46"/>
      <c r="K1182" s="46"/>
      <c r="L1182" s="46"/>
      <c r="M1182" s="58"/>
      <c r="N1182" s="58"/>
    </row>
    <row r="1183" spans="3:14" s="43" customFormat="1">
      <c r="C1183" s="44"/>
      <c r="G1183" s="45"/>
      <c r="J1183" s="46"/>
      <c r="K1183" s="46"/>
      <c r="L1183" s="46"/>
      <c r="M1183" s="58"/>
      <c r="N1183" s="58"/>
    </row>
    <row r="1184" spans="3:14" s="43" customFormat="1">
      <c r="C1184" s="44"/>
      <c r="G1184" s="45"/>
      <c r="J1184" s="46"/>
      <c r="K1184" s="46"/>
      <c r="L1184" s="46"/>
      <c r="M1184" s="58"/>
      <c r="N1184" s="58"/>
    </row>
    <row r="1185" spans="3:14" s="43" customFormat="1">
      <c r="C1185" s="44"/>
      <c r="G1185" s="45"/>
      <c r="J1185" s="46"/>
      <c r="K1185" s="46"/>
      <c r="L1185" s="46"/>
      <c r="M1185" s="58"/>
      <c r="N1185" s="58"/>
    </row>
    <row r="1186" spans="3:14" s="43" customFormat="1">
      <c r="C1186" s="44"/>
      <c r="G1186" s="45"/>
      <c r="J1186" s="46"/>
      <c r="K1186" s="46"/>
      <c r="L1186" s="46"/>
      <c r="M1186" s="58"/>
      <c r="N1186" s="58"/>
    </row>
    <row r="1187" spans="3:14" s="43" customFormat="1">
      <c r="C1187" s="44"/>
      <c r="G1187" s="45"/>
      <c r="J1187" s="46"/>
      <c r="K1187" s="46"/>
      <c r="L1187" s="46"/>
      <c r="M1187" s="58"/>
      <c r="N1187" s="58"/>
    </row>
    <row r="1188" spans="3:14" s="43" customFormat="1">
      <c r="C1188" s="44"/>
      <c r="G1188" s="45"/>
      <c r="J1188" s="46"/>
      <c r="K1188" s="46"/>
      <c r="L1188" s="46"/>
      <c r="M1188" s="58"/>
      <c r="N1188" s="58"/>
    </row>
    <row r="1189" spans="3:14" s="43" customFormat="1">
      <c r="C1189" s="44"/>
      <c r="G1189" s="45"/>
      <c r="J1189" s="46"/>
      <c r="K1189" s="46"/>
      <c r="L1189" s="46"/>
      <c r="M1189" s="58"/>
      <c r="N1189" s="58"/>
    </row>
    <row r="1190" spans="3:14" s="43" customFormat="1">
      <c r="C1190" s="44"/>
      <c r="G1190" s="45"/>
      <c r="J1190" s="46"/>
      <c r="K1190" s="46"/>
      <c r="L1190" s="46"/>
      <c r="M1190" s="58"/>
      <c r="N1190" s="58"/>
    </row>
    <row r="1191" spans="3:14" s="43" customFormat="1">
      <c r="C1191" s="44"/>
      <c r="G1191" s="45"/>
      <c r="J1191" s="46"/>
      <c r="K1191" s="46"/>
      <c r="L1191" s="46"/>
      <c r="M1191" s="58"/>
      <c r="N1191" s="58"/>
    </row>
    <row r="1192" spans="3:14" s="43" customFormat="1">
      <c r="C1192" s="44"/>
      <c r="G1192" s="45"/>
      <c r="J1192" s="46"/>
      <c r="K1192" s="46"/>
      <c r="L1192" s="46"/>
      <c r="M1192" s="58"/>
      <c r="N1192" s="58"/>
    </row>
    <row r="1193" spans="3:14" s="43" customFormat="1">
      <c r="C1193" s="44"/>
      <c r="G1193" s="45"/>
      <c r="J1193" s="46"/>
      <c r="K1193" s="46"/>
      <c r="L1193" s="46"/>
      <c r="M1193" s="58"/>
      <c r="N1193" s="58"/>
    </row>
    <row r="1194" spans="3:14" s="43" customFormat="1">
      <c r="C1194" s="44"/>
      <c r="G1194" s="45"/>
      <c r="J1194" s="46"/>
      <c r="K1194" s="46"/>
      <c r="L1194" s="46"/>
      <c r="M1194" s="58"/>
      <c r="N1194" s="58"/>
    </row>
    <row r="1195" spans="3:14" s="43" customFormat="1">
      <c r="C1195" s="44"/>
      <c r="G1195" s="45"/>
      <c r="J1195" s="46"/>
      <c r="K1195" s="46"/>
      <c r="L1195" s="46"/>
      <c r="M1195" s="58"/>
      <c r="N1195" s="58"/>
    </row>
    <row r="1196" spans="3:14" s="43" customFormat="1">
      <c r="C1196" s="44"/>
      <c r="G1196" s="45"/>
      <c r="J1196" s="46"/>
      <c r="K1196" s="46"/>
      <c r="L1196" s="46"/>
      <c r="M1196" s="58"/>
      <c r="N1196" s="58"/>
    </row>
    <row r="1197" spans="3:14" s="43" customFormat="1">
      <c r="C1197" s="44"/>
      <c r="G1197" s="45"/>
      <c r="J1197" s="46"/>
      <c r="K1197" s="46"/>
      <c r="L1197" s="46"/>
      <c r="M1197" s="58"/>
      <c r="N1197" s="58"/>
    </row>
    <row r="1198" spans="3:14" s="43" customFormat="1">
      <c r="C1198" s="44"/>
      <c r="G1198" s="45"/>
      <c r="J1198" s="46"/>
      <c r="K1198" s="46"/>
      <c r="L1198" s="46"/>
      <c r="M1198" s="58"/>
      <c r="N1198" s="58"/>
    </row>
    <row r="1199" spans="3:14" s="43" customFormat="1">
      <c r="C1199" s="44"/>
      <c r="G1199" s="45"/>
      <c r="J1199" s="46"/>
      <c r="K1199" s="46"/>
      <c r="L1199" s="46"/>
      <c r="M1199" s="58"/>
      <c r="N1199" s="58"/>
    </row>
    <row r="1200" spans="3:14" s="43" customFormat="1">
      <c r="C1200" s="44"/>
      <c r="G1200" s="45"/>
      <c r="J1200" s="46"/>
      <c r="K1200" s="46"/>
      <c r="L1200" s="46"/>
      <c r="M1200" s="58"/>
      <c r="N1200" s="58"/>
    </row>
    <row r="1201" spans="3:14" s="43" customFormat="1">
      <c r="C1201" s="44"/>
      <c r="G1201" s="45"/>
      <c r="J1201" s="46"/>
      <c r="K1201" s="46"/>
      <c r="L1201" s="46"/>
      <c r="M1201" s="58"/>
      <c r="N1201" s="58"/>
    </row>
    <row r="1202" spans="3:14" s="43" customFormat="1">
      <c r="C1202" s="44"/>
      <c r="G1202" s="45"/>
      <c r="J1202" s="46"/>
      <c r="K1202" s="46"/>
      <c r="L1202" s="46"/>
      <c r="M1202" s="58"/>
      <c r="N1202" s="58"/>
    </row>
    <row r="1203" spans="3:14" s="43" customFormat="1">
      <c r="C1203" s="44"/>
      <c r="G1203" s="45"/>
      <c r="J1203" s="46"/>
      <c r="K1203" s="46"/>
      <c r="L1203" s="46"/>
      <c r="M1203" s="58"/>
      <c r="N1203" s="58"/>
    </row>
    <row r="1204" spans="3:14" s="43" customFormat="1">
      <c r="C1204" s="44"/>
      <c r="G1204" s="45"/>
      <c r="J1204" s="46"/>
      <c r="K1204" s="46"/>
      <c r="L1204" s="46"/>
      <c r="M1204" s="58"/>
      <c r="N1204" s="58"/>
    </row>
    <row r="1205" spans="3:14" s="43" customFormat="1">
      <c r="C1205" s="44"/>
      <c r="G1205" s="45"/>
      <c r="J1205" s="46"/>
      <c r="K1205" s="46"/>
      <c r="L1205" s="46"/>
      <c r="M1205" s="58"/>
      <c r="N1205" s="58"/>
    </row>
    <row r="1206" spans="3:14" s="43" customFormat="1">
      <c r="C1206" s="44"/>
      <c r="G1206" s="45"/>
      <c r="J1206" s="46"/>
      <c r="K1206" s="46"/>
      <c r="L1206" s="46"/>
      <c r="M1206" s="58"/>
      <c r="N1206" s="58"/>
    </row>
    <row r="1207" spans="3:14" s="43" customFormat="1">
      <c r="C1207" s="44"/>
      <c r="G1207" s="45"/>
      <c r="J1207" s="46"/>
      <c r="K1207" s="46"/>
      <c r="L1207" s="46"/>
      <c r="M1207" s="58"/>
      <c r="N1207" s="58"/>
    </row>
    <row r="1208" spans="3:14" s="43" customFormat="1">
      <c r="C1208" s="44"/>
      <c r="G1208" s="45"/>
      <c r="J1208" s="46"/>
      <c r="K1208" s="46"/>
      <c r="L1208" s="46"/>
      <c r="M1208" s="58"/>
      <c r="N1208" s="58"/>
    </row>
    <row r="1209" spans="3:14" s="43" customFormat="1">
      <c r="C1209" s="44"/>
      <c r="G1209" s="45"/>
      <c r="J1209" s="46"/>
      <c r="K1209" s="46"/>
      <c r="L1209" s="46"/>
      <c r="M1209" s="58"/>
      <c r="N1209" s="58"/>
    </row>
    <row r="1210" spans="3:14" s="43" customFormat="1">
      <c r="C1210" s="44"/>
      <c r="G1210" s="45"/>
      <c r="J1210" s="46"/>
      <c r="K1210" s="46"/>
      <c r="L1210" s="46"/>
      <c r="M1210" s="58"/>
      <c r="N1210" s="58"/>
    </row>
    <row r="1211" spans="3:14" s="43" customFormat="1">
      <c r="C1211" s="44"/>
      <c r="G1211" s="45"/>
      <c r="J1211" s="46"/>
      <c r="K1211" s="46"/>
      <c r="L1211" s="46"/>
      <c r="M1211" s="58"/>
      <c r="N1211" s="58"/>
    </row>
    <row r="1212" spans="3:14" s="43" customFormat="1">
      <c r="C1212" s="44"/>
      <c r="G1212" s="45"/>
      <c r="J1212" s="46"/>
      <c r="K1212" s="46"/>
      <c r="L1212" s="46"/>
      <c r="M1212" s="58"/>
      <c r="N1212" s="58"/>
    </row>
    <row r="1213" spans="3:14" s="43" customFormat="1">
      <c r="C1213" s="44"/>
      <c r="G1213" s="45"/>
      <c r="J1213" s="46"/>
      <c r="K1213" s="46"/>
      <c r="L1213" s="46"/>
      <c r="M1213" s="58"/>
      <c r="N1213" s="58"/>
    </row>
    <row r="1214" spans="3:14" s="43" customFormat="1">
      <c r="C1214" s="44"/>
      <c r="G1214" s="45"/>
      <c r="J1214" s="46"/>
      <c r="K1214" s="46"/>
      <c r="L1214" s="46"/>
      <c r="M1214" s="58"/>
      <c r="N1214" s="58"/>
    </row>
    <row r="1215" spans="3:14" s="43" customFormat="1">
      <c r="C1215" s="44"/>
      <c r="G1215" s="45"/>
      <c r="J1215" s="46"/>
      <c r="K1215" s="46"/>
      <c r="L1215" s="46"/>
      <c r="M1215" s="58"/>
      <c r="N1215" s="58"/>
    </row>
    <row r="1216" spans="3:14" s="43" customFormat="1">
      <c r="C1216" s="44"/>
      <c r="G1216" s="45"/>
      <c r="J1216" s="46"/>
      <c r="K1216" s="46"/>
      <c r="L1216" s="46"/>
      <c r="M1216" s="58"/>
      <c r="N1216" s="58"/>
    </row>
    <row r="1217" spans="3:14" s="43" customFormat="1">
      <c r="C1217" s="44"/>
      <c r="G1217" s="45"/>
      <c r="J1217" s="46"/>
      <c r="K1217" s="46"/>
      <c r="L1217" s="46"/>
      <c r="M1217" s="58"/>
      <c r="N1217" s="58"/>
    </row>
    <row r="1218" spans="3:14" s="43" customFormat="1">
      <c r="C1218" s="44"/>
      <c r="G1218" s="45"/>
      <c r="J1218" s="46"/>
      <c r="K1218" s="46"/>
      <c r="L1218" s="46"/>
      <c r="M1218" s="58"/>
      <c r="N1218" s="58"/>
    </row>
    <row r="1219" spans="3:14" s="43" customFormat="1">
      <c r="C1219" s="44"/>
      <c r="G1219" s="45"/>
      <c r="J1219" s="46"/>
      <c r="K1219" s="46"/>
      <c r="L1219" s="46"/>
      <c r="M1219" s="58"/>
      <c r="N1219" s="58"/>
    </row>
    <row r="1220" spans="3:14" s="43" customFormat="1">
      <c r="C1220" s="44"/>
      <c r="G1220" s="45"/>
      <c r="J1220" s="46"/>
      <c r="K1220" s="46"/>
      <c r="L1220" s="46"/>
      <c r="M1220" s="58"/>
      <c r="N1220" s="58"/>
    </row>
    <row r="1221" spans="3:14" s="43" customFormat="1">
      <c r="C1221" s="44"/>
      <c r="G1221" s="45"/>
      <c r="J1221" s="46"/>
      <c r="K1221" s="46"/>
      <c r="L1221" s="46"/>
      <c r="M1221" s="58"/>
      <c r="N1221" s="58"/>
    </row>
    <row r="1222" spans="3:14" s="43" customFormat="1">
      <c r="C1222" s="44"/>
      <c r="G1222" s="45"/>
      <c r="J1222" s="46"/>
      <c r="K1222" s="46"/>
      <c r="L1222" s="46"/>
      <c r="M1222" s="58"/>
      <c r="N1222" s="58"/>
    </row>
    <row r="1223" spans="3:14" s="43" customFormat="1">
      <c r="C1223" s="44"/>
      <c r="G1223" s="45"/>
      <c r="J1223" s="46"/>
      <c r="K1223" s="46"/>
      <c r="L1223" s="46"/>
      <c r="M1223" s="58"/>
      <c r="N1223" s="58"/>
    </row>
    <row r="1224" spans="3:14" s="43" customFormat="1">
      <c r="C1224" s="44"/>
      <c r="G1224" s="45"/>
      <c r="J1224" s="46"/>
      <c r="K1224" s="46"/>
      <c r="L1224" s="46"/>
      <c r="M1224" s="58"/>
      <c r="N1224" s="58"/>
    </row>
    <row r="1225" spans="3:14" s="43" customFormat="1">
      <c r="C1225" s="44"/>
      <c r="G1225" s="45"/>
      <c r="J1225" s="46"/>
      <c r="K1225" s="46"/>
      <c r="L1225" s="46"/>
      <c r="M1225" s="58"/>
      <c r="N1225" s="58"/>
    </row>
    <row r="1226" spans="3:14" s="43" customFormat="1">
      <c r="C1226" s="44"/>
      <c r="G1226" s="45"/>
      <c r="J1226" s="46"/>
      <c r="K1226" s="46"/>
      <c r="L1226" s="46"/>
      <c r="M1226" s="58"/>
      <c r="N1226" s="58"/>
    </row>
    <row r="1227" spans="3:14" s="43" customFormat="1">
      <c r="C1227" s="44"/>
      <c r="G1227" s="45"/>
      <c r="J1227" s="46"/>
      <c r="K1227" s="46"/>
      <c r="L1227" s="46"/>
      <c r="M1227" s="58"/>
      <c r="N1227" s="58"/>
    </row>
    <row r="1228" spans="3:14" s="43" customFormat="1">
      <c r="C1228" s="44"/>
      <c r="G1228" s="45"/>
      <c r="J1228" s="46"/>
      <c r="K1228" s="46"/>
      <c r="L1228" s="46"/>
      <c r="M1228" s="58"/>
      <c r="N1228" s="58"/>
    </row>
    <row r="1229" spans="3:14" s="43" customFormat="1">
      <c r="C1229" s="44"/>
      <c r="G1229" s="45"/>
      <c r="J1229" s="46"/>
      <c r="K1229" s="46"/>
      <c r="L1229" s="46"/>
      <c r="M1229" s="58"/>
      <c r="N1229" s="58"/>
    </row>
    <row r="1230" spans="3:14" s="43" customFormat="1">
      <c r="C1230" s="44"/>
      <c r="G1230" s="45"/>
      <c r="J1230" s="46"/>
      <c r="K1230" s="46"/>
      <c r="L1230" s="46"/>
      <c r="M1230" s="58"/>
      <c r="N1230" s="58"/>
    </row>
    <row r="1231" spans="3:14" s="43" customFormat="1">
      <c r="C1231" s="44"/>
      <c r="G1231" s="45"/>
      <c r="J1231" s="46"/>
      <c r="K1231" s="46"/>
      <c r="L1231" s="46"/>
      <c r="M1231" s="58"/>
      <c r="N1231" s="58"/>
    </row>
    <row r="1232" spans="3:14" s="43" customFormat="1">
      <c r="C1232" s="44"/>
      <c r="G1232" s="45"/>
      <c r="J1232" s="46"/>
      <c r="K1232" s="46"/>
      <c r="L1232" s="46"/>
      <c r="M1232" s="58"/>
      <c r="N1232" s="58"/>
    </row>
    <row r="1233" spans="3:14" s="43" customFormat="1">
      <c r="C1233" s="44"/>
      <c r="G1233" s="45"/>
      <c r="J1233" s="46"/>
      <c r="K1233" s="46"/>
      <c r="L1233" s="46"/>
      <c r="M1233" s="58"/>
      <c r="N1233" s="58"/>
    </row>
    <row r="1234" spans="3:14" s="43" customFormat="1">
      <c r="C1234" s="44"/>
      <c r="G1234" s="45"/>
      <c r="J1234" s="46"/>
      <c r="K1234" s="46"/>
      <c r="L1234" s="46"/>
      <c r="M1234" s="58"/>
      <c r="N1234" s="58"/>
    </row>
    <row r="1235" spans="3:14" s="43" customFormat="1">
      <c r="C1235" s="44"/>
      <c r="G1235" s="45"/>
      <c r="J1235" s="46"/>
      <c r="K1235" s="46"/>
      <c r="L1235" s="46"/>
      <c r="M1235" s="58"/>
      <c r="N1235" s="58"/>
    </row>
    <row r="1236" spans="3:14" s="43" customFormat="1">
      <c r="C1236" s="44"/>
      <c r="G1236" s="45"/>
      <c r="J1236" s="46"/>
      <c r="K1236" s="46"/>
      <c r="L1236" s="46"/>
      <c r="M1236" s="58"/>
      <c r="N1236" s="58"/>
    </row>
    <row r="1237" spans="3:14" s="43" customFormat="1">
      <c r="C1237" s="44"/>
      <c r="G1237" s="45"/>
      <c r="J1237" s="46"/>
      <c r="K1237" s="46"/>
      <c r="L1237" s="46"/>
      <c r="M1237" s="58"/>
      <c r="N1237" s="58"/>
    </row>
    <row r="1238" spans="3:14" s="43" customFormat="1">
      <c r="C1238" s="44"/>
      <c r="G1238" s="45"/>
      <c r="J1238" s="46"/>
      <c r="K1238" s="46"/>
      <c r="L1238" s="46"/>
      <c r="M1238" s="58"/>
      <c r="N1238" s="58"/>
    </row>
    <row r="1239" spans="3:14" s="43" customFormat="1">
      <c r="C1239" s="44"/>
      <c r="G1239" s="45"/>
      <c r="J1239" s="46"/>
      <c r="K1239" s="46"/>
      <c r="L1239" s="46"/>
      <c r="M1239" s="58"/>
      <c r="N1239" s="58"/>
    </row>
    <row r="1240" spans="3:14" s="43" customFormat="1">
      <c r="C1240" s="44"/>
      <c r="G1240" s="45"/>
      <c r="J1240" s="46"/>
      <c r="K1240" s="46"/>
      <c r="L1240" s="46"/>
      <c r="M1240" s="58"/>
      <c r="N1240" s="58"/>
    </row>
    <row r="1241" spans="3:14" s="43" customFormat="1">
      <c r="C1241" s="44"/>
      <c r="G1241" s="45"/>
      <c r="J1241" s="46"/>
      <c r="K1241" s="46"/>
      <c r="L1241" s="46"/>
      <c r="M1241" s="58"/>
      <c r="N1241" s="58"/>
    </row>
    <row r="1242" spans="3:14" s="43" customFormat="1">
      <c r="C1242" s="44"/>
      <c r="G1242" s="45"/>
      <c r="J1242" s="46"/>
      <c r="K1242" s="46"/>
      <c r="L1242" s="46"/>
      <c r="M1242" s="58"/>
      <c r="N1242" s="58"/>
    </row>
    <row r="1243" spans="3:14" s="43" customFormat="1">
      <c r="C1243" s="44"/>
      <c r="G1243" s="45"/>
      <c r="J1243" s="46"/>
      <c r="K1243" s="46"/>
      <c r="L1243" s="46"/>
      <c r="M1243" s="58"/>
      <c r="N1243" s="58"/>
    </row>
    <row r="1244" spans="3:14" s="43" customFormat="1">
      <c r="C1244" s="44"/>
      <c r="G1244" s="45"/>
      <c r="J1244" s="46"/>
      <c r="K1244" s="46"/>
      <c r="L1244" s="46"/>
      <c r="M1244" s="58"/>
      <c r="N1244" s="58"/>
    </row>
    <row r="1245" spans="3:14" s="43" customFormat="1">
      <c r="C1245" s="44"/>
      <c r="G1245" s="45"/>
      <c r="J1245" s="46"/>
      <c r="K1245" s="46"/>
      <c r="L1245" s="46"/>
      <c r="M1245" s="58"/>
      <c r="N1245" s="58"/>
    </row>
    <row r="1246" spans="3:14" s="43" customFormat="1">
      <c r="C1246" s="44"/>
      <c r="G1246" s="45"/>
      <c r="J1246" s="46"/>
      <c r="K1246" s="46"/>
      <c r="L1246" s="46"/>
      <c r="M1246" s="58"/>
      <c r="N1246" s="58"/>
    </row>
    <row r="1247" spans="3:14" s="43" customFormat="1">
      <c r="C1247" s="44"/>
      <c r="G1247" s="45"/>
      <c r="J1247" s="46"/>
      <c r="K1247" s="46"/>
      <c r="L1247" s="46"/>
      <c r="M1247" s="58"/>
      <c r="N1247" s="58"/>
    </row>
    <row r="1248" spans="3:14" s="43" customFormat="1">
      <c r="C1248" s="44"/>
      <c r="G1248" s="45"/>
      <c r="J1248" s="46"/>
      <c r="K1248" s="46"/>
      <c r="L1248" s="46"/>
      <c r="M1248" s="58"/>
      <c r="N1248" s="58"/>
    </row>
    <row r="1249" spans="3:14" s="43" customFormat="1">
      <c r="C1249" s="44"/>
      <c r="G1249" s="45"/>
      <c r="J1249" s="46"/>
      <c r="K1249" s="46"/>
      <c r="L1249" s="46"/>
      <c r="M1249" s="58"/>
      <c r="N1249" s="58"/>
    </row>
    <row r="1250" spans="3:14" s="43" customFormat="1">
      <c r="C1250" s="44"/>
      <c r="G1250" s="45"/>
      <c r="J1250" s="46"/>
      <c r="K1250" s="46"/>
      <c r="L1250" s="46"/>
      <c r="M1250" s="58"/>
      <c r="N1250" s="58"/>
    </row>
    <row r="1251" spans="3:14" s="43" customFormat="1">
      <c r="C1251" s="44"/>
      <c r="G1251" s="45"/>
      <c r="J1251" s="46"/>
      <c r="K1251" s="46"/>
      <c r="L1251" s="46"/>
      <c r="M1251" s="58"/>
      <c r="N1251" s="58"/>
    </row>
    <row r="1252" spans="3:14" s="43" customFormat="1">
      <c r="C1252" s="44"/>
      <c r="G1252" s="45"/>
      <c r="J1252" s="46"/>
      <c r="K1252" s="46"/>
      <c r="L1252" s="46"/>
      <c r="M1252" s="58"/>
      <c r="N1252" s="58"/>
    </row>
    <row r="1253" spans="3:14" s="43" customFormat="1">
      <c r="C1253" s="44"/>
      <c r="G1253" s="45"/>
      <c r="J1253" s="46"/>
      <c r="K1253" s="46"/>
      <c r="L1253" s="46"/>
      <c r="M1253" s="58"/>
      <c r="N1253" s="58"/>
    </row>
    <row r="1254" spans="3:14" s="43" customFormat="1">
      <c r="C1254" s="44"/>
      <c r="G1254" s="45"/>
      <c r="J1254" s="46"/>
      <c r="K1254" s="46"/>
      <c r="L1254" s="46"/>
      <c r="M1254" s="58"/>
      <c r="N1254" s="58"/>
    </row>
    <row r="1255" spans="3:14" s="43" customFormat="1">
      <c r="C1255" s="44"/>
      <c r="G1255" s="45"/>
      <c r="J1255" s="46"/>
      <c r="K1255" s="46"/>
      <c r="L1255" s="46"/>
      <c r="M1255" s="58"/>
      <c r="N1255" s="58"/>
    </row>
    <row r="1256" spans="3:14" s="43" customFormat="1">
      <c r="C1256" s="44"/>
      <c r="G1256" s="45"/>
      <c r="J1256" s="46"/>
      <c r="K1256" s="46"/>
      <c r="L1256" s="46"/>
      <c r="M1256" s="58"/>
      <c r="N1256" s="58"/>
    </row>
    <row r="1257" spans="3:14" s="43" customFormat="1">
      <c r="C1257" s="44"/>
      <c r="G1257" s="45"/>
      <c r="J1257" s="46"/>
      <c r="K1257" s="46"/>
      <c r="L1257" s="46"/>
      <c r="M1257" s="58"/>
      <c r="N1257" s="58"/>
    </row>
    <row r="1258" spans="3:14" s="43" customFormat="1">
      <c r="C1258" s="44"/>
      <c r="G1258" s="45"/>
      <c r="J1258" s="46"/>
      <c r="K1258" s="46"/>
      <c r="L1258" s="46"/>
      <c r="M1258" s="58"/>
      <c r="N1258" s="58"/>
    </row>
    <row r="1259" spans="3:14" s="43" customFormat="1">
      <c r="C1259" s="44"/>
      <c r="G1259" s="45"/>
      <c r="J1259" s="46"/>
      <c r="K1259" s="46"/>
      <c r="L1259" s="46"/>
      <c r="M1259" s="58"/>
      <c r="N1259" s="58"/>
    </row>
    <row r="1260" spans="3:14" s="43" customFormat="1">
      <c r="C1260" s="44"/>
      <c r="G1260" s="45"/>
      <c r="J1260" s="46"/>
      <c r="K1260" s="46"/>
      <c r="L1260" s="46"/>
      <c r="M1260" s="58"/>
      <c r="N1260" s="58"/>
    </row>
    <row r="1261" spans="3:14" s="43" customFormat="1">
      <c r="C1261" s="44"/>
      <c r="G1261" s="45"/>
      <c r="J1261" s="46"/>
      <c r="K1261" s="46"/>
      <c r="L1261" s="46"/>
      <c r="M1261" s="58"/>
      <c r="N1261" s="58"/>
    </row>
    <row r="1262" spans="3:14" s="43" customFormat="1">
      <c r="C1262" s="44"/>
      <c r="G1262" s="45"/>
      <c r="J1262" s="46"/>
      <c r="K1262" s="46"/>
      <c r="L1262" s="46"/>
      <c r="M1262" s="58"/>
      <c r="N1262" s="58"/>
    </row>
    <row r="1263" spans="3:14" s="43" customFormat="1">
      <c r="C1263" s="44"/>
      <c r="G1263" s="45"/>
      <c r="J1263" s="46"/>
      <c r="K1263" s="46"/>
      <c r="L1263" s="46"/>
      <c r="M1263" s="58"/>
      <c r="N1263" s="58"/>
    </row>
    <row r="1264" spans="3:14" s="43" customFormat="1">
      <c r="C1264" s="44"/>
      <c r="G1264" s="45"/>
      <c r="J1264" s="46"/>
      <c r="K1264" s="46"/>
      <c r="L1264" s="46"/>
      <c r="M1264" s="58"/>
      <c r="N1264" s="58"/>
    </row>
    <row r="1265" spans="3:14" s="43" customFormat="1">
      <c r="C1265" s="44"/>
      <c r="G1265" s="45"/>
      <c r="J1265" s="46"/>
      <c r="K1265" s="46"/>
      <c r="L1265" s="46"/>
      <c r="M1265" s="58"/>
      <c r="N1265" s="58"/>
    </row>
    <row r="1266" spans="3:14" s="43" customFormat="1">
      <c r="C1266" s="44"/>
      <c r="G1266" s="45"/>
      <c r="J1266" s="46"/>
      <c r="K1266" s="46"/>
      <c r="L1266" s="46"/>
      <c r="M1266" s="58"/>
      <c r="N1266" s="58"/>
    </row>
    <row r="1267" spans="3:14" s="43" customFormat="1">
      <c r="C1267" s="44"/>
      <c r="G1267" s="45"/>
      <c r="J1267" s="46"/>
      <c r="K1267" s="46"/>
      <c r="L1267" s="46"/>
      <c r="M1267" s="58"/>
      <c r="N1267" s="58"/>
    </row>
    <row r="1268" spans="3:14" s="43" customFormat="1">
      <c r="C1268" s="44"/>
      <c r="G1268" s="45"/>
      <c r="J1268" s="46"/>
      <c r="K1268" s="46"/>
      <c r="L1268" s="46"/>
      <c r="M1268" s="58"/>
      <c r="N1268" s="58"/>
    </row>
    <row r="1269" spans="3:14" s="43" customFormat="1">
      <c r="C1269" s="44"/>
      <c r="G1269" s="45"/>
      <c r="J1269" s="46"/>
      <c r="K1269" s="46"/>
      <c r="L1269" s="46"/>
      <c r="M1269" s="58"/>
      <c r="N1269" s="58"/>
    </row>
    <row r="1270" spans="3:14" s="43" customFormat="1">
      <c r="C1270" s="44"/>
      <c r="G1270" s="45"/>
      <c r="J1270" s="46"/>
      <c r="K1270" s="46"/>
      <c r="L1270" s="46"/>
      <c r="M1270" s="58"/>
      <c r="N1270" s="58"/>
    </row>
    <row r="1271" spans="3:14" s="43" customFormat="1">
      <c r="C1271" s="44"/>
      <c r="G1271" s="45"/>
      <c r="J1271" s="46"/>
      <c r="K1271" s="46"/>
      <c r="L1271" s="46"/>
      <c r="M1271" s="58"/>
      <c r="N1271" s="58"/>
    </row>
    <row r="1272" spans="3:14" s="43" customFormat="1">
      <c r="C1272" s="44"/>
      <c r="G1272" s="45"/>
      <c r="J1272" s="46"/>
      <c r="K1272" s="46"/>
      <c r="L1272" s="46"/>
      <c r="M1272" s="58"/>
      <c r="N1272" s="58"/>
    </row>
    <row r="1273" spans="3:14" s="43" customFormat="1">
      <c r="C1273" s="44"/>
      <c r="G1273" s="45"/>
      <c r="J1273" s="46"/>
      <c r="K1273" s="46"/>
      <c r="L1273" s="46"/>
      <c r="M1273" s="58"/>
      <c r="N1273" s="58"/>
    </row>
    <row r="1274" spans="3:14" s="43" customFormat="1">
      <c r="C1274" s="44"/>
      <c r="G1274" s="45"/>
      <c r="J1274" s="46"/>
      <c r="K1274" s="46"/>
      <c r="L1274" s="46"/>
      <c r="M1274" s="58"/>
      <c r="N1274" s="58"/>
    </row>
    <row r="1275" spans="3:14" s="43" customFormat="1">
      <c r="C1275" s="44"/>
      <c r="G1275" s="45"/>
      <c r="J1275" s="46"/>
      <c r="K1275" s="46"/>
      <c r="L1275" s="46"/>
      <c r="M1275" s="58"/>
      <c r="N1275" s="58"/>
    </row>
    <row r="1276" spans="3:14" s="43" customFormat="1">
      <c r="C1276" s="44"/>
      <c r="G1276" s="45"/>
      <c r="J1276" s="46"/>
      <c r="K1276" s="46"/>
      <c r="L1276" s="46"/>
      <c r="M1276" s="58"/>
      <c r="N1276" s="58"/>
    </row>
    <row r="1277" spans="3:14" s="43" customFormat="1">
      <c r="C1277" s="44"/>
      <c r="G1277" s="45"/>
      <c r="J1277" s="46"/>
      <c r="K1277" s="46"/>
      <c r="L1277" s="46"/>
      <c r="M1277" s="58"/>
      <c r="N1277" s="58"/>
    </row>
    <row r="1278" spans="3:14" s="43" customFormat="1">
      <c r="C1278" s="44"/>
      <c r="G1278" s="45"/>
      <c r="J1278" s="46"/>
      <c r="K1278" s="46"/>
      <c r="L1278" s="46"/>
      <c r="M1278" s="58"/>
      <c r="N1278" s="58"/>
    </row>
    <row r="1279" spans="3:14" s="43" customFormat="1">
      <c r="C1279" s="44"/>
      <c r="G1279" s="45"/>
      <c r="J1279" s="46"/>
      <c r="K1279" s="46"/>
      <c r="L1279" s="46"/>
      <c r="M1279" s="58"/>
      <c r="N1279" s="58"/>
    </row>
    <row r="1280" spans="3:14" s="43" customFormat="1">
      <c r="C1280" s="44"/>
      <c r="G1280" s="45"/>
      <c r="J1280" s="46"/>
      <c r="K1280" s="46"/>
      <c r="L1280" s="46"/>
      <c r="M1280" s="58"/>
      <c r="N1280" s="58"/>
    </row>
    <row r="1281" spans="3:14" s="43" customFormat="1">
      <c r="C1281" s="44"/>
      <c r="G1281" s="45"/>
      <c r="J1281" s="46"/>
      <c r="K1281" s="46"/>
      <c r="L1281" s="46"/>
      <c r="M1281" s="58"/>
      <c r="N1281" s="58"/>
    </row>
    <row r="1282" spans="3:14" s="43" customFormat="1">
      <c r="C1282" s="44"/>
      <c r="G1282" s="45"/>
      <c r="J1282" s="46"/>
      <c r="K1282" s="46"/>
      <c r="L1282" s="46"/>
      <c r="M1282" s="58"/>
      <c r="N1282" s="58"/>
    </row>
    <row r="1283" spans="3:14" s="43" customFormat="1">
      <c r="C1283" s="44"/>
      <c r="G1283" s="45"/>
      <c r="J1283" s="46"/>
      <c r="K1283" s="46"/>
      <c r="L1283" s="46"/>
      <c r="M1283" s="58"/>
      <c r="N1283" s="58"/>
    </row>
    <row r="1284" spans="3:14" s="43" customFormat="1">
      <c r="C1284" s="44"/>
      <c r="G1284" s="45"/>
      <c r="J1284" s="46"/>
      <c r="K1284" s="46"/>
      <c r="L1284" s="46"/>
      <c r="M1284" s="58"/>
      <c r="N1284" s="58"/>
    </row>
    <row r="1285" spans="3:14" s="43" customFormat="1">
      <c r="C1285" s="44"/>
      <c r="G1285" s="45"/>
      <c r="J1285" s="46"/>
      <c r="K1285" s="46"/>
      <c r="L1285" s="46"/>
      <c r="M1285" s="58"/>
      <c r="N1285" s="58"/>
    </row>
    <row r="1286" spans="3:14" s="43" customFormat="1">
      <c r="C1286" s="44"/>
      <c r="G1286" s="45"/>
      <c r="J1286" s="46"/>
      <c r="K1286" s="46"/>
      <c r="L1286" s="46"/>
      <c r="M1286" s="58"/>
      <c r="N1286" s="58"/>
    </row>
    <row r="1287" spans="3:14" s="43" customFormat="1">
      <c r="C1287" s="44"/>
      <c r="G1287" s="45"/>
      <c r="J1287" s="46"/>
      <c r="K1287" s="46"/>
      <c r="L1287" s="46"/>
      <c r="M1287" s="58"/>
      <c r="N1287" s="58"/>
    </row>
    <row r="1288" spans="3:14" s="43" customFormat="1">
      <c r="C1288" s="44"/>
      <c r="G1288" s="45"/>
      <c r="J1288" s="46"/>
      <c r="K1288" s="46"/>
      <c r="L1288" s="46"/>
      <c r="M1288" s="58"/>
      <c r="N1288" s="58"/>
    </row>
    <row r="1289" spans="3:14" s="43" customFormat="1">
      <c r="C1289" s="44"/>
      <c r="G1289" s="45"/>
      <c r="J1289" s="46"/>
      <c r="K1289" s="46"/>
      <c r="L1289" s="46"/>
      <c r="M1289" s="58"/>
      <c r="N1289" s="58"/>
    </row>
    <row r="1290" spans="3:14" s="43" customFormat="1">
      <c r="C1290" s="44"/>
      <c r="G1290" s="45"/>
      <c r="J1290" s="46"/>
      <c r="K1290" s="46"/>
      <c r="L1290" s="46"/>
      <c r="M1290" s="58"/>
      <c r="N1290" s="58"/>
    </row>
    <row r="1291" spans="3:14" s="43" customFormat="1">
      <c r="C1291" s="44"/>
      <c r="G1291" s="45"/>
      <c r="J1291" s="46"/>
      <c r="K1291" s="46"/>
      <c r="L1291" s="46"/>
      <c r="M1291" s="58"/>
      <c r="N1291" s="58"/>
    </row>
    <row r="1292" spans="3:14" s="43" customFormat="1">
      <c r="C1292" s="44"/>
      <c r="G1292" s="45"/>
      <c r="J1292" s="46"/>
      <c r="K1292" s="46"/>
      <c r="L1292" s="46"/>
      <c r="M1292" s="58"/>
      <c r="N1292" s="58"/>
    </row>
    <row r="1293" spans="3:14" s="43" customFormat="1">
      <c r="C1293" s="44"/>
      <c r="G1293" s="45"/>
      <c r="J1293" s="46"/>
      <c r="K1293" s="46"/>
      <c r="L1293" s="46"/>
      <c r="M1293" s="58"/>
      <c r="N1293" s="58"/>
    </row>
    <row r="1294" spans="3:14" s="43" customFormat="1">
      <c r="C1294" s="44"/>
      <c r="G1294" s="45"/>
      <c r="J1294" s="46"/>
      <c r="K1294" s="46"/>
      <c r="L1294" s="46"/>
      <c r="M1294" s="58"/>
      <c r="N1294" s="58"/>
    </row>
    <row r="1295" spans="3:14" s="43" customFormat="1">
      <c r="C1295" s="44"/>
      <c r="G1295" s="45"/>
      <c r="J1295" s="46"/>
      <c r="K1295" s="46"/>
      <c r="L1295" s="46"/>
      <c r="M1295" s="58"/>
      <c r="N1295" s="58"/>
    </row>
    <row r="1296" spans="3:14" s="43" customFormat="1">
      <c r="C1296" s="44"/>
      <c r="G1296" s="45"/>
      <c r="J1296" s="46"/>
      <c r="K1296" s="46"/>
      <c r="L1296" s="46"/>
      <c r="M1296" s="58"/>
      <c r="N1296" s="58"/>
    </row>
    <row r="1297" spans="3:14" s="43" customFormat="1">
      <c r="C1297" s="44"/>
      <c r="G1297" s="45"/>
      <c r="J1297" s="46"/>
      <c r="K1297" s="46"/>
      <c r="L1297" s="46"/>
      <c r="M1297" s="58"/>
      <c r="N1297" s="58"/>
    </row>
    <row r="1298" spans="3:14" s="43" customFormat="1">
      <c r="C1298" s="44"/>
      <c r="G1298" s="45"/>
      <c r="J1298" s="46"/>
      <c r="K1298" s="46"/>
      <c r="L1298" s="46"/>
      <c r="M1298" s="58"/>
      <c r="N1298" s="58"/>
    </row>
    <row r="1299" spans="3:14" s="43" customFormat="1">
      <c r="C1299" s="44"/>
      <c r="G1299" s="45"/>
      <c r="J1299" s="46"/>
      <c r="K1299" s="46"/>
      <c r="L1299" s="46"/>
      <c r="M1299" s="58"/>
      <c r="N1299" s="58"/>
    </row>
    <row r="1300" spans="3:14" s="43" customFormat="1">
      <c r="C1300" s="44"/>
      <c r="G1300" s="45"/>
      <c r="J1300" s="46"/>
      <c r="K1300" s="46"/>
      <c r="L1300" s="46"/>
      <c r="M1300" s="58"/>
      <c r="N1300" s="58"/>
    </row>
    <row r="1301" spans="3:14" s="43" customFormat="1">
      <c r="C1301" s="44"/>
      <c r="G1301" s="45"/>
      <c r="J1301" s="46"/>
      <c r="K1301" s="46"/>
      <c r="L1301" s="46"/>
      <c r="M1301" s="58"/>
      <c r="N1301" s="58"/>
    </row>
    <row r="1302" spans="3:14" s="43" customFormat="1">
      <c r="C1302" s="44"/>
      <c r="G1302" s="45"/>
      <c r="J1302" s="46"/>
      <c r="K1302" s="46"/>
      <c r="L1302" s="46"/>
      <c r="M1302" s="58"/>
      <c r="N1302" s="58"/>
    </row>
    <row r="1303" spans="3:14" s="43" customFormat="1">
      <c r="C1303" s="44"/>
      <c r="G1303" s="45"/>
      <c r="J1303" s="46"/>
      <c r="K1303" s="46"/>
      <c r="L1303" s="46"/>
      <c r="M1303" s="58"/>
      <c r="N1303" s="58"/>
    </row>
    <row r="1304" spans="3:14" s="43" customFormat="1">
      <c r="C1304" s="44"/>
      <c r="G1304" s="45"/>
      <c r="J1304" s="46"/>
      <c r="K1304" s="46"/>
      <c r="L1304" s="46"/>
      <c r="M1304" s="58"/>
      <c r="N1304" s="58"/>
    </row>
    <row r="1305" spans="3:14" s="43" customFormat="1">
      <c r="C1305" s="44"/>
      <c r="G1305" s="45"/>
      <c r="J1305" s="46"/>
      <c r="K1305" s="46"/>
      <c r="L1305" s="46"/>
      <c r="M1305" s="58"/>
      <c r="N1305" s="58"/>
    </row>
    <row r="1306" spans="3:14" s="43" customFormat="1">
      <c r="C1306" s="44"/>
      <c r="G1306" s="45"/>
      <c r="J1306" s="46"/>
      <c r="K1306" s="46"/>
      <c r="L1306" s="46"/>
      <c r="M1306" s="58"/>
      <c r="N1306" s="58"/>
    </row>
    <row r="1307" spans="3:14" s="43" customFormat="1">
      <c r="C1307" s="44"/>
      <c r="G1307" s="45"/>
      <c r="J1307" s="46"/>
      <c r="K1307" s="46"/>
      <c r="L1307" s="46"/>
      <c r="M1307" s="58"/>
      <c r="N1307" s="58"/>
    </row>
    <row r="1308" spans="3:14" s="43" customFormat="1">
      <c r="C1308" s="44"/>
      <c r="G1308" s="45"/>
      <c r="J1308" s="46"/>
      <c r="K1308" s="46"/>
      <c r="L1308" s="46"/>
      <c r="M1308" s="58"/>
      <c r="N1308" s="58"/>
    </row>
    <row r="1309" spans="3:14" s="43" customFormat="1">
      <c r="C1309" s="44"/>
      <c r="G1309" s="45"/>
      <c r="J1309" s="46"/>
      <c r="K1309" s="46"/>
      <c r="L1309" s="46"/>
      <c r="M1309" s="58"/>
      <c r="N1309" s="58"/>
    </row>
    <row r="1310" spans="3:14" s="43" customFormat="1">
      <c r="C1310" s="44"/>
      <c r="G1310" s="45"/>
      <c r="J1310" s="46"/>
      <c r="K1310" s="46"/>
      <c r="L1310" s="46"/>
      <c r="M1310" s="58"/>
      <c r="N1310" s="58"/>
    </row>
    <row r="1311" spans="3:14" s="43" customFormat="1">
      <c r="C1311" s="44"/>
      <c r="G1311" s="45"/>
      <c r="J1311" s="46"/>
      <c r="K1311" s="46"/>
      <c r="L1311" s="46"/>
      <c r="M1311" s="58"/>
      <c r="N1311" s="58"/>
    </row>
    <row r="1312" spans="3:14" s="43" customFormat="1">
      <c r="C1312" s="44"/>
      <c r="G1312" s="45"/>
      <c r="J1312" s="46"/>
      <c r="K1312" s="46"/>
      <c r="L1312" s="46"/>
      <c r="M1312" s="58"/>
      <c r="N1312" s="58"/>
    </row>
    <row r="1313" spans="3:14" s="43" customFormat="1">
      <c r="C1313" s="44"/>
      <c r="G1313" s="45"/>
      <c r="J1313" s="46"/>
      <c r="K1313" s="46"/>
      <c r="L1313" s="46"/>
      <c r="M1313" s="58"/>
      <c r="N1313" s="58"/>
    </row>
    <row r="1314" spans="3:14" s="43" customFormat="1">
      <c r="C1314" s="44"/>
      <c r="G1314" s="45"/>
      <c r="J1314" s="46"/>
      <c r="K1314" s="46"/>
      <c r="L1314" s="46"/>
      <c r="M1314" s="58"/>
      <c r="N1314" s="58"/>
    </row>
    <row r="1315" spans="3:14" s="43" customFormat="1">
      <c r="C1315" s="44"/>
      <c r="G1315" s="45"/>
      <c r="J1315" s="46"/>
      <c r="K1315" s="46"/>
      <c r="L1315" s="46"/>
      <c r="M1315" s="58"/>
      <c r="N1315" s="58"/>
    </row>
    <row r="1316" spans="3:14" s="43" customFormat="1">
      <c r="C1316" s="44"/>
      <c r="G1316" s="45"/>
      <c r="J1316" s="46"/>
      <c r="K1316" s="46"/>
      <c r="L1316" s="46"/>
      <c r="M1316" s="58"/>
      <c r="N1316" s="58"/>
    </row>
    <row r="1317" spans="3:14" s="43" customFormat="1">
      <c r="C1317" s="44"/>
      <c r="G1317" s="45"/>
      <c r="J1317" s="46"/>
      <c r="K1317" s="46"/>
      <c r="L1317" s="46"/>
      <c r="M1317" s="58"/>
      <c r="N1317" s="58"/>
    </row>
    <row r="1318" spans="3:14" s="43" customFormat="1">
      <c r="C1318" s="44"/>
      <c r="G1318" s="45"/>
      <c r="J1318" s="46"/>
      <c r="K1318" s="46"/>
      <c r="L1318" s="46"/>
      <c r="M1318" s="58"/>
      <c r="N1318" s="58"/>
    </row>
    <row r="1319" spans="3:14" s="43" customFormat="1">
      <c r="C1319" s="44"/>
      <c r="G1319" s="45"/>
      <c r="J1319" s="46"/>
      <c r="K1319" s="46"/>
      <c r="L1319" s="46"/>
      <c r="M1319" s="58"/>
      <c r="N1319" s="58"/>
    </row>
    <row r="1320" spans="3:14" s="43" customFormat="1">
      <c r="C1320" s="44"/>
      <c r="G1320" s="45"/>
      <c r="J1320" s="46"/>
      <c r="K1320" s="46"/>
      <c r="L1320" s="46"/>
      <c r="M1320" s="58"/>
      <c r="N1320" s="58"/>
    </row>
    <row r="1321" spans="3:14" s="43" customFormat="1">
      <c r="C1321" s="44"/>
      <c r="G1321" s="45"/>
      <c r="J1321" s="46"/>
      <c r="K1321" s="46"/>
      <c r="L1321" s="46"/>
      <c r="M1321" s="58"/>
      <c r="N1321" s="58"/>
    </row>
    <row r="1322" spans="3:14" s="43" customFormat="1">
      <c r="C1322" s="44"/>
      <c r="G1322" s="45"/>
      <c r="J1322" s="46"/>
      <c r="K1322" s="46"/>
      <c r="L1322" s="46"/>
      <c r="M1322" s="58"/>
      <c r="N1322" s="58"/>
    </row>
    <row r="1323" spans="3:14" s="43" customFormat="1">
      <c r="C1323" s="44"/>
      <c r="G1323" s="45"/>
      <c r="J1323" s="46"/>
      <c r="K1323" s="46"/>
      <c r="L1323" s="46"/>
      <c r="M1323" s="58"/>
      <c r="N1323" s="58"/>
    </row>
    <row r="1324" spans="3:14" s="43" customFormat="1">
      <c r="C1324" s="44"/>
      <c r="G1324" s="45"/>
      <c r="J1324" s="46"/>
      <c r="K1324" s="46"/>
      <c r="L1324" s="46"/>
      <c r="M1324" s="58"/>
      <c r="N1324" s="58"/>
    </row>
    <row r="1325" spans="3:14" s="43" customFormat="1">
      <c r="C1325" s="44"/>
      <c r="G1325" s="45"/>
      <c r="J1325" s="46"/>
      <c r="K1325" s="46"/>
      <c r="L1325" s="46"/>
      <c r="M1325" s="58"/>
      <c r="N1325" s="58"/>
    </row>
    <row r="1326" spans="3:14" s="43" customFormat="1">
      <c r="C1326" s="44"/>
      <c r="G1326" s="45"/>
      <c r="J1326" s="46"/>
      <c r="K1326" s="46"/>
      <c r="L1326" s="46"/>
      <c r="M1326" s="58"/>
      <c r="N1326" s="58"/>
    </row>
    <row r="1327" spans="3:14" s="43" customFormat="1">
      <c r="C1327" s="44"/>
      <c r="G1327" s="45"/>
      <c r="J1327" s="46"/>
      <c r="K1327" s="46"/>
      <c r="L1327" s="46"/>
      <c r="M1327" s="58"/>
      <c r="N1327" s="58"/>
    </row>
    <row r="1328" spans="3:14" s="43" customFormat="1">
      <c r="C1328" s="44"/>
      <c r="G1328" s="45"/>
      <c r="J1328" s="46"/>
      <c r="K1328" s="46"/>
      <c r="L1328" s="46"/>
      <c r="M1328" s="58"/>
      <c r="N1328" s="58"/>
    </row>
    <row r="1329" spans="3:14" s="43" customFormat="1">
      <c r="C1329" s="44"/>
      <c r="G1329" s="45"/>
      <c r="J1329" s="46"/>
      <c r="K1329" s="46"/>
      <c r="L1329" s="46"/>
      <c r="M1329" s="58"/>
      <c r="N1329" s="58"/>
    </row>
    <row r="1330" spans="3:14" s="43" customFormat="1">
      <c r="C1330" s="44"/>
      <c r="G1330" s="45"/>
      <c r="J1330" s="46"/>
      <c r="K1330" s="46"/>
      <c r="L1330" s="46"/>
      <c r="M1330" s="58"/>
      <c r="N1330" s="58"/>
    </row>
    <row r="1331" spans="3:14" s="43" customFormat="1">
      <c r="C1331" s="44"/>
      <c r="G1331" s="45"/>
      <c r="J1331" s="46"/>
      <c r="K1331" s="46"/>
      <c r="L1331" s="46"/>
      <c r="M1331" s="58"/>
      <c r="N1331" s="58"/>
    </row>
    <row r="1332" spans="3:14" s="43" customFormat="1">
      <c r="C1332" s="44"/>
      <c r="G1332" s="45"/>
      <c r="J1332" s="46"/>
      <c r="K1332" s="46"/>
      <c r="L1332" s="46"/>
      <c r="M1332" s="58"/>
      <c r="N1332" s="58"/>
    </row>
    <row r="1333" spans="3:14" s="43" customFormat="1">
      <c r="C1333" s="44"/>
      <c r="G1333" s="45"/>
      <c r="J1333" s="46"/>
      <c r="K1333" s="46"/>
      <c r="L1333" s="46"/>
      <c r="M1333" s="58"/>
      <c r="N1333" s="58"/>
    </row>
    <row r="1334" spans="3:14" s="43" customFormat="1">
      <c r="C1334" s="44"/>
      <c r="G1334" s="45"/>
      <c r="J1334" s="46"/>
      <c r="K1334" s="46"/>
      <c r="L1334" s="46"/>
      <c r="M1334" s="58"/>
      <c r="N1334" s="58"/>
    </row>
    <row r="1335" spans="3:14" s="43" customFormat="1">
      <c r="C1335" s="44"/>
      <c r="G1335" s="45"/>
      <c r="J1335" s="46"/>
      <c r="K1335" s="46"/>
      <c r="L1335" s="46"/>
      <c r="M1335" s="58"/>
      <c r="N1335" s="58"/>
    </row>
    <row r="1336" spans="3:14" s="43" customFormat="1">
      <c r="C1336" s="44"/>
      <c r="G1336" s="45"/>
      <c r="J1336" s="46"/>
      <c r="K1336" s="46"/>
      <c r="L1336" s="46"/>
      <c r="M1336" s="58"/>
      <c r="N1336" s="58"/>
    </row>
    <row r="1337" spans="3:14" s="43" customFormat="1">
      <c r="C1337" s="44"/>
      <c r="G1337" s="45"/>
      <c r="J1337" s="46"/>
      <c r="K1337" s="46"/>
      <c r="L1337" s="46"/>
      <c r="M1337" s="58"/>
      <c r="N1337" s="58"/>
    </row>
    <row r="1338" spans="3:14" s="43" customFormat="1">
      <c r="C1338" s="44"/>
      <c r="G1338" s="45"/>
      <c r="J1338" s="46"/>
      <c r="K1338" s="46"/>
      <c r="L1338" s="46"/>
      <c r="M1338" s="58"/>
      <c r="N1338" s="58"/>
    </row>
    <row r="1339" spans="3:14" s="43" customFormat="1">
      <c r="C1339" s="44"/>
      <c r="G1339" s="45"/>
      <c r="J1339" s="46"/>
      <c r="K1339" s="46"/>
      <c r="L1339" s="46"/>
      <c r="M1339" s="58"/>
      <c r="N1339" s="58"/>
    </row>
    <row r="1340" spans="3:14" s="43" customFormat="1">
      <c r="C1340" s="44"/>
      <c r="G1340" s="45"/>
      <c r="J1340" s="46"/>
      <c r="K1340" s="46"/>
      <c r="L1340" s="46"/>
      <c r="M1340" s="58"/>
      <c r="N1340" s="58"/>
    </row>
    <row r="1341" spans="3:14" s="43" customFormat="1">
      <c r="C1341" s="44"/>
      <c r="G1341" s="45"/>
      <c r="J1341" s="46"/>
      <c r="K1341" s="46"/>
      <c r="L1341" s="46"/>
      <c r="M1341" s="58"/>
      <c r="N1341" s="58"/>
    </row>
    <row r="1342" spans="3:14" s="43" customFormat="1">
      <c r="C1342" s="44"/>
      <c r="G1342" s="45"/>
      <c r="J1342" s="46"/>
      <c r="K1342" s="46"/>
      <c r="L1342" s="46"/>
      <c r="M1342" s="58"/>
      <c r="N1342" s="58"/>
    </row>
    <row r="1343" spans="3:14" s="43" customFormat="1">
      <c r="C1343" s="44"/>
      <c r="G1343" s="45"/>
      <c r="J1343" s="46"/>
      <c r="K1343" s="46"/>
      <c r="L1343" s="46"/>
      <c r="M1343" s="58"/>
      <c r="N1343" s="58"/>
    </row>
    <row r="1344" spans="3:14" s="43" customFormat="1">
      <c r="C1344" s="44"/>
      <c r="G1344" s="45"/>
      <c r="J1344" s="46"/>
      <c r="K1344" s="46"/>
      <c r="L1344" s="46"/>
      <c r="M1344" s="58"/>
      <c r="N1344" s="58"/>
    </row>
    <row r="1345" spans="3:14" s="43" customFormat="1">
      <c r="C1345" s="44"/>
      <c r="G1345" s="45"/>
      <c r="J1345" s="46"/>
      <c r="K1345" s="46"/>
      <c r="L1345" s="46"/>
      <c r="M1345" s="58"/>
      <c r="N1345" s="58"/>
    </row>
    <row r="1346" spans="3:14" s="43" customFormat="1">
      <c r="C1346" s="44"/>
      <c r="G1346" s="45"/>
      <c r="J1346" s="46"/>
      <c r="K1346" s="46"/>
      <c r="L1346" s="46"/>
      <c r="M1346" s="58"/>
      <c r="N1346" s="58"/>
    </row>
    <row r="1347" spans="3:14" s="43" customFormat="1">
      <c r="C1347" s="44"/>
      <c r="G1347" s="45"/>
      <c r="J1347" s="46"/>
      <c r="K1347" s="46"/>
      <c r="L1347" s="46"/>
      <c r="M1347" s="58"/>
      <c r="N1347" s="58"/>
    </row>
    <row r="1348" spans="3:14" s="43" customFormat="1">
      <c r="C1348" s="44"/>
      <c r="G1348" s="45"/>
      <c r="J1348" s="46"/>
      <c r="K1348" s="46"/>
      <c r="L1348" s="46"/>
      <c r="M1348" s="58"/>
      <c r="N1348" s="58"/>
    </row>
    <row r="1349" spans="3:14" s="43" customFormat="1">
      <c r="C1349" s="44"/>
      <c r="G1349" s="45"/>
      <c r="J1349" s="46"/>
      <c r="K1349" s="46"/>
      <c r="L1349" s="46"/>
      <c r="M1349" s="58"/>
      <c r="N1349" s="58"/>
    </row>
    <row r="1350" spans="3:14" s="43" customFormat="1">
      <c r="C1350" s="44"/>
      <c r="G1350" s="45"/>
      <c r="J1350" s="46"/>
      <c r="K1350" s="46"/>
      <c r="L1350" s="46"/>
      <c r="M1350" s="58"/>
      <c r="N1350" s="58"/>
    </row>
    <row r="1351" spans="3:14" s="43" customFormat="1">
      <c r="C1351" s="44"/>
      <c r="G1351" s="45"/>
      <c r="J1351" s="46"/>
      <c r="K1351" s="46"/>
      <c r="L1351" s="46"/>
      <c r="M1351" s="58"/>
      <c r="N1351" s="58"/>
    </row>
    <row r="1352" spans="3:14" s="43" customFormat="1">
      <c r="C1352" s="44"/>
      <c r="G1352" s="45"/>
      <c r="J1352" s="46"/>
      <c r="K1352" s="46"/>
      <c r="L1352" s="46"/>
      <c r="M1352" s="58"/>
      <c r="N1352" s="58"/>
    </row>
    <row r="1353" spans="3:14" s="43" customFormat="1">
      <c r="C1353" s="44"/>
      <c r="G1353" s="45"/>
      <c r="J1353" s="46"/>
      <c r="K1353" s="46"/>
      <c r="L1353" s="46"/>
      <c r="M1353" s="58"/>
      <c r="N1353" s="58"/>
    </row>
    <row r="1354" spans="3:14" s="43" customFormat="1">
      <c r="C1354" s="44"/>
      <c r="G1354" s="45"/>
      <c r="J1354" s="46"/>
      <c r="K1354" s="46"/>
      <c r="L1354" s="46"/>
      <c r="M1354" s="58"/>
      <c r="N1354" s="58"/>
    </row>
    <row r="1355" spans="3:14" s="43" customFormat="1">
      <c r="C1355" s="44"/>
      <c r="G1355" s="45"/>
      <c r="J1355" s="46"/>
      <c r="K1355" s="46"/>
      <c r="L1355" s="46"/>
      <c r="M1355" s="58"/>
      <c r="N1355" s="58"/>
    </row>
    <row r="1356" spans="3:14" s="43" customFormat="1">
      <c r="C1356" s="44"/>
      <c r="G1356" s="45"/>
      <c r="J1356" s="46"/>
      <c r="K1356" s="46"/>
      <c r="L1356" s="46"/>
      <c r="M1356" s="58"/>
      <c r="N1356" s="58"/>
    </row>
    <row r="1357" spans="3:14" s="43" customFormat="1">
      <c r="C1357" s="44"/>
      <c r="G1357" s="45"/>
      <c r="J1357" s="46"/>
      <c r="K1357" s="46"/>
      <c r="L1357" s="46"/>
      <c r="M1357" s="58"/>
      <c r="N1357" s="58"/>
    </row>
    <row r="1358" spans="3:14" s="43" customFormat="1">
      <c r="C1358" s="44"/>
      <c r="G1358" s="45"/>
      <c r="J1358" s="46"/>
      <c r="K1358" s="46"/>
      <c r="L1358" s="46"/>
      <c r="M1358" s="58"/>
      <c r="N1358" s="58"/>
    </row>
    <row r="1359" spans="3:14" s="43" customFormat="1">
      <c r="C1359" s="44"/>
      <c r="G1359" s="45"/>
      <c r="J1359" s="46"/>
      <c r="K1359" s="46"/>
      <c r="L1359" s="46"/>
      <c r="M1359" s="58"/>
      <c r="N1359" s="58"/>
    </row>
    <row r="1360" spans="3:14" s="43" customFormat="1">
      <c r="C1360" s="44"/>
      <c r="G1360" s="45"/>
      <c r="J1360" s="46"/>
      <c r="K1360" s="46"/>
      <c r="L1360" s="46"/>
      <c r="M1360" s="58"/>
      <c r="N1360" s="58"/>
    </row>
    <row r="1361" spans="3:14" s="43" customFormat="1">
      <c r="C1361" s="44"/>
      <c r="G1361" s="45"/>
      <c r="J1361" s="46"/>
      <c r="K1361" s="46"/>
      <c r="L1361" s="46"/>
      <c r="M1361" s="58"/>
      <c r="N1361" s="58"/>
    </row>
    <row r="1362" spans="3:14" s="43" customFormat="1">
      <c r="C1362" s="44"/>
      <c r="G1362" s="45"/>
      <c r="J1362" s="46"/>
      <c r="K1362" s="46"/>
      <c r="L1362" s="46"/>
      <c r="M1362" s="58"/>
      <c r="N1362" s="58"/>
    </row>
    <row r="1363" spans="3:14" s="43" customFormat="1">
      <c r="C1363" s="44"/>
      <c r="G1363" s="45"/>
      <c r="J1363" s="46"/>
      <c r="K1363" s="46"/>
      <c r="L1363" s="46"/>
      <c r="M1363" s="58"/>
      <c r="N1363" s="58"/>
    </row>
    <row r="1364" spans="3:14" s="43" customFormat="1">
      <c r="C1364" s="44"/>
      <c r="G1364" s="45"/>
      <c r="J1364" s="46"/>
      <c r="K1364" s="46"/>
      <c r="L1364" s="46"/>
      <c r="M1364" s="58"/>
      <c r="N1364" s="58"/>
    </row>
    <row r="1365" spans="3:14" s="43" customFormat="1">
      <c r="C1365" s="44"/>
      <c r="G1365" s="45"/>
      <c r="J1365" s="46"/>
      <c r="K1365" s="46"/>
      <c r="L1365" s="46"/>
      <c r="M1365" s="58"/>
      <c r="N1365" s="58"/>
    </row>
    <row r="1366" spans="3:14" s="43" customFormat="1">
      <c r="C1366" s="44"/>
      <c r="G1366" s="45"/>
      <c r="J1366" s="46"/>
      <c r="K1366" s="46"/>
      <c r="L1366" s="46"/>
      <c r="M1366" s="58"/>
      <c r="N1366" s="58"/>
    </row>
    <row r="1367" spans="3:14" s="43" customFormat="1">
      <c r="C1367" s="44"/>
      <c r="G1367" s="45"/>
      <c r="J1367" s="46"/>
      <c r="K1367" s="46"/>
      <c r="L1367" s="46"/>
      <c r="M1367" s="58"/>
      <c r="N1367" s="58"/>
    </row>
    <row r="1368" spans="3:14" s="43" customFormat="1">
      <c r="C1368" s="44"/>
      <c r="G1368" s="45"/>
      <c r="J1368" s="46"/>
      <c r="K1368" s="46"/>
      <c r="L1368" s="46"/>
      <c r="M1368" s="58"/>
      <c r="N1368" s="58"/>
    </row>
    <row r="1369" spans="3:14" s="43" customFormat="1">
      <c r="C1369" s="44"/>
      <c r="G1369" s="45"/>
      <c r="J1369" s="46"/>
      <c r="K1369" s="46"/>
      <c r="L1369" s="46"/>
      <c r="M1369" s="58"/>
      <c r="N1369" s="58"/>
    </row>
    <row r="1370" spans="3:14" s="43" customFormat="1">
      <c r="C1370" s="44"/>
      <c r="G1370" s="45"/>
      <c r="J1370" s="46"/>
      <c r="K1370" s="46"/>
      <c r="L1370" s="46"/>
      <c r="M1370" s="58"/>
      <c r="N1370" s="58"/>
    </row>
    <row r="1371" spans="3:14" s="43" customFormat="1">
      <c r="C1371" s="44"/>
      <c r="G1371" s="45"/>
      <c r="J1371" s="46"/>
      <c r="K1371" s="46"/>
      <c r="L1371" s="46"/>
      <c r="M1371" s="58"/>
      <c r="N1371" s="58"/>
    </row>
    <row r="1372" spans="3:14" s="43" customFormat="1">
      <c r="C1372" s="44"/>
      <c r="G1372" s="45"/>
      <c r="J1372" s="46"/>
      <c r="K1372" s="46"/>
      <c r="L1372" s="46"/>
      <c r="M1372" s="58"/>
      <c r="N1372" s="58"/>
    </row>
    <row r="1373" spans="3:14" s="43" customFormat="1">
      <c r="C1373" s="44"/>
      <c r="G1373" s="45"/>
      <c r="J1373" s="46"/>
      <c r="K1373" s="46"/>
      <c r="L1373" s="46"/>
      <c r="M1373" s="58"/>
      <c r="N1373" s="58"/>
    </row>
    <row r="1374" spans="3:14" s="43" customFormat="1">
      <c r="C1374" s="44"/>
      <c r="G1374" s="45"/>
      <c r="J1374" s="46"/>
      <c r="K1374" s="46"/>
      <c r="L1374" s="46"/>
      <c r="M1374" s="58"/>
      <c r="N1374" s="58"/>
    </row>
    <row r="1375" spans="3:14" s="43" customFormat="1">
      <c r="C1375" s="44"/>
      <c r="G1375" s="45"/>
      <c r="J1375" s="46"/>
      <c r="K1375" s="46"/>
      <c r="L1375" s="46"/>
      <c r="M1375" s="58"/>
      <c r="N1375" s="58"/>
    </row>
    <row r="1376" spans="3:14" s="43" customFormat="1">
      <c r="C1376" s="44"/>
      <c r="G1376" s="45"/>
      <c r="J1376" s="46"/>
      <c r="K1376" s="46"/>
      <c r="L1376" s="46"/>
      <c r="M1376" s="58"/>
      <c r="N1376" s="58"/>
    </row>
    <row r="1377" spans="3:14" s="43" customFormat="1">
      <c r="C1377" s="44"/>
      <c r="G1377" s="45"/>
      <c r="J1377" s="46"/>
      <c r="K1377" s="46"/>
      <c r="L1377" s="46"/>
      <c r="M1377" s="58"/>
      <c r="N1377" s="58"/>
    </row>
    <row r="1378" spans="3:14" s="43" customFormat="1">
      <c r="C1378" s="44"/>
      <c r="G1378" s="45"/>
      <c r="J1378" s="46"/>
      <c r="K1378" s="46"/>
      <c r="L1378" s="46"/>
      <c r="M1378" s="58"/>
      <c r="N1378" s="58"/>
    </row>
    <row r="1379" spans="3:14" s="43" customFormat="1">
      <c r="C1379" s="44"/>
      <c r="G1379" s="45"/>
      <c r="J1379" s="46"/>
      <c r="K1379" s="46"/>
      <c r="L1379" s="46"/>
      <c r="M1379" s="58"/>
      <c r="N1379" s="58"/>
    </row>
    <row r="1380" spans="3:14" s="43" customFormat="1">
      <c r="C1380" s="44"/>
      <c r="G1380" s="45"/>
      <c r="J1380" s="46"/>
      <c r="K1380" s="46"/>
      <c r="L1380" s="46"/>
      <c r="M1380" s="58"/>
      <c r="N1380" s="58"/>
    </row>
    <row r="1381" spans="3:14" s="43" customFormat="1">
      <c r="C1381" s="44"/>
      <c r="G1381" s="45"/>
      <c r="J1381" s="46"/>
      <c r="K1381" s="46"/>
      <c r="L1381" s="46"/>
      <c r="M1381" s="58"/>
      <c r="N1381" s="58"/>
    </row>
    <row r="1382" spans="3:14" s="43" customFormat="1">
      <c r="C1382" s="44"/>
      <c r="G1382" s="45"/>
      <c r="J1382" s="46"/>
      <c r="K1382" s="46"/>
      <c r="L1382" s="46"/>
      <c r="M1382" s="58"/>
      <c r="N1382" s="58"/>
    </row>
    <row r="1383" spans="3:14" s="43" customFormat="1">
      <c r="C1383" s="44"/>
      <c r="G1383" s="45"/>
      <c r="J1383" s="46"/>
      <c r="K1383" s="46"/>
      <c r="L1383" s="46"/>
      <c r="M1383" s="58"/>
      <c r="N1383" s="58"/>
    </row>
    <row r="1384" spans="3:14" s="43" customFormat="1">
      <c r="C1384" s="44"/>
      <c r="G1384" s="45"/>
      <c r="J1384" s="46"/>
      <c r="K1384" s="46"/>
      <c r="L1384" s="46"/>
      <c r="M1384" s="58"/>
      <c r="N1384" s="58"/>
    </row>
    <row r="1385" spans="3:14" s="43" customFormat="1">
      <c r="C1385" s="44"/>
      <c r="G1385" s="45"/>
      <c r="J1385" s="46"/>
      <c r="K1385" s="46"/>
      <c r="L1385" s="46"/>
      <c r="M1385" s="58"/>
      <c r="N1385" s="58"/>
    </row>
    <row r="1386" spans="3:14" s="43" customFormat="1">
      <c r="C1386" s="44"/>
      <c r="G1386" s="45"/>
      <c r="J1386" s="46"/>
      <c r="K1386" s="46"/>
      <c r="L1386" s="46"/>
      <c r="M1386" s="58"/>
      <c r="N1386" s="58"/>
    </row>
    <row r="1387" spans="3:14" s="43" customFormat="1">
      <c r="C1387" s="44"/>
      <c r="G1387" s="45"/>
      <c r="J1387" s="46"/>
      <c r="K1387" s="46"/>
      <c r="L1387" s="46"/>
      <c r="M1387" s="58"/>
      <c r="N1387" s="58"/>
    </row>
    <row r="1388" spans="3:14" s="43" customFormat="1">
      <c r="C1388" s="44"/>
      <c r="G1388" s="45"/>
      <c r="J1388" s="46"/>
      <c r="K1388" s="46"/>
      <c r="L1388" s="46"/>
      <c r="M1388" s="58"/>
      <c r="N1388" s="58"/>
    </row>
    <row r="1389" spans="3:14" s="43" customFormat="1">
      <c r="C1389" s="44"/>
      <c r="G1389" s="45"/>
      <c r="J1389" s="46"/>
      <c r="K1389" s="46"/>
      <c r="L1389" s="46"/>
      <c r="M1389" s="58"/>
      <c r="N1389" s="58"/>
    </row>
    <row r="1390" spans="3:14" s="43" customFormat="1">
      <c r="C1390" s="44"/>
      <c r="G1390" s="45"/>
      <c r="J1390" s="46"/>
      <c r="K1390" s="46"/>
      <c r="L1390" s="46"/>
      <c r="M1390" s="58"/>
      <c r="N1390" s="58"/>
    </row>
    <row r="1391" spans="3:14" s="43" customFormat="1">
      <c r="C1391" s="44"/>
      <c r="G1391" s="45"/>
      <c r="J1391" s="46"/>
      <c r="K1391" s="46"/>
      <c r="L1391" s="46"/>
      <c r="M1391" s="58"/>
      <c r="N1391" s="58"/>
    </row>
    <row r="1392" spans="3:14" s="43" customFormat="1">
      <c r="C1392" s="44"/>
      <c r="G1392" s="45"/>
      <c r="J1392" s="46"/>
      <c r="K1392" s="46"/>
      <c r="L1392" s="46"/>
      <c r="M1392" s="58"/>
      <c r="N1392" s="58"/>
    </row>
    <row r="1393" spans="3:14" s="43" customFormat="1">
      <c r="C1393" s="44"/>
      <c r="G1393" s="45"/>
      <c r="J1393" s="46"/>
      <c r="K1393" s="46"/>
      <c r="L1393" s="46"/>
      <c r="M1393" s="58"/>
      <c r="N1393" s="58"/>
    </row>
    <row r="1394" spans="3:14" s="43" customFormat="1">
      <c r="C1394" s="44"/>
      <c r="G1394" s="45"/>
      <c r="J1394" s="46"/>
      <c r="K1394" s="46"/>
      <c r="L1394" s="46"/>
      <c r="M1394" s="58"/>
      <c r="N1394" s="58"/>
    </row>
    <row r="1395" spans="3:14" s="43" customFormat="1">
      <c r="C1395" s="44"/>
      <c r="G1395" s="45"/>
      <c r="J1395" s="46"/>
      <c r="K1395" s="46"/>
      <c r="L1395" s="46"/>
      <c r="M1395" s="58"/>
      <c r="N1395" s="58"/>
    </row>
    <row r="1396" spans="3:14" s="43" customFormat="1">
      <c r="C1396" s="44"/>
      <c r="G1396" s="45"/>
      <c r="J1396" s="46"/>
      <c r="K1396" s="46"/>
      <c r="L1396" s="46"/>
      <c r="M1396" s="58"/>
      <c r="N1396" s="58"/>
    </row>
    <row r="1397" spans="3:14" s="43" customFormat="1">
      <c r="C1397" s="44"/>
      <c r="G1397" s="45"/>
      <c r="J1397" s="46"/>
      <c r="K1397" s="46"/>
      <c r="L1397" s="46"/>
      <c r="M1397" s="58"/>
      <c r="N1397" s="58"/>
    </row>
    <row r="1398" spans="3:14" s="43" customFormat="1">
      <c r="C1398" s="44"/>
      <c r="G1398" s="45"/>
      <c r="J1398" s="46"/>
      <c r="K1398" s="46"/>
      <c r="L1398" s="46"/>
      <c r="M1398" s="58"/>
      <c r="N1398" s="58"/>
    </row>
    <row r="1399" spans="3:14" s="43" customFormat="1">
      <c r="C1399" s="44"/>
      <c r="G1399" s="45"/>
      <c r="J1399" s="46"/>
      <c r="K1399" s="46"/>
      <c r="L1399" s="46"/>
      <c r="M1399" s="58"/>
      <c r="N1399" s="58"/>
    </row>
    <row r="1400" spans="3:14" s="43" customFormat="1">
      <c r="C1400" s="44"/>
      <c r="G1400" s="45"/>
      <c r="J1400" s="46"/>
      <c r="K1400" s="46"/>
      <c r="L1400" s="46"/>
      <c r="M1400" s="58"/>
      <c r="N1400" s="58"/>
    </row>
    <row r="1401" spans="3:14" s="43" customFormat="1">
      <c r="C1401" s="44"/>
      <c r="G1401" s="45"/>
      <c r="J1401" s="46"/>
      <c r="K1401" s="46"/>
      <c r="L1401" s="46"/>
      <c r="M1401" s="58"/>
      <c r="N1401" s="58"/>
    </row>
    <row r="1402" spans="3:14" s="43" customFormat="1">
      <c r="C1402" s="44"/>
      <c r="G1402" s="45"/>
      <c r="J1402" s="46"/>
      <c r="K1402" s="46"/>
      <c r="L1402" s="46"/>
      <c r="M1402" s="58"/>
      <c r="N1402" s="58"/>
    </row>
    <row r="1403" spans="3:14" s="43" customFormat="1">
      <c r="C1403" s="44"/>
      <c r="G1403" s="45"/>
      <c r="J1403" s="46"/>
      <c r="K1403" s="46"/>
      <c r="L1403" s="46"/>
      <c r="M1403" s="58"/>
      <c r="N1403" s="58"/>
    </row>
    <row r="1404" spans="3:14" s="43" customFormat="1">
      <c r="C1404" s="44"/>
      <c r="G1404" s="45"/>
      <c r="J1404" s="46"/>
      <c r="K1404" s="46"/>
      <c r="L1404" s="46"/>
      <c r="M1404" s="58"/>
      <c r="N1404" s="58"/>
    </row>
    <row r="1405" spans="3:14" s="43" customFormat="1">
      <c r="C1405" s="44"/>
      <c r="G1405" s="45"/>
      <c r="J1405" s="46"/>
      <c r="K1405" s="46"/>
      <c r="L1405" s="46"/>
      <c r="M1405" s="58"/>
      <c r="N1405" s="58"/>
    </row>
    <row r="1406" spans="3:14" s="43" customFormat="1">
      <c r="C1406" s="44"/>
      <c r="G1406" s="45"/>
      <c r="J1406" s="46"/>
      <c r="K1406" s="46"/>
      <c r="L1406" s="46"/>
      <c r="M1406" s="58"/>
      <c r="N1406" s="58"/>
    </row>
    <row r="1407" spans="3:14" s="43" customFormat="1">
      <c r="C1407" s="44"/>
      <c r="G1407" s="45"/>
      <c r="J1407" s="46"/>
      <c r="K1407" s="46"/>
      <c r="L1407" s="46"/>
      <c r="M1407" s="58"/>
      <c r="N1407" s="58"/>
    </row>
    <row r="1408" spans="3:14" s="43" customFormat="1">
      <c r="C1408" s="44"/>
      <c r="G1408" s="45"/>
      <c r="J1408" s="46"/>
      <c r="K1408" s="46"/>
      <c r="L1408" s="46"/>
      <c r="M1408" s="58"/>
      <c r="N1408" s="58"/>
    </row>
    <row r="1409" spans="3:14" s="43" customFormat="1">
      <c r="C1409" s="44"/>
      <c r="G1409" s="45"/>
      <c r="J1409" s="46"/>
      <c r="K1409" s="46"/>
      <c r="L1409" s="46"/>
      <c r="M1409" s="58"/>
      <c r="N1409" s="58"/>
    </row>
    <row r="1410" spans="3:14" s="43" customFormat="1">
      <c r="C1410" s="44"/>
      <c r="G1410" s="45"/>
      <c r="J1410" s="46"/>
      <c r="K1410" s="46"/>
      <c r="L1410" s="46"/>
      <c r="M1410" s="58"/>
      <c r="N1410" s="58"/>
    </row>
    <row r="1411" spans="3:14" s="43" customFormat="1">
      <c r="C1411" s="44"/>
      <c r="G1411" s="45"/>
      <c r="J1411" s="46"/>
      <c r="K1411" s="46"/>
      <c r="L1411" s="46"/>
      <c r="M1411" s="58"/>
      <c r="N1411" s="58"/>
    </row>
    <row r="1412" spans="3:14" s="43" customFormat="1">
      <c r="C1412" s="44"/>
      <c r="G1412" s="45"/>
      <c r="J1412" s="46"/>
      <c r="K1412" s="46"/>
      <c r="L1412" s="46"/>
      <c r="M1412" s="58"/>
      <c r="N1412" s="58"/>
    </row>
    <row r="1413" spans="3:14" s="43" customFormat="1">
      <c r="C1413" s="44"/>
      <c r="G1413" s="45"/>
      <c r="J1413" s="46"/>
      <c r="K1413" s="46"/>
      <c r="L1413" s="46"/>
      <c r="M1413" s="58"/>
      <c r="N1413" s="58"/>
    </row>
    <row r="1414" spans="3:14" s="43" customFormat="1">
      <c r="C1414" s="44"/>
      <c r="G1414" s="45"/>
      <c r="J1414" s="46"/>
      <c r="K1414" s="46"/>
      <c r="L1414" s="46"/>
      <c r="M1414" s="58"/>
      <c r="N1414" s="58"/>
    </row>
    <row r="1415" spans="3:14" s="43" customFormat="1">
      <c r="C1415" s="44"/>
      <c r="G1415" s="45"/>
      <c r="J1415" s="46"/>
      <c r="K1415" s="46"/>
      <c r="L1415" s="46"/>
      <c r="M1415" s="58"/>
      <c r="N1415" s="58"/>
    </row>
    <row r="1416" spans="3:14" s="43" customFormat="1">
      <c r="C1416" s="44"/>
      <c r="G1416" s="45"/>
      <c r="J1416" s="46"/>
      <c r="K1416" s="46"/>
      <c r="L1416" s="46"/>
      <c r="M1416" s="58"/>
      <c r="N1416" s="58"/>
    </row>
    <row r="1417" spans="3:14" s="43" customFormat="1">
      <c r="C1417" s="44"/>
      <c r="G1417" s="45"/>
      <c r="J1417" s="46"/>
      <c r="K1417" s="46"/>
      <c r="L1417" s="46"/>
      <c r="M1417" s="58"/>
      <c r="N1417" s="58"/>
    </row>
    <row r="1418" spans="3:14" s="43" customFormat="1">
      <c r="C1418" s="44"/>
      <c r="G1418" s="45"/>
      <c r="J1418" s="46"/>
      <c r="K1418" s="46"/>
      <c r="L1418" s="46"/>
      <c r="M1418" s="58"/>
      <c r="N1418" s="58"/>
    </row>
    <row r="1419" spans="3:14" s="43" customFormat="1">
      <c r="C1419" s="44"/>
      <c r="G1419" s="45"/>
      <c r="J1419" s="46"/>
      <c r="K1419" s="46"/>
      <c r="L1419" s="46"/>
      <c r="M1419" s="58"/>
      <c r="N1419" s="58"/>
    </row>
    <row r="1420" spans="3:14" s="43" customFormat="1">
      <c r="C1420" s="44"/>
      <c r="G1420" s="45"/>
      <c r="J1420" s="46"/>
      <c r="K1420" s="46"/>
      <c r="L1420" s="46"/>
      <c r="M1420" s="58"/>
      <c r="N1420" s="58"/>
    </row>
    <row r="1421" spans="3:14" s="43" customFormat="1">
      <c r="C1421" s="44"/>
      <c r="G1421" s="45"/>
      <c r="J1421" s="46"/>
      <c r="K1421" s="46"/>
      <c r="L1421" s="46"/>
      <c r="M1421" s="58"/>
      <c r="N1421" s="58"/>
    </row>
    <row r="1422" spans="3:14" s="43" customFormat="1">
      <c r="C1422" s="44"/>
      <c r="G1422" s="45"/>
      <c r="J1422" s="46"/>
      <c r="K1422" s="46"/>
      <c r="L1422" s="46"/>
      <c r="M1422" s="58"/>
      <c r="N1422" s="58"/>
    </row>
    <row r="1423" spans="3:14" s="43" customFormat="1">
      <c r="C1423" s="44"/>
      <c r="G1423" s="45"/>
      <c r="J1423" s="46"/>
      <c r="K1423" s="46"/>
      <c r="L1423" s="46"/>
      <c r="M1423" s="58"/>
      <c r="N1423" s="58"/>
    </row>
    <row r="1424" spans="3:14" s="43" customFormat="1">
      <c r="C1424" s="44"/>
      <c r="G1424" s="45"/>
      <c r="J1424" s="46"/>
      <c r="K1424" s="46"/>
      <c r="L1424" s="46"/>
      <c r="M1424" s="58"/>
      <c r="N1424" s="58"/>
    </row>
    <row r="1425" spans="3:14" s="43" customFormat="1">
      <c r="C1425" s="44"/>
      <c r="G1425" s="45"/>
      <c r="J1425" s="46"/>
      <c r="K1425" s="46"/>
      <c r="L1425" s="46"/>
      <c r="M1425" s="58"/>
      <c r="N1425" s="58"/>
    </row>
    <row r="1426" spans="3:14" s="43" customFormat="1">
      <c r="C1426" s="44"/>
      <c r="G1426" s="45"/>
      <c r="J1426" s="46"/>
      <c r="K1426" s="46"/>
      <c r="L1426" s="46"/>
      <c r="M1426" s="58"/>
      <c r="N1426" s="58"/>
    </row>
    <row r="1427" spans="3:14" s="43" customFormat="1">
      <c r="C1427" s="44"/>
      <c r="G1427" s="45"/>
      <c r="J1427" s="46"/>
      <c r="K1427" s="46"/>
      <c r="L1427" s="46"/>
      <c r="M1427" s="58"/>
      <c r="N1427" s="58"/>
    </row>
    <row r="1428" spans="3:14" s="43" customFormat="1">
      <c r="C1428" s="44"/>
      <c r="G1428" s="45"/>
      <c r="J1428" s="46"/>
      <c r="K1428" s="46"/>
      <c r="L1428" s="46"/>
      <c r="M1428" s="58"/>
      <c r="N1428" s="58"/>
    </row>
    <row r="1429" spans="3:14" s="43" customFormat="1">
      <c r="C1429" s="44"/>
      <c r="G1429" s="45"/>
      <c r="J1429" s="46"/>
      <c r="K1429" s="46"/>
      <c r="L1429" s="46"/>
      <c r="M1429" s="58"/>
      <c r="N1429" s="58"/>
    </row>
    <row r="1430" spans="3:14" s="43" customFormat="1">
      <c r="C1430" s="44"/>
      <c r="G1430" s="45"/>
      <c r="J1430" s="46"/>
      <c r="K1430" s="46"/>
      <c r="L1430" s="46"/>
      <c r="M1430" s="58"/>
      <c r="N1430" s="58"/>
    </row>
    <row r="1431" spans="3:14" s="43" customFormat="1">
      <c r="C1431" s="44"/>
      <c r="G1431" s="45"/>
      <c r="J1431" s="46"/>
      <c r="K1431" s="46"/>
      <c r="L1431" s="46"/>
      <c r="M1431" s="58"/>
      <c r="N1431" s="58"/>
    </row>
    <row r="1432" spans="3:14" s="43" customFormat="1">
      <c r="C1432" s="44"/>
      <c r="G1432" s="45"/>
      <c r="J1432" s="46"/>
      <c r="K1432" s="46"/>
      <c r="L1432" s="46"/>
      <c r="M1432" s="58"/>
      <c r="N1432" s="58"/>
    </row>
    <row r="1433" spans="3:14" s="43" customFormat="1">
      <c r="C1433" s="44"/>
      <c r="G1433" s="45"/>
      <c r="J1433" s="46"/>
      <c r="K1433" s="46"/>
      <c r="L1433" s="46"/>
      <c r="M1433" s="58"/>
      <c r="N1433" s="58"/>
    </row>
    <row r="1434" spans="3:14" s="43" customFormat="1">
      <c r="C1434" s="44"/>
      <c r="G1434" s="45"/>
      <c r="J1434" s="46"/>
      <c r="K1434" s="46"/>
      <c r="L1434" s="46"/>
      <c r="M1434" s="58"/>
      <c r="N1434" s="58"/>
    </row>
    <row r="1435" spans="3:14" s="43" customFormat="1">
      <c r="C1435" s="44"/>
      <c r="G1435" s="45"/>
      <c r="J1435" s="46"/>
      <c r="K1435" s="46"/>
      <c r="L1435" s="46"/>
      <c r="M1435" s="58"/>
      <c r="N1435" s="58"/>
    </row>
    <row r="1436" spans="3:14" s="43" customFormat="1">
      <c r="C1436" s="44"/>
      <c r="G1436" s="45"/>
      <c r="J1436" s="46"/>
      <c r="K1436" s="46"/>
      <c r="L1436" s="46"/>
      <c r="M1436" s="58"/>
      <c r="N1436" s="58"/>
    </row>
    <row r="1437" spans="3:14" s="43" customFormat="1">
      <c r="C1437" s="44"/>
      <c r="G1437" s="45"/>
      <c r="J1437" s="46"/>
      <c r="K1437" s="46"/>
      <c r="L1437" s="46"/>
      <c r="M1437" s="58"/>
      <c r="N1437" s="58"/>
    </row>
    <row r="1438" spans="3:14" s="43" customFormat="1">
      <c r="C1438" s="44"/>
      <c r="G1438" s="45"/>
      <c r="J1438" s="46"/>
      <c r="K1438" s="46"/>
      <c r="L1438" s="46"/>
      <c r="M1438" s="58"/>
      <c r="N1438" s="58"/>
    </row>
    <row r="1439" spans="3:14" s="43" customFormat="1">
      <c r="C1439" s="44"/>
      <c r="G1439" s="45"/>
      <c r="J1439" s="46"/>
      <c r="K1439" s="46"/>
      <c r="L1439" s="46"/>
      <c r="M1439" s="58"/>
      <c r="N1439" s="58"/>
    </row>
    <row r="1440" spans="3:14" s="43" customFormat="1">
      <c r="C1440" s="44"/>
      <c r="G1440" s="45"/>
      <c r="J1440" s="46"/>
      <c r="K1440" s="46"/>
      <c r="L1440" s="46"/>
      <c r="M1440" s="58"/>
      <c r="N1440" s="58"/>
    </row>
    <row r="1441" spans="3:14" s="43" customFormat="1">
      <c r="C1441" s="44"/>
      <c r="G1441" s="45"/>
      <c r="J1441" s="46"/>
      <c r="K1441" s="46"/>
      <c r="L1441" s="46"/>
      <c r="M1441" s="58"/>
      <c r="N1441" s="58"/>
    </row>
    <row r="1442" spans="3:14" s="43" customFormat="1">
      <c r="C1442" s="44"/>
      <c r="G1442" s="45"/>
      <c r="J1442" s="46"/>
      <c r="K1442" s="46"/>
      <c r="L1442" s="46"/>
      <c r="M1442" s="58"/>
      <c r="N1442" s="58"/>
    </row>
    <row r="1443" spans="3:14" s="43" customFormat="1">
      <c r="C1443" s="44"/>
      <c r="G1443" s="45"/>
      <c r="J1443" s="46"/>
      <c r="K1443" s="46"/>
      <c r="L1443" s="46"/>
      <c r="M1443" s="58"/>
      <c r="N1443" s="58"/>
    </row>
    <row r="1444" spans="3:14" s="43" customFormat="1">
      <c r="C1444" s="44"/>
      <c r="G1444" s="45"/>
      <c r="J1444" s="46"/>
      <c r="K1444" s="46"/>
      <c r="L1444" s="46"/>
      <c r="M1444" s="58"/>
      <c r="N1444" s="58"/>
    </row>
    <row r="1445" spans="3:14" s="43" customFormat="1">
      <c r="C1445" s="44"/>
      <c r="G1445" s="45"/>
      <c r="J1445" s="46"/>
      <c r="K1445" s="46"/>
      <c r="L1445" s="46"/>
      <c r="M1445" s="58"/>
      <c r="N1445" s="58"/>
    </row>
    <row r="1446" spans="3:14" s="43" customFormat="1">
      <c r="C1446" s="44"/>
      <c r="G1446" s="45"/>
      <c r="J1446" s="46"/>
      <c r="K1446" s="46"/>
      <c r="L1446" s="46"/>
      <c r="M1446" s="58"/>
      <c r="N1446" s="58"/>
    </row>
    <row r="1447" spans="3:14" s="43" customFormat="1">
      <c r="C1447" s="44"/>
      <c r="G1447" s="45"/>
      <c r="J1447" s="46"/>
      <c r="K1447" s="46"/>
      <c r="L1447" s="46"/>
      <c r="M1447" s="58"/>
      <c r="N1447" s="58"/>
    </row>
    <row r="1448" spans="3:14" s="43" customFormat="1">
      <c r="C1448" s="44"/>
      <c r="G1448" s="45"/>
      <c r="J1448" s="46"/>
      <c r="K1448" s="46"/>
      <c r="L1448" s="46"/>
      <c r="M1448" s="58"/>
      <c r="N1448" s="58"/>
    </row>
    <row r="1449" spans="3:14" s="43" customFormat="1">
      <c r="C1449" s="44"/>
      <c r="G1449" s="45"/>
      <c r="J1449" s="46"/>
      <c r="K1449" s="46"/>
      <c r="L1449" s="46"/>
      <c r="M1449" s="58"/>
      <c r="N1449" s="58"/>
    </row>
    <row r="1450" spans="3:14" s="43" customFormat="1">
      <c r="C1450" s="44"/>
      <c r="G1450" s="45"/>
      <c r="J1450" s="46"/>
      <c r="K1450" s="46"/>
      <c r="L1450" s="46"/>
      <c r="M1450" s="58"/>
      <c r="N1450" s="58"/>
    </row>
    <row r="1451" spans="3:14" s="43" customFormat="1">
      <c r="C1451" s="44"/>
      <c r="G1451" s="45"/>
      <c r="J1451" s="46"/>
      <c r="K1451" s="46"/>
      <c r="L1451" s="46"/>
      <c r="M1451" s="58"/>
      <c r="N1451" s="58"/>
    </row>
    <row r="1452" spans="3:14" s="43" customFormat="1">
      <c r="C1452" s="44"/>
      <c r="G1452" s="45"/>
      <c r="J1452" s="46"/>
      <c r="K1452" s="46"/>
      <c r="L1452" s="46"/>
      <c r="M1452" s="58"/>
      <c r="N1452" s="58"/>
    </row>
    <row r="1453" spans="3:14" s="43" customFormat="1">
      <c r="C1453" s="44"/>
      <c r="G1453" s="45"/>
      <c r="J1453" s="46"/>
      <c r="K1453" s="46"/>
      <c r="L1453" s="46"/>
      <c r="M1453" s="58"/>
      <c r="N1453" s="58"/>
    </row>
    <row r="1454" spans="3:14" s="43" customFormat="1">
      <c r="C1454" s="44"/>
      <c r="G1454" s="45"/>
      <c r="J1454" s="46"/>
      <c r="K1454" s="46"/>
      <c r="L1454" s="46"/>
      <c r="M1454" s="58"/>
      <c r="N1454" s="58"/>
    </row>
    <row r="1455" spans="3:14" s="43" customFormat="1">
      <c r="C1455" s="44"/>
      <c r="G1455" s="45"/>
      <c r="J1455" s="46"/>
      <c r="K1455" s="46"/>
      <c r="L1455" s="46"/>
      <c r="M1455" s="58"/>
      <c r="N1455" s="58"/>
    </row>
    <row r="1456" spans="3:14" s="43" customFormat="1">
      <c r="C1456" s="44"/>
      <c r="G1456" s="45"/>
      <c r="J1456" s="46"/>
      <c r="K1456" s="46"/>
      <c r="L1456" s="46"/>
      <c r="M1456" s="58"/>
      <c r="N1456" s="58"/>
    </row>
    <row r="1457" spans="3:14" s="43" customFormat="1">
      <c r="C1457" s="44"/>
      <c r="G1457" s="45"/>
      <c r="J1457" s="46"/>
      <c r="K1457" s="46"/>
      <c r="L1457" s="46"/>
      <c r="M1457" s="58"/>
      <c r="N1457" s="58"/>
    </row>
    <row r="1458" spans="3:14" s="43" customFormat="1">
      <c r="C1458" s="44"/>
      <c r="G1458" s="45"/>
      <c r="J1458" s="46"/>
      <c r="K1458" s="46"/>
      <c r="L1458" s="46"/>
      <c r="M1458" s="58"/>
      <c r="N1458" s="58"/>
    </row>
    <row r="1459" spans="3:14" s="43" customFormat="1">
      <c r="C1459" s="44"/>
      <c r="G1459" s="45"/>
      <c r="J1459" s="46"/>
      <c r="K1459" s="46"/>
      <c r="L1459" s="46"/>
      <c r="M1459" s="58"/>
      <c r="N1459" s="58"/>
    </row>
    <row r="1460" spans="3:14" s="43" customFormat="1">
      <c r="C1460" s="44"/>
      <c r="G1460" s="45"/>
      <c r="J1460" s="46"/>
      <c r="K1460" s="46"/>
      <c r="L1460" s="46"/>
      <c r="M1460" s="58"/>
      <c r="N1460" s="58"/>
    </row>
    <row r="1461" spans="3:14" s="43" customFormat="1">
      <c r="C1461" s="44"/>
      <c r="G1461" s="45"/>
      <c r="J1461" s="46"/>
      <c r="K1461" s="46"/>
      <c r="L1461" s="46"/>
      <c r="M1461" s="58"/>
      <c r="N1461" s="58"/>
    </row>
    <row r="1462" spans="3:14" s="43" customFormat="1">
      <c r="C1462" s="44"/>
      <c r="G1462" s="45"/>
      <c r="J1462" s="46"/>
      <c r="K1462" s="46"/>
      <c r="L1462" s="46"/>
      <c r="M1462" s="58"/>
      <c r="N1462" s="58"/>
    </row>
    <row r="1463" spans="3:14" s="43" customFormat="1">
      <c r="C1463" s="44"/>
      <c r="G1463" s="45"/>
      <c r="J1463" s="46"/>
      <c r="K1463" s="46"/>
      <c r="L1463" s="46"/>
      <c r="M1463" s="58"/>
      <c r="N1463" s="58"/>
    </row>
    <row r="1464" spans="3:14" s="43" customFormat="1">
      <c r="C1464" s="44"/>
      <c r="G1464" s="45"/>
      <c r="J1464" s="46"/>
      <c r="K1464" s="46"/>
      <c r="L1464" s="46"/>
      <c r="M1464" s="58"/>
      <c r="N1464" s="58"/>
    </row>
    <row r="1465" spans="3:14" s="43" customFormat="1">
      <c r="C1465" s="44"/>
      <c r="G1465" s="45"/>
      <c r="J1465" s="46"/>
      <c r="K1465" s="46"/>
      <c r="L1465" s="46"/>
      <c r="M1465" s="58"/>
      <c r="N1465" s="58"/>
    </row>
    <row r="1466" spans="3:14" s="43" customFormat="1">
      <c r="C1466" s="44"/>
      <c r="G1466" s="45"/>
      <c r="J1466" s="46"/>
      <c r="K1466" s="46"/>
      <c r="L1466" s="46"/>
      <c r="M1466" s="58"/>
      <c r="N1466" s="58"/>
    </row>
    <row r="1467" spans="3:14" s="43" customFormat="1">
      <c r="C1467" s="44"/>
      <c r="G1467" s="45"/>
      <c r="J1467" s="46"/>
      <c r="K1467" s="46"/>
      <c r="L1467" s="46"/>
      <c r="M1467" s="58"/>
      <c r="N1467" s="58"/>
    </row>
    <row r="1468" spans="3:14" s="43" customFormat="1">
      <c r="C1468" s="44"/>
      <c r="G1468" s="45"/>
      <c r="J1468" s="46"/>
      <c r="K1468" s="46"/>
      <c r="L1468" s="46"/>
      <c r="M1468" s="58"/>
      <c r="N1468" s="58"/>
    </row>
    <row r="1469" spans="3:14" s="43" customFormat="1">
      <c r="C1469" s="44"/>
      <c r="G1469" s="45"/>
      <c r="J1469" s="46"/>
      <c r="K1469" s="46"/>
      <c r="L1469" s="46"/>
      <c r="M1469" s="58"/>
      <c r="N1469" s="58"/>
    </row>
    <row r="1470" spans="3:14" s="43" customFormat="1">
      <c r="C1470" s="44"/>
      <c r="G1470" s="45"/>
      <c r="J1470" s="46"/>
      <c r="K1470" s="46"/>
      <c r="L1470" s="46"/>
      <c r="M1470" s="58"/>
      <c r="N1470" s="58"/>
    </row>
    <row r="1471" spans="3:14" s="43" customFormat="1">
      <c r="C1471" s="44"/>
      <c r="G1471" s="45"/>
      <c r="J1471" s="46"/>
      <c r="K1471" s="46"/>
      <c r="L1471" s="46"/>
      <c r="M1471" s="58"/>
      <c r="N1471" s="58"/>
    </row>
    <row r="1472" spans="3:14" s="43" customFormat="1">
      <c r="C1472" s="44"/>
      <c r="G1472" s="45"/>
      <c r="J1472" s="46"/>
      <c r="K1472" s="46"/>
      <c r="L1472" s="46"/>
      <c r="M1472" s="58"/>
      <c r="N1472" s="58"/>
    </row>
    <row r="1473" spans="3:14" s="43" customFormat="1">
      <c r="C1473" s="44"/>
      <c r="G1473" s="45"/>
      <c r="J1473" s="46"/>
      <c r="K1473" s="46"/>
      <c r="L1473" s="46"/>
      <c r="M1473" s="58"/>
      <c r="N1473" s="58"/>
    </row>
    <row r="1474" spans="3:14" s="43" customFormat="1">
      <c r="C1474" s="44"/>
      <c r="G1474" s="45"/>
      <c r="J1474" s="46"/>
      <c r="K1474" s="46"/>
      <c r="L1474" s="46"/>
      <c r="M1474" s="58"/>
      <c r="N1474" s="58"/>
    </row>
    <row r="1475" spans="3:14" s="43" customFormat="1">
      <c r="C1475" s="44"/>
      <c r="G1475" s="45"/>
      <c r="J1475" s="46"/>
      <c r="K1475" s="46"/>
      <c r="L1475" s="46"/>
      <c r="M1475" s="58"/>
      <c r="N1475" s="58"/>
    </row>
    <row r="1476" spans="3:14" s="43" customFormat="1">
      <c r="C1476" s="44"/>
      <c r="G1476" s="45"/>
      <c r="J1476" s="46"/>
      <c r="K1476" s="46"/>
      <c r="L1476" s="46"/>
      <c r="M1476" s="58"/>
      <c r="N1476" s="58"/>
    </row>
    <row r="1477" spans="3:14" s="43" customFormat="1">
      <c r="C1477" s="44"/>
      <c r="G1477" s="45"/>
      <c r="J1477" s="46"/>
      <c r="K1477" s="46"/>
      <c r="L1477" s="46"/>
      <c r="M1477" s="58"/>
      <c r="N1477" s="58"/>
    </row>
    <row r="1478" spans="3:14" s="43" customFormat="1">
      <c r="C1478" s="44"/>
      <c r="G1478" s="45"/>
      <c r="J1478" s="46"/>
      <c r="K1478" s="46"/>
      <c r="L1478" s="46"/>
      <c r="M1478" s="58"/>
      <c r="N1478" s="58"/>
    </row>
    <row r="1479" spans="3:14" s="43" customFormat="1">
      <c r="C1479" s="44"/>
      <c r="G1479" s="45"/>
      <c r="J1479" s="46"/>
      <c r="K1479" s="46"/>
      <c r="L1479" s="46"/>
      <c r="M1479" s="58"/>
      <c r="N1479" s="58"/>
    </row>
    <row r="1480" spans="3:14" s="43" customFormat="1">
      <c r="C1480" s="44"/>
      <c r="G1480" s="45"/>
      <c r="J1480" s="46"/>
      <c r="K1480" s="46"/>
      <c r="L1480" s="46"/>
      <c r="M1480" s="58"/>
      <c r="N1480" s="58"/>
    </row>
    <row r="1481" spans="3:14" s="43" customFormat="1">
      <c r="C1481" s="44"/>
      <c r="G1481" s="45"/>
      <c r="J1481" s="46"/>
      <c r="K1481" s="46"/>
      <c r="L1481" s="46"/>
      <c r="M1481" s="58"/>
      <c r="N1481" s="58"/>
    </row>
    <row r="1482" spans="3:14" s="43" customFormat="1">
      <c r="C1482" s="44"/>
      <c r="G1482" s="45"/>
      <c r="J1482" s="46"/>
      <c r="K1482" s="46"/>
      <c r="L1482" s="46"/>
      <c r="M1482" s="58"/>
      <c r="N1482" s="58"/>
    </row>
    <row r="1483" spans="3:14" s="43" customFormat="1">
      <c r="C1483" s="44"/>
      <c r="G1483" s="45"/>
      <c r="J1483" s="46"/>
      <c r="K1483" s="46"/>
      <c r="L1483" s="46"/>
      <c r="M1483" s="58"/>
      <c r="N1483" s="58"/>
    </row>
    <row r="1484" spans="3:14" s="43" customFormat="1">
      <c r="C1484" s="44"/>
      <c r="G1484" s="45"/>
      <c r="J1484" s="46"/>
      <c r="K1484" s="46"/>
      <c r="L1484" s="46"/>
      <c r="M1484" s="58"/>
      <c r="N1484" s="58"/>
    </row>
    <row r="1485" spans="3:14" s="43" customFormat="1">
      <c r="C1485" s="44"/>
      <c r="G1485" s="45"/>
      <c r="J1485" s="46"/>
      <c r="K1485" s="46"/>
      <c r="L1485" s="46"/>
      <c r="M1485" s="58"/>
      <c r="N1485" s="58"/>
    </row>
    <row r="1486" spans="3:14" s="43" customFormat="1">
      <c r="C1486" s="44"/>
      <c r="G1486" s="45"/>
      <c r="J1486" s="46"/>
      <c r="K1486" s="46"/>
      <c r="L1486" s="46"/>
      <c r="M1486" s="58"/>
      <c r="N1486" s="58"/>
    </row>
    <row r="1487" spans="3:14" s="43" customFormat="1">
      <c r="C1487" s="44"/>
      <c r="G1487" s="45"/>
      <c r="J1487" s="46"/>
      <c r="K1487" s="46"/>
      <c r="L1487" s="46"/>
      <c r="M1487" s="58"/>
      <c r="N1487" s="58"/>
    </row>
    <row r="1488" spans="3:14" s="43" customFormat="1">
      <c r="C1488" s="44"/>
      <c r="G1488" s="45"/>
      <c r="J1488" s="46"/>
      <c r="K1488" s="46"/>
      <c r="L1488" s="46"/>
      <c r="M1488" s="58"/>
      <c r="N1488" s="58"/>
    </row>
    <row r="1489" spans="3:14" s="43" customFormat="1">
      <c r="C1489" s="44"/>
      <c r="G1489" s="45"/>
      <c r="J1489" s="46"/>
      <c r="K1489" s="46"/>
      <c r="L1489" s="46"/>
      <c r="M1489" s="58"/>
      <c r="N1489" s="58"/>
    </row>
    <row r="1490" spans="3:14" s="43" customFormat="1">
      <c r="C1490" s="44"/>
      <c r="G1490" s="45"/>
      <c r="J1490" s="46"/>
      <c r="K1490" s="46"/>
      <c r="L1490" s="46"/>
      <c r="M1490" s="58"/>
      <c r="N1490" s="58"/>
    </row>
    <row r="1491" spans="3:14" s="43" customFormat="1">
      <c r="C1491" s="44"/>
      <c r="G1491" s="45"/>
      <c r="J1491" s="46"/>
      <c r="K1491" s="46"/>
      <c r="L1491" s="46"/>
      <c r="M1491" s="58"/>
      <c r="N1491" s="58"/>
    </row>
    <row r="1492" spans="3:14" s="43" customFormat="1">
      <c r="C1492" s="44"/>
      <c r="G1492" s="45"/>
      <c r="J1492" s="46"/>
      <c r="K1492" s="46"/>
      <c r="L1492" s="46"/>
      <c r="M1492" s="58"/>
      <c r="N1492" s="58"/>
    </row>
    <row r="1493" spans="3:14" s="43" customFormat="1">
      <c r="C1493" s="44"/>
      <c r="G1493" s="45"/>
      <c r="J1493" s="46"/>
      <c r="K1493" s="46"/>
      <c r="L1493" s="46"/>
      <c r="M1493" s="58"/>
      <c r="N1493" s="58"/>
    </row>
    <row r="1494" spans="3:14" s="43" customFormat="1">
      <c r="C1494" s="44"/>
      <c r="G1494" s="45"/>
      <c r="J1494" s="46"/>
      <c r="K1494" s="46"/>
      <c r="L1494" s="46"/>
      <c r="M1494" s="58"/>
      <c r="N1494" s="58"/>
    </row>
    <row r="1495" spans="3:14" s="43" customFormat="1">
      <c r="C1495" s="44"/>
      <c r="G1495" s="45"/>
      <c r="J1495" s="46"/>
      <c r="K1495" s="46"/>
      <c r="L1495" s="46"/>
      <c r="M1495" s="58"/>
      <c r="N1495" s="58"/>
    </row>
    <row r="1496" spans="3:14" s="43" customFormat="1">
      <c r="C1496" s="44"/>
      <c r="G1496" s="45"/>
      <c r="J1496" s="46"/>
      <c r="K1496" s="46"/>
      <c r="L1496" s="46"/>
      <c r="M1496" s="58"/>
      <c r="N1496" s="58"/>
    </row>
    <row r="1497" spans="3:14" s="43" customFormat="1">
      <c r="C1497" s="44"/>
      <c r="G1497" s="45"/>
      <c r="J1497" s="46"/>
      <c r="K1497" s="46"/>
      <c r="L1497" s="46"/>
      <c r="M1497" s="58"/>
      <c r="N1497" s="58"/>
    </row>
    <row r="1498" spans="3:14" s="43" customFormat="1">
      <c r="C1498" s="44"/>
      <c r="G1498" s="45"/>
      <c r="J1498" s="46"/>
      <c r="K1498" s="46"/>
      <c r="L1498" s="46"/>
      <c r="M1498" s="58"/>
      <c r="N1498" s="58"/>
    </row>
    <row r="1499" spans="3:14" s="43" customFormat="1">
      <c r="C1499" s="44"/>
      <c r="G1499" s="45"/>
      <c r="J1499" s="46"/>
      <c r="K1499" s="46"/>
      <c r="L1499" s="46"/>
      <c r="M1499" s="58"/>
      <c r="N1499" s="58"/>
    </row>
    <row r="1500" spans="3:14" s="43" customFormat="1">
      <c r="C1500" s="44"/>
      <c r="G1500" s="45"/>
      <c r="J1500" s="46"/>
      <c r="K1500" s="46"/>
      <c r="L1500" s="46"/>
      <c r="M1500" s="58"/>
      <c r="N1500" s="58"/>
    </row>
    <row r="1501" spans="3:14" s="43" customFormat="1">
      <c r="C1501" s="44"/>
      <c r="G1501" s="45"/>
      <c r="J1501" s="46"/>
      <c r="K1501" s="46"/>
      <c r="L1501" s="46"/>
      <c r="M1501" s="58"/>
      <c r="N1501" s="58"/>
    </row>
    <row r="1502" spans="3:14" s="43" customFormat="1">
      <c r="C1502" s="44"/>
      <c r="G1502" s="45"/>
      <c r="J1502" s="46"/>
      <c r="K1502" s="46"/>
      <c r="L1502" s="46"/>
      <c r="M1502" s="58"/>
      <c r="N1502" s="58"/>
    </row>
    <row r="1503" spans="3:14" s="43" customFormat="1">
      <c r="C1503" s="44"/>
      <c r="G1503" s="45"/>
      <c r="J1503" s="46"/>
      <c r="K1503" s="46"/>
      <c r="L1503" s="46"/>
      <c r="M1503" s="58"/>
      <c r="N1503" s="58"/>
    </row>
    <row r="1504" spans="3:14" s="43" customFormat="1">
      <c r="C1504" s="44"/>
      <c r="G1504" s="45"/>
      <c r="J1504" s="46"/>
      <c r="K1504" s="46"/>
      <c r="L1504" s="46"/>
      <c r="M1504" s="58"/>
      <c r="N1504" s="58"/>
    </row>
    <row r="1505" spans="3:14" s="43" customFormat="1">
      <c r="C1505" s="44"/>
      <c r="G1505" s="45"/>
      <c r="J1505" s="46"/>
      <c r="K1505" s="46"/>
      <c r="L1505" s="46"/>
      <c r="M1505" s="58"/>
      <c r="N1505" s="58"/>
    </row>
    <row r="1506" spans="3:14" s="43" customFormat="1">
      <c r="C1506" s="44"/>
      <c r="G1506" s="45"/>
      <c r="J1506" s="46"/>
      <c r="K1506" s="46"/>
      <c r="L1506" s="46"/>
      <c r="M1506" s="58"/>
      <c r="N1506" s="58"/>
    </row>
    <row r="1507" spans="3:14" s="43" customFormat="1">
      <c r="C1507" s="44"/>
      <c r="G1507" s="45"/>
      <c r="J1507" s="46"/>
      <c r="K1507" s="46"/>
      <c r="L1507" s="46"/>
      <c r="M1507" s="58"/>
      <c r="N1507" s="58"/>
    </row>
    <row r="1508" spans="3:14" s="43" customFormat="1">
      <c r="C1508" s="44"/>
      <c r="G1508" s="45"/>
      <c r="J1508" s="46"/>
      <c r="K1508" s="46"/>
      <c r="L1508" s="46"/>
      <c r="M1508" s="58"/>
      <c r="N1508" s="58"/>
    </row>
    <row r="1509" spans="3:14" s="43" customFormat="1">
      <c r="C1509" s="44"/>
      <c r="G1509" s="45"/>
      <c r="J1509" s="46"/>
      <c r="K1509" s="46"/>
      <c r="L1509" s="46"/>
      <c r="M1509" s="58"/>
      <c r="N1509" s="58"/>
    </row>
    <row r="1510" spans="3:14" s="43" customFormat="1">
      <c r="C1510" s="44"/>
      <c r="G1510" s="45"/>
      <c r="J1510" s="46"/>
      <c r="K1510" s="46"/>
      <c r="L1510" s="46"/>
      <c r="M1510" s="58"/>
      <c r="N1510" s="58"/>
    </row>
    <row r="1511" spans="3:14" s="43" customFormat="1">
      <c r="C1511" s="44"/>
      <c r="G1511" s="45"/>
      <c r="J1511" s="46"/>
      <c r="K1511" s="46"/>
      <c r="L1511" s="46"/>
      <c r="M1511" s="58"/>
      <c r="N1511" s="58"/>
    </row>
    <row r="1512" spans="3:14" s="43" customFormat="1">
      <c r="C1512" s="44"/>
      <c r="G1512" s="45"/>
      <c r="J1512" s="46"/>
      <c r="K1512" s="46"/>
      <c r="L1512" s="46"/>
      <c r="M1512" s="58"/>
      <c r="N1512" s="58"/>
    </row>
    <row r="1513" spans="3:14" s="43" customFormat="1">
      <c r="C1513" s="44"/>
      <c r="G1513" s="45"/>
      <c r="J1513" s="46"/>
      <c r="K1513" s="46"/>
      <c r="L1513" s="46"/>
      <c r="M1513" s="58"/>
      <c r="N1513" s="58"/>
    </row>
    <row r="1514" spans="3:14" s="43" customFormat="1">
      <c r="C1514" s="44"/>
      <c r="G1514" s="45"/>
      <c r="J1514" s="46"/>
      <c r="K1514" s="46"/>
      <c r="L1514" s="46"/>
      <c r="M1514" s="58"/>
      <c r="N1514" s="58"/>
    </row>
    <row r="1515" spans="3:14" s="43" customFormat="1">
      <c r="C1515" s="44"/>
      <c r="G1515" s="45"/>
      <c r="J1515" s="46"/>
      <c r="K1515" s="46"/>
      <c r="L1515" s="46"/>
      <c r="M1515" s="58"/>
      <c r="N1515" s="58"/>
    </row>
    <row r="1516" spans="3:14" s="43" customFormat="1">
      <c r="C1516" s="44"/>
      <c r="G1516" s="45"/>
      <c r="J1516" s="46"/>
      <c r="K1516" s="46"/>
      <c r="L1516" s="46"/>
      <c r="M1516" s="58"/>
      <c r="N1516" s="58"/>
    </row>
    <row r="1517" spans="3:14" s="43" customFormat="1">
      <c r="C1517" s="44"/>
      <c r="G1517" s="45"/>
      <c r="J1517" s="46"/>
      <c r="K1517" s="46"/>
      <c r="L1517" s="46"/>
      <c r="M1517" s="58"/>
      <c r="N1517" s="58"/>
    </row>
    <row r="1518" spans="3:14" s="43" customFormat="1">
      <c r="C1518" s="44"/>
      <c r="G1518" s="45"/>
      <c r="J1518" s="46"/>
      <c r="K1518" s="46"/>
      <c r="L1518" s="46"/>
      <c r="M1518" s="58"/>
      <c r="N1518" s="58"/>
    </row>
    <row r="1519" spans="3:14" s="43" customFormat="1">
      <c r="C1519" s="44"/>
      <c r="G1519" s="45"/>
      <c r="J1519" s="46"/>
      <c r="K1519" s="46"/>
      <c r="L1519" s="46"/>
      <c r="M1519" s="58"/>
      <c r="N1519" s="58"/>
    </row>
    <row r="1520" spans="3:14" s="43" customFormat="1">
      <c r="C1520" s="44"/>
      <c r="G1520" s="45"/>
      <c r="J1520" s="46"/>
      <c r="K1520" s="46"/>
      <c r="L1520" s="46"/>
      <c r="M1520" s="58"/>
      <c r="N1520" s="58"/>
    </row>
    <row r="1521" spans="3:14" s="43" customFormat="1">
      <c r="C1521" s="44"/>
      <c r="G1521" s="45"/>
      <c r="J1521" s="46"/>
      <c r="K1521" s="46"/>
      <c r="L1521" s="46"/>
      <c r="M1521" s="58"/>
      <c r="N1521" s="58"/>
    </row>
    <row r="1522" spans="3:14" s="43" customFormat="1">
      <c r="C1522" s="44"/>
      <c r="G1522" s="45"/>
      <c r="J1522" s="46"/>
      <c r="K1522" s="46"/>
      <c r="L1522" s="46"/>
      <c r="M1522" s="58"/>
      <c r="N1522" s="58"/>
    </row>
    <row r="1523" spans="3:14" s="43" customFormat="1">
      <c r="C1523" s="44"/>
      <c r="G1523" s="45"/>
      <c r="J1523" s="46"/>
      <c r="K1523" s="46"/>
      <c r="L1523" s="46"/>
      <c r="M1523" s="58"/>
      <c r="N1523" s="58"/>
    </row>
    <row r="1524" spans="3:14" s="43" customFormat="1">
      <c r="C1524" s="44"/>
      <c r="G1524" s="45"/>
      <c r="J1524" s="46"/>
      <c r="K1524" s="46"/>
      <c r="L1524" s="46"/>
      <c r="M1524" s="58"/>
      <c r="N1524" s="58"/>
    </row>
    <row r="1525" spans="3:14" s="43" customFormat="1">
      <c r="C1525" s="44"/>
      <c r="G1525" s="45"/>
      <c r="J1525" s="46"/>
      <c r="K1525" s="46"/>
      <c r="L1525" s="46"/>
      <c r="M1525" s="58"/>
      <c r="N1525" s="58"/>
    </row>
    <row r="1526" spans="3:14" s="43" customFormat="1">
      <c r="C1526" s="44"/>
      <c r="G1526" s="45"/>
      <c r="J1526" s="46"/>
      <c r="K1526" s="46"/>
      <c r="L1526" s="46"/>
      <c r="M1526" s="58"/>
      <c r="N1526" s="58"/>
    </row>
    <row r="1527" spans="3:14" s="43" customFormat="1">
      <c r="C1527" s="44"/>
      <c r="G1527" s="45"/>
      <c r="J1527" s="46"/>
      <c r="K1527" s="46"/>
      <c r="L1527" s="46"/>
      <c r="M1527" s="58"/>
      <c r="N1527" s="58"/>
    </row>
    <row r="1528" spans="3:14" s="43" customFormat="1">
      <c r="C1528" s="44"/>
      <c r="G1528" s="45"/>
      <c r="J1528" s="46"/>
      <c r="K1528" s="46"/>
      <c r="L1528" s="46"/>
      <c r="M1528" s="58"/>
      <c r="N1528" s="58"/>
    </row>
    <row r="1529" spans="3:14" s="43" customFormat="1">
      <c r="C1529" s="44"/>
      <c r="G1529" s="45"/>
      <c r="J1529" s="46"/>
      <c r="K1529" s="46"/>
      <c r="L1529" s="46"/>
      <c r="M1529" s="58"/>
      <c r="N1529" s="58"/>
    </row>
    <row r="1530" spans="3:14" s="43" customFormat="1">
      <c r="C1530" s="44"/>
      <c r="G1530" s="45"/>
      <c r="J1530" s="46"/>
      <c r="K1530" s="46"/>
      <c r="L1530" s="46"/>
      <c r="M1530" s="58"/>
      <c r="N1530" s="58"/>
    </row>
    <row r="1531" spans="3:14" s="43" customFormat="1">
      <c r="C1531" s="44"/>
      <c r="G1531" s="45"/>
      <c r="J1531" s="46"/>
      <c r="K1531" s="46"/>
      <c r="L1531" s="46"/>
      <c r="M1531" s="58"/>
      <c r="N1531" s="58"/>
    </row>
    <row r="1532" spans="3:14" s="43" customFormat="1">
      <c r="C1532" s="44"/>
      <c r="G1532" s="45"/>
      <c r="J1532" s="46"/>
      <c r="K1532" s="46"/>
      <c r="L1532" s="46"/>
      <c r="M1532" s="58"/>
      <c r="N1532" s="58"/>
    </row>
    <row r="1533" spans="3:14" s="43" customFormat="1">
      <c r="C1533" s="44"/>
      <c r="G1533" s="45"/>
      <c r="J1533" s="46"/>
      <c r="K1533" s="46"/>
      <c r="L1533" s="46"/>
      <c r="M1533" s="58"/>
      <c r="N1533" s="58"/>
    </row>
    <row r="1534" spans="3:14" s="43" customFormat="1">
      <c r="C1534" s="44"/>
      <c r="G1534" s="45"/>
      <c r="J1534" s="46"/>
      <c r="K1534" s="46"/>
      <c r="L1534" s="46"/>
      <c r="M1534" s="58"/>
      <c r="N1534" s="58"/>
    </row>
    <row r="1535" spans="3:14" s="43" customFormat="1">
      <c r="C1535" s="44"/>
      <c r="G1535" s="45"/>
      <c r="J1535" s="46"/>
      <c r="K1535" s="46"/>
      <c r="L1535" s="46"/>
      <c r="M1535" s="58"/>
      <c r="N1535" s="58"/>
    </row>
    <row r="1536" spans="3:14" s="43" customFormat="1">
      <c r="C1536" s="44"/>
      <c r="G1536" s="45"/>
      <c r="J1536" s="46"/>
      <c r="K1536" s="46"/>
      <c r="L1536" s="46"/>
      <c r="M1536" s="58"/>
      <c r="N1536" s="58"/>
    </row>
    <row r="1537" spans="3:14" s="43" customFormat="1">
      <c r="C1537" s="44"/>
      <c r="G1537" s="45"/>
      <c r="J1537" s="46"/>
      <c r="K1537" s="46"/>
      <c r="L1537" s="46"/>
      <c r="M1537" s="58"/>
      <c r="N1537" s="58"/>
    </row>
    <row r="1538" spans="3:14" s="43" customFormat="1">
      <c r="C1538" s="44"/>
      <c r="G1538" s="45"/>
      <c r="J1538" s="46"/>
      <c r="K1538" s="46"/>
      <c r="L1538" s="46"/>
      <c r="M1538" s="58"/>
      <c r="N1538" s="58"/>
    </row>
    <row r="1539" spans="3:14" s="43" customFormat="1">
      <c r="C1539" s="44"/>
      <c r="G1539" s="45"/>
      <c r="J1539" s="46"/>
      <c r="K1539" s="46"/>
      <c r="L1539" s="46"/>
      <c r="M1539" s="58"/>
      <c r="N1539" s="58"/>
    </row>
    <row r="1540" spans="3:14" s="43" customFormat="1">
      <c r="C1540" s="44"/>
      <c r="G1540" s="45"/>
      <c r="J1540" s="46"/>
      <c r="K1540" s="46"/>
      <c r="L1540" s="46"/>
      <c r="M1540" s="58"/>
      <c r="N1540" s="58"/>
    </row>
    <row r="1541" spans="3:14" s="43" customFormat="1">
      <c r="C1541" s="44"/>
      <c r="G1541" s="45"/>
      <c r="J1541" s="46"/>
      <c r="K1541" s="46"/>
      <c r="L1541" s="46"/>
      <c r="M1541" s="58"/>
      <c r="N1541" s="58"/>
    </row>
    <row r="1542" spans="3:14" s="43" customFormat="1">
      <c r="C1542" s="44"/>
      <c r="G1542" s="45"/>
      <c r="J1542" s="46"/>
      <c r="K1542" s="46"/>
      <c r="L1542" s="46"/>
      <c r="M1542" s="58"/>
      <c r="N1542" s="58"/>
    </row>
    <row r="1543" spans="3:14" s="43" customFormat="1">
      <c r="C1543" s="44"/>
      <c r="G1543" s="45"/>
      <c r="J1543" s="46"/>
      <c r="K1543" s="46"/>
      <c r="L1543" s="46"/>
      <c r="M1543" s="58"/>
      <c r="N1543" s="58"/>
    </row>
    <row r="1544" spans="3:14" s="43" customFormat="1">
      <c r="C1544" s="44"/>
      <c r="G1544" s="45"/>
      <c r="J1544" s="46"/>
      <c r="K1544" s="46"/>
      <c r="L1544" s="46"/>
      <c r="M1544" s="58"/>
      <c r="N1544" s="58"/>
    </row>
    <row r="1545" spans="3:14" s="43" customFormat="1">
      <c r="C1545" s="44"/>
      <c r="G1545" s="45"/>
      <c r="J1545" s="46"/>
      <c r="K1545" s="46"/>
      <c r="L1545" s="46"/>
      <c r="M1545" s="58"/>
      <c r="N1545" s="58"/>
    </row>
    <row r="1546" spans="3:14" s="43" customFormat="1">
      <c r="C1546" s="44"/>
      <c r="G1546" s="45"/>
      <c r="J1546" s="46"/>
      <c r="K1546" s="46"/>
      <c r="L1546" s="46"/>
      <c r="M1546" s="58"/>
      <c r="N1546" s="58"/>
    </row>
    <row r="1547" spans="3:14" s="43" customFormat="1">
      <c r="C1547" s="44"/>
      <c r="G1547" s="45"/>
      <c r="J1547" s="46"/>
      <c r="K1547" s="46"/>
      <c r="L1547" s="46"/>
      <c r="M1547" s="58"/>
      <c r="N1547" s="58"/>
    </row>
    <row r="1548" spans="3:14" s="43" customFormat="1">
      <c r="C1548" s="44"/>
      <c r="G1548" s="45"/>
      <c r="J1548" s="46"/>
      <c r="K1548" s="46"/>
      <c r="L1548" s="46"/>
      <c r="M1548" s="58"/>
      <c r="N1548" s="58"/>
    </row>
    <row r="1549" spans="3:14" s="43" customFormat="1">
      <c r="C1549" s="44"/>
      <c r="G1549" s="45"/>
      <c r="J1549" s="46"/>
      <c r="K1549" s="46"/>
      <c r="L1549" s="46"/>
      <c r="M1549" s="58"/>
      <c r="N1549" s="58"/>
    </row>
    <row r="1550" spans="3:14" s="43" customFormat="1">
      <c r="C1550" s="44"/>
      <c r="G1550" s="45"/>
      <c r="J1550" s="46"/>
      <c r="K1550" s="46"/>
      <c r="L1550" s="46"/>
      <c r="M1550" s="58"/>
      <c r="N1550" s="58"/>
    </row>
    <row r="1551" spans="3:14" s="43" customFormat="1">
      <c r="C1551" s="44"/>
      <c r="G1551" s="45"/>
      <c r="J1551" s="46"/>
      <c r="K1551" s="46"/>
      <c r="L1551" s="46"/>
      <c r="M1551" s="58"/>
      <c r="N1551" s="58"/>
    </row>
    <row r="1552" spans="3:14" s="43" customFormat="1">
      <c r="C1552" s="44"/>
      <c r="G1552" s="45"/>
      <c r="J1552" s="46"/>
      <c r="K1552" s="46"/>
      <c r="L1552" s="46"/>
      <c r="M1552" s="58"/>
      <c r="N1552" s="58"/>
    </row>
    <row r="1553" spans="3:14" s="43" customFormat="1">
      <c r="C1553" s="44"/>
      <c r="G1553" s="45"/>
      <c r="J1553" s="46"/>
      <c r="K1553" s="46"/>
      <c r="L1553" s="46"/>
      <c r="M1553" s="58"/>
      <c r="N1553" s="58"/>
    </row>
    <row r="1554" spans="3:14" s="43" customFormat="1">
      <c r="C1554" s="44"/>
      <c r="G1554" s="45"/>
      <c r="J1554" s="46"/>
      <c r="K1554" s="46"/>
      <c r="L1554" s="46"/>
      <c r="M1554" s="58"/>
      <c r="N1554" s="58"/>
    </row>
    <row r="1555" spans="3:14" s="43" customFormat="1">
      <c r="C1555" s="44"/>
      <c r="G1555" s="45"/>
      <c r="J1555" s="46"/>
      <c r="K1555" s="46"/>
      <c r="L1555" s="46"/>
      <c r="M1555" s="58"/>
      <c r="N1555" s="58"/>
    </row>
    <row r="1556" spans="3:14" s="43" customFormat="1">
      <c r="C1556" s="44"/>
      <c r="G1556" s="45"/>
      <c r="J1556" s="46"/>
      <c r="K1556" s="46"/>
      <c r="L1556" s="46"/>
      <c r="M1556" s="58"/>
      <c r="N1556" s="58"/>
    </row>
    <row r="1557" spans="3:14" s="43" customFormat="1">
      <c r="C1557" s="44"/>
      <c r="G1557" s="45"/>
      <c r="J1557" s="46"/>
      <c r="K1557" s="46"/>
      <c r="L1557" s="46"/>
      <c r="M1557" s="58"/>
      <c r="N1557" s="58"/>
    </row>
    <row r="1558" spans="3:14" s="43" customFormat="1">
      <c r="C1558" s="44"/>
      <c r="G1558" s="45"/>
      <c r="J1558" s="46"/>
      <c r="K1558" s="46"/>
      <c r="L1558" s="46"/>
      <c r="M1558" s="58"/>
      <c r="N1558" s="58"/>
    </row>
    <row r="1559" spans="3:14" s="43" customFormat="1">
      <c r="C1559" s="44"/>
      <c r="G1559" s="45"/>
      <c r="J1559" s="46"/>
      <c r="K1559" s="46"/>
      <c r="L1559" s="46"/>
      <c r="M1559" s="58"/>
      <c r="N1559" s="58"/>
    </row>
    <row r="1560" spans="3:14" s="43" customFormat="1">
      <c r="C1560" s="44"/>
      <c r="G1560" s="45"/>
      <c r="J1560" s="46"/>
      <c r="K1560" s="46"/>
      <c r="L1560" s="46"/>
      <c r="M1560" s="58"/>
      <c r="N1560" s="58"/>
    </row>
    <row r="1561" spans="3:14" s="43" customFormat="1">
      <c r="C1561" s="44"/>
      <c r="G1561" s="45"/>
      <c r="J1561" s="46"/>
      <c r="K1561" s="46"/>
      <c r="L1561" s="46"/>
      <c r="M1561" s="58"/>
      <c r="N1561" s="58"/>
    </row>
    <row r="1562" spans="3:14" s="43" customFormat="1">
      <c r="C1562" s="44"/>
      <c r="G1562" s="45"/>
      <c r="J1562" s="46"/>
      <c r="K1562" s="46"/>
      <c r="L1562" s="46"/>
      <c r="M1562" s="58"/>
      <c r="N1562" s="58"/>
    </row>
    <row r="1563" spans="3:14" s="43" customFormat="1">
      <c r="C1563" s="44"/>
      <c r="G1563" s="45"/>
      <c r="J1563" s="46"/>
      <c r="K1563" s="46"/>
      <c r="L1563" s="46"/>
      <c r="M1563" s="58"/>
      <c r="N1563" s="58"/>
    </row>
    <row r="1564" spans="3:14" s="43" customFormat="1">
      <c r="C1564" s="44"/>
      <c r="G1564" s="45"/>
      <c r="J1564" s="46"/>
      <c r="K1564" s="46"/>
      <c r="L1564" s="46"/>
      <c r="M1564" s="58"/>
      <c r="N1564" s="58"/>
    </row>
    <row r="1565" spans="3:14" s="43" customFormat="1">
      <c r="C1565" s="44"/>
      <c r="G1565" s="45"/>
      <c r="J1565" s="46"/>
      <c r="K1565" s="46"/>
      <c r="L1565" s="46"/>
      <c r="M1565" s="58"/>
      <c r="N1565" s="58"/>
    </row>
    <row r="1566" spans="3:14" s="43" customFormat="1">
      <c r="C1566" s="44"/>
      <c r="G1566" s="45"/>
      <c r="J1566" s="46"/>
      <c r="K1566" s="46"/>
      <c r="L1566" s="46"/>
      <c r="M1566" s="58"/>
      <c r="N1566" s="58"/>
    </row>
    <row r="1567" spans="3:14" s="43" customFormat="1">
      <c r="C1567" s="44"/>
      <c r="G1567" s="45"/>
      <c r="J1567" s="46"/>
      <c r="K1567" s="46"/>
      <c r="L1567" s="46"/>
      <c r="M1567" s="58"/>
      <c r="N1567" s="58"/>
    </row>
    <row r="1568" spans="3:14" s="43" customFormat="1">
      <c r="C1568" s="44"/>
      <c r="G1568" s="45"/>
      <c r="J1568" s="46"/>
      <c r="K1568" s="46"/>
      <c r="L1568" s="46"/>
      <c r="M1568" s="58"/>
      <c r="N1568" s="58"/>
    </row>
    <row r="1569" spans="3:14" s="43" customFormat="1">
      <c r="C1569" s="44"/>
      <c r="G1569" s="45"/>
      <c r="J1569" s="46"/>
      <c r="K1569" s="46"/>
      <c r="L1569" s="46"/>
      <c r="M1569" s="58"/>
      <c r="N1569" s="58"/>
    </row>
    <row r="1570" spans="3:14" s="43" customFormat="1">
      <c r="C1570" s="44"/>
      <c r="G1570" s="45"/>
      <c r="J1570" s="46"/>
      <c r="K1570" s="46"/>
      <c r="L1570" s="46"/>
      <c r="M1570" s="58"/>
      <c r="N1570" s="58"/>
    </row>
    <row r="1571" spans="3:14" s="43" customFormat="1">
      <c r="C1571" s="44"/>
      <c r="G1571" s="45"/>
      <c r="J1571" s="46"/>
      <c r="K1571" s="46"/>
      <c r="L1571" s="46"/>
      <c r="M1571" s="58"/>
      <c r="N1571" s="58"/>
    </row>
    <row r="1572" spans="3:14" s="43" customFormat="1">
      <c r="C1572" s="44"/>
      <c r="G1572" s="45"/>
      <c r="J1572" s="46"/>
      <c r="K1572" s="46"/>
      <c r="L1572" s="46"/>
      <c r="M1572" s="58"/>
      <c r="N1572" s="58"/>
    </row>
    <row r="1573" spans="3:14" s="43" customFormat="1">
      <c r="C1573" s="44"/>
      <c r="G1573" s="45"/>
      <c r="J1573" s="46"/>
      <c r="K1573" s="46"/>
      <c r="L1573" s="46"/>
      <c r="M1573" s="58"/>
      <c r="N1573" s="58"/>
    </row>
    <row r="1574" spans="3:14" s="43" customFormat="1">
      <c r="C1574" s="44"/>
      <c r="G1574" s="45"/>
      <c r="J1574" s="46"/>
      <c r="K1574" s="46"/>
      <c r="L1574" s="46"/>
      <c r="M1574" s="58"/>
      <c r="N1574" s="58"/>
    </row>
    <row r="1575" spans="3:14" s="43" customFormat="1">
      <c r="C1575" s="44"/>
      <c r="G1575" s="45"/>
      <c r="J1575" s="46"/>
      <c r="K1575" s="46"/>
      <c r="L1575" s="46"/>
      <c r="M1575" s="58"/>
      <c r="N1575" s="58"/>
    </row>
    <row r="1576" spans="3:14" s="43" customFormat="1">
      <c r="C1576" s="44"/>
      <c r="G1576" s="45"/>
      <c r="J1576" s="46"/>
      <c r="K1576" s="46"/>
      <c r="L1576" s="46"/>
      <c r="M1576" s="58"/>
      <c r="N1576" s="58"/>
    </row>
    <row r="1577" spans="3:14" s="43" customFormat="1">
      <c r="C1577" s="44"/>
      <c r="G1577" s="45"/>
      <c r="J1577" s="46"/>
      <c r="K1577" s="46"/>
      <c r="L1577" s="46"/>
      <c r="M1577" s="58"/>
      <c r="N1577" s="58"/>
    </row>
    <row r="1578" spans="3:14" s="43" customFormat="1">
      <c r="C1578" s="44"/>
      <c r="G1578" s="45"/>
      <c r="J1578" s="46"/>
      <c r="K1578" s="46"/>
      <c r="L1578" s="46"/>
      <c r="M1578" s="58"/>
      <c r="N1578" s="58"/>
    </row>
    <row r="1579" spans="3:14" s="43" customFormat="1">
      <c r="C1579" s="44"/>
      <c r="G1579" s="45"/>
      <c r="J1579" s="46"/>
      <c r="K1579" s="46"/>
      <c r="L1579" s="46"/>
      <c r="M1579" s="58"/>
      <c r="N1579" s="58"/>
    </row>
    <row r="1580" spans="3:14" s="43" customFormat="1">
      <c r="C1580" s="44"/>
      <c r="G1580" s="45"/>
      <c r="J1580" s="46"/>
      <c r="K1580" s="46"/>
      <c r="L1580" s="46"/>
      <c r="M1580" s="58"/>
      <c r="N1580" s="58"/>
    </row>
    <row r="1581" spans="3:14" s="43" customFormat="1">
      <c r="C1581" s="44"/>
      <c r="G1581" s="45"/>
      <c r="J1581" s="46"/>
      <c r="K1581" s="46"/>
      <c r="L1581" s="46"/>
      <c r="M1581" s="58"/>
      <c r="N1581" s="58"/>
    </row>
    <row r="1582" spans="3:14" s="43" customFormat="1">
      <c r="C1582" s="44"/>
      <c r="G1582" s="45"/>
      <c r="J1582" s="46"/>
      <c r="K1582" s="46"/>
      <c r="L1582" s="46"/>
      <c r="M1582" s="58"/>
      <c r="N1582" s="58"/>
    </row>
    <row r="1583" spans="3:14" s="43" customFormat="1">
      <c r="C1583" s="44"/>
      <c r="G1583" s="45"/>
      <c r="J1583" s="46"/>
      <c r="K1583" s="46"/>
      <c r="L1583" s="46"/>
      <c r="M1583" s="58"/>
      <c r="N1583" s="58"/>
    </row>
    <row r="1584" spans="3:14" s="43" customFormat="1">
      <c r="C1584" s="44"/>
      <c r="G1584" s="45"/>
      <c r="J1584" s="46"/>
      <c r="K1584" s="46"/>
      <c r="L1584" s="46"/>
      <c r="M1584" s="58"/>
      <c r="N1584" s="58"/>
    </row>
    <row r="1585" spans="3:14" s="43" customFormat="1">
      <c r="C1585" s="44"/>
      <c r="G1585" s="45"/>
      <c r="J1585" s="46"/>
      <c r="K1585" s="46"/>
      <c r="L1585" s="46"/>
      <c r="M1585" s="58"/>
      <c r="N1585" s="58"/>
    </row>
    <row r="1586" spans="3:14" s="43" customFormat="1">
      <c r="C1586" s="44"/>
      <c r="G1586" s="45"/>
      <c r="J1586" s="46"/>
      <c r="K1586" s="46"/>
      <c r="L1586" s="46"/>
      <c r="M1586" s="58"/>
      <c r="N1586" s="58"/>
    </row>
    <row r="1587" spans="3:14" s="43" customFormat="1">
      <c r="C1587" s="44"/>
      <c r="G1587" s="45"/>
      <c r="J1587" s="46"/>
      <c r="K1587" s="46"/>
      <c r="L1587" s="46"/>
      <c r="M1587" s="58"/>
      <c r="N1587" s="58"/>
    </row>
    <row r="1588" spans="3:14" s="43" customFormat="1">
      <c r="C1588" s="44"/>
      <c r="G1588" s="45"/>
      <c r="J1588" s="46"/>
      <c r="K1588" s="46"/>
      <c r="L1588" s="46"/>
      <c r="M1588" s="58"/>
      <c r="N1588" s="58"/>
    </row>
    <row r="1589" spans="3:14" s="43" customFormat="1">
      <c r="C1589" s="44"/>
      <c r="G1589" s="45"/>
      <c r="J1589" s="46"/>
      <c r="K1589" s="46"/>
      <c r="L1589" s="46"/>
      <c r="M1589" s="58"/>
      <c r="N1589" s="58"/>
    </row>
    <row r="1590" spans="3:14" s="43" customFormat="1">
      <c r="C1590" s="44"/>
      <c r="G1590" s="45"/>
      <c r="J1590" s="46"/>
      <c r="K1590" s="46"/>
      <c r="L1590" s="46"/>
      <c r="M1590" s="58"/>
      <c r="N1590" s="58"/>
    </row>
    <row r="1591" spans="3:14" s="43" customFormat="1">
      <c r="C1591" s="44"/>
      <c r="G1591" s="45"/>
      <c r="J1591" s="46"/>
      <c r="K1591" s="46"/>
      <c r="L1591" s="46"/>
      <c r="M1591" s="58"/>
      <c r="N1591" s="58"/>
    </row>
    <row r="1592" spans="3:14" s="43" customFormat="1">
      <c r="C1592" s="44"/>
      <c r="G1592" s="45"/>
      <c r="J1592" s="46"/>
      <c r="K1592" s="46"/>
      <c r="L1592" s="46"/>
      <c r="M1592" s="58"/>
      <c r="N1592" s="58"/>
    </row>
    <row r="1593" spans="3:14" s="43" customFormat="1">
      <c r="C1593" s="44"/>
      <c r="G1593" s="45"/>
      <c r="J1593" s="46"/>
      <c r="K1593" s="46"/>
      <c r="L1593" s="46"/>
      <c r="M1593" s="58"/>
      <c r="N1593" s="58"/>
    </row>
    <row r="1594" spans="3:14" s="43" customFormat="1">
      <c r="C1594" s="44"/>
      <c r="G1594" s="45"/>
      <c r="J1594" s="46"/>
      <c r="K1594" s="46"/>
      <c r="L1594" s="46"/>
      <c r="M1594" s="58"/>
      <c r="N1594" s="58"/>
    </row>
    <row r="1595" spans="3:14" s="43" customFormat="1">
      <c r="C1595" s="44"/>
      <c r="G1595" s="45"/>
      <c r="J1595" s="46"/>
      <c r="K1595" s="46"/>
      <c r="L1595" s="46"/>
      <c r="M1595" s="58"/>
      <c r="N1595" s="58"/>
    </row>
    <row r="1596" spans="3:14" s="43" customFormat="1">
      <c r="C1596" s="44"/>
      <c r="G1596" s="45"/>
      <c r="J1596" s="46"/>
      <c r="K1596" s="46"/>
      <c r="L1596" s="46"/>
      <c r="M1596" s="58"/>
      <c r="N1596" s="58"/>
    </row>
    <row r="1597" spans="3:14" s="43" customFormat="1">
      <c r="C1597" s="44"/>
      <c r="G1597" s="45"/>
      <c r="J1597" s="46"/>
      <c r="K1597" s="46"/>
      <c r="L1597" s="46"/>
      <c r="M1597" s="58"/>
      <c r="N1597" s="58"/>
    </row>
    <row r="1598" spans="3:14" s="43" customFormat="1">
      <c r="C1598" s="44"/>
      <c r="G1598" s="45"/>
      <c r="J1598" s="46"/>
      <c r="K1598" s="46"/>
      <c r="L1598" s="46"/>
      <c r="M1598" s="58"/>
      <c r="N1598" s="58"/>
    </row>
    <row r="1599" spans="3:14" s="43" customFormat="1">
      <c r="C1599" s="44"/>
      <c r="G1599" s="45"/>
      <c r="J1599" s="46"/>
      <c r="K1599" s="46"/>
      <c r="L1599" s="46"/>
      <c r="M1599" s="58"/>
      <c r="N1599" s="58"/>
    </row>
    <row r="1600" spans="3:14" s="43" customFormat="1">
      <c r="C1600" s="44"/>
      <c r="G1600" s="45"/>
      <c r="J1600" s="46"/>
      <c r="K1600" s="46"/>
      <c r="L1600" s="46"/>
      <c r="M1600" s="58"/>
      <c r="N1600" s="58"/>
    </row>
    <row r="1601" spans="3:14" s="43" customFormat="1">
      <c r="C1601" s="44"/>
      <c r="G1601" s="45"/>
      <c r="J1601" s="46"/>
      <c r="K1601" s="46"/>
      <c r="L1601" s="46"/>
      <c r="M1601" s="58"/>
      <c r="N1601" s="58"/>
    </row>
    <row r="1602" spans="3:14" s="43" customFormat="1">
      <c r="C1602" s="44"/>
      <c r="G1602" s="45"/>
      <c r="J1602" s="46"/>
      <c r="K1602" s="46"/>
      <c r="L1602" s="46"/>
      <c r="M1602" s="58"/>
      <c r="N1602" s="58"/>
    </row>
    <row r="1603" spans="3:14" s="43" customFormat="1">
      <c r="C1603" s="44"/>
      <c r="G1603" s="45"/>
      <c r="J1603" s="46"/>
      <c r="K1603" s="46"/>
      <c r="L1603" s="46"/>
      <c r="M1603" s="58"/>
      <c r="N1603" s="58"/>
    </row>
    <row r="1604" spans="3:14" s="43" customFormat="1">
      <c r="C1604" s="44"/>
      <c r="G1604" s="45"/>
      <c r="J1604" s="46"/>
      <c r="K1604" s="46"/>
      <c r="L1604" s="46"/>
      <c r="M1604" s="58"/>
      <c r="N1604" s="58"/>
    </row>
    <row r="1605" spans="3:14" s="43" customFormat="1">
      <c r="C1605" s="44"/>
      <c r="G1605" s="45"/>
      <c r="J1605" s="46"/>
      <c r="K1605" s="46"/>
      <c r="L1605" s="46"/>
      <c r="M1605" s="58"/>
      <c r="N1605" s="58"/>
    </row>
    <row r="1606" spans="3:14" s="43" customFormat="1">
      <c r="C1606" s="44"/>
      <c r="G1606" s="45"/>
      <c r="J1606" s="46"/>
      <c r="K1606" s="46"/>
      <c r="L1606" s="46"/>
      <c r="M1606" s="58"/>
      <c r="N1606" s="58"/>
    </row>
    <row r="1607" spans="3:14" s="43" customFormat="1">
      <c r="C1607" s="44"/>
      <c r="G1607" s="45"/>
      <c r="J1607" s="46"/>
      <c r="K1607" s="46"/>
      <c r="L1607" s="46"/>
      <c r="M1607" s="58"/>
      <c r="N1607" s="58"/>
    </row>
    <row r="1608" spans="3:14" s="43" customFormat="1">
      <c r="C1608" s="44"/>
      <c r="G1608" s="45"/>
      <c r="J1608" s="46"/>
      <c r="K1608" s="46"/>
      <c r="L1608" s="46"/>
      <c r="M1608" s="58"/>
      <c r="N1608" s="58"/>
    </row>
    <row r="1609" spans="3:14" s="43" customFormat="1">
      <c r="C1609" s="44"/>
      <c r="G1609" s="45"/>
      <c r="J1609" s="46"/>
      <c r="K1609" s="46"/>
      <c r="L1609" s="46"/>
      <c r="M1609" s="58"/>
      <c r="N1609" s="58"/>
    </row>
    <row r="1610" spans="3:14" s="43" customFormat="1">
      <c r="C1610" s="44"/>
      <c r="G1610" s="45"/>
      <c r="J1610" s="46"/>
      <c r="K1610" s="46"/>
      <c r="L1610" s="46"/>
      <c r="M1610" s="58"/>
      <c r="N1610" s="58"/>
    </row>
    <row r="1611" spans="3:14" s="43" customFormat="1">
      <c r="C1611" s="44"/>
      <c r="G1611" s="45"/>
      <c r="J1611" s="46"/>
      <c r="K1611" s="46"/>
      <c r="L1611" s="46"/>
      <c r="M1611" s="58"/>
      <c r="N1611" s="58"/>
    </row>
    <row r="1612" spans="3:14" s="43" customFormat="1">
      <c r="C1612" s="44"/>
      <c r="G1612" s="45"/>
      <c r="J1612" s="46"/>
      <c r="K1612" s="46"/>
      <c r="L1612" s="46"/>
      <c r="M1612" s="58"/>
      <c r="N1612" s="58"/>
    </row>
    <row r="1613" spans="3:14" s="43" customFormat="1">
      <c r="C1613" s="44"/>
      <c r="G1613" s="45"/>
      <c r="J1613" s="46"/>
      <c r="K1613" s="46"/>
      <c r="L1613" s="46"/>
      <c r="M1613" s="58"/>
      <c r="N1613" s="58"/>
    </row>
    <row r="1614" spans="3:14" s="43" customFormat="1">
      <c r="C1614" s="44"/>
      <c r="G1614" s="45"/>
      <c r="J1614" s="46"/>
      <c r="K1614" s="46"/>
      <c r="L1614" s="46"/>
      <c r="M1614" s="58"/>
      <c r="N1614" s="58"/>
    </row>
    <row r="1615" spans="3:14" s="43" customFormat="1">
      <c r="C1615" s="44"/>
      <c r="G1615" s="45"/>
      <c r="J1615" s="46"/>
      <c r="K1615" s="46"/>
      <c r="L1615" s="46"/>
      <c r="M1615" s="58"/>
      <c r="N1615" s="58"/>
    </row>
    <row r="1616" spans="3:14" s="43" customFormat="1">
      <c r="C1616" s="44"/>
      <c r="G1616" s="45"/>
      <c r="J1616" s="46"/>
      <c r="K1616" s="46"/>
      <c r="L1616" s="46"/>
      <c r="M1616" s="58"/>
      <c r="N1616" s="58"/>
    </row>
    <row r="1617" spans="3:14" s="43" customFormat="1">
      <c r="C1617" s="44"/>
      <c r="G1617" s="45"/>
      <c r="J1617" s="46"/>
      <c r="K1617" s="46"/>
      <c r="L1617" s="46"/>
      <c r="M1617" s="58"/>
      <c r="N1617" s="58"/>
    </row>
    <row r="1618" spans="3:14" s="43" customFormat="1">
      <c r="C1618" s="44"/>
      <c r="G1618" s="45"/>
      <c r="J1618" s="46"/>
      <c r="K1618" s="46"/>
      <c r="L1618" s="46"/>
      <c r="M1618" s="58"/>
      <c r="N1618" s="58"/>
    </row>
    <row r="1619" spans="3:14" s="43" customFormat="1">
      <c r="C1619" s="44"/>
      <c r="G1619" s="45"/>
      <c r="J1619" s="46"/>
      <c r="K1619" s="46"/>
      <c r="L1619" s="46"/>
      <c r="M1619" s="58"/>
      <c r="N1619" s="58"/>
    </row>
    <row r="1620" spans="3:14" s="43" customFormat="1">
      <c r="C1620" s="44"/>
      <c r="G1620" s="45"/>
      <c r="J1620" s="46"/>
      <c r="K1620" s="46"/>
      <c r="L1620" s="46"/>
      <c r="M1620" s="58"/>
      <c r="N1620" s="58"/>
    </row>
    <row r="1621" spans="3:14" s="43" customFormat="1">
      <c r="C1621" s="44"/>
      <c r="G1621" s="45"/>
      <c r="J1621" s="46"/>
      <c r="K1621" s="46"/>
      <c r="L1621" s="46"/>
      <c r="M1621" s="58"/>
      <c r="N1621" s="58"/>
    </row>
    <row r="1622" spans="3:14" s="43" customFormat="1">
      <c r="C1622" s="44"/>
      <c r="G1622" s="45"/>
      <c r="J1622" s="46"/>
      <c r="K1622" s="46"/>
      <c r="L1622" s="46"/>
      <c r="M1622" s="58"/>
      <c r="N1622" s="58"/>
    </row>
    <row r="1623" spans="3:14" s="43" customFormat="1">
      <c r="C1623" s="44"/>
      <c r="G1623" s="45"/>
      <c r="J1623" s="46"/>
      <c r="K1623" s="46"/>
      <c r="L1623" s="46"/>
      <c r="M1623" s="58"/>
      <c r="N1623" s="58"/>
    </row>
    <row r="1624" spans="3:14" s="43" customFormat="1">
      <c r="C1624" s="44"/>
      <c r="G1624" s="45"/>
      <c r="J1624" s="46"/>
      <c r="K1624" s="46"/>
      <c r="L1624" s="46"/>
      <c r="M1624" s="58"/>
      <c r="N1624" s="58"/>
    </row>
    <row r="1625" spans="3:14" s="43" customFormat="1">
      <c r="C1625" s="44"/>
      <c r="G1625" s="45"/>
      <c r="J1625" s="46"/>
      <c r="K1625" s="46"/>
      <c r="L1625" s="46"/>
      <c r="M1625" s="58"/>
      <c r="N1625" s="58"/>
    </row>
    <row r="1626" spans="3:14" s="43" customFormat="1">
      <c r="C1626" s="44"/>
      <c r="G1626" s="45"/>
      <c r="J1626" s="46"/>
      <c r="K1626" s="46"/>
      <c r="L1626" s="46"/>
      <c r="M1626" s="58"/>
      <c r="N1626" s="58"/>
    </row>
    <row r="1627" spans="3:14" s="43" customFormat="1">
      <c r="C1627" s="44"/>
      <c r="G1627" s="45"/>
      <c r="J1627" s="46"/>
      <c r="K1627" s="46"/>
      <c r="L1627" s="46"/>
      <c r="M1627" s="58"/>
      <c r="N1627" s="58"/>
    </row>
    <row r="1628" spans="3:14" s="43" customFormat="1">
      <c r="C1628" s="44"/>
      <c r="G1628" s="45"/>
      <c r="J1628" s="46"/>
      <c r="K1628" s="46"/>
      <c r="L1628" s="46"/>
      <c r="M1628" s="58"/>
      <c r="N1628" s="58"/>
    </row>
    <row r="1629" spans="3:14" s="43" customFormat="1">
      <c r="C1629" s="44"/>
      <c r="G1629" s="45"/>
      <c r="J1629" s="46"/>
      <c r="K1629" s="46"/>
      <c r="L1629" s="46"/>
      <c r="M1629" s="58"/>
      <c r="N1629" s="58"/>
    </row>
    <row r="1630" spans="3:14" s="43" customFormat="1">
      <c r="C1630" s="44"/>
      <c r="G1630" s="45"/>
      <c r="J1630" s="46"/>
      <c r="K1630" s="46"/>
      <c r="L1630" s="46"/>
      <c r="M1630" s="58"/>
      <c r="N1630" s="58"/>
    </row>
    <row r="1631" spans="3:14" s="43" customFormat="1">
      <c r="C1631" s="44"/>
      <c r="G1631" s="45"/>
      <c r="J1631" s="46"/>
      <c r="K1631" s="46"/>
      <c r="L1631" s="46"/>
      <c r="M1631" s="58"/>
      <c r="N1631" s="58"/>
    </row>
    <row r="1632" spans="3:14" s="43" customFormat="1">
      <c r="C1632" s="44"/>
      <c r="G1632" s="45"/>
      <c r="J1632" s="46"/>
      <c r="K1632" s="46"/>
      <c r="L1632" s="46"/>
      <c r="M1632" s="58"/>
      <c r="N1632" s="58"/>
    </row>
    <row r="1633" spans="3:14" s="43" customFormat="1">
      <c r="C1633" s="44"/>
      <c r="G1633" s="45"/>
      <c r="J1633" s="46"/>
      <c r="K1633" s="46"/>
      <c r="L1633" s="46"/>
      <c r="M1633" s="58"/>
      <c r="N1633" s="58"/>
    </row>
    <row r="1634" spans="3:14" s="43" customFormat="1">
      <c r="C1634" s="44"/>
      <c r="G1634" s="45"/>
      <c r="J1634" s="46"/>
      <c r="K1634" s="46"/>
      <c r="L1634" s="46"/>
      <c r="M1634" s="58"/>
      <c r="N1634" s="58"/>
    </row>
    <row r="1635" spans="3:14" s="43" customFormat="1">
      <c r="C1635" s="44"/>
      <c r="G1635" s="45"/>
      <c r="J1635" s="46"/>
      <c r="K1635" s="46"/>
      <c r="L1635" s="46"/>
      <c r="M1635" s="58"/>
      <c r="N1635" s="58"/>
    </row>
    <row r="1636" spans="3:14" s="43" customFormat="1">
      <c r="C1636" s="44"/>
      <c r="G1636" s="45"/>
      <c r="J1636" s="46"/>
      <c r="K1636" s="46"/>
      <c r="L1636" s="46"/>
      <c r="M1636" s="58"/>
      <c r="N1636" s="58"/>
    </row>
    <row r="1637" spans="3:14" s="43" customFormat="1">
      <c r="C1637" s="44"/>
      <c r="G1637" s="45"/>
      <c r="J1637" s="46"/>
      <c r="K1637" s="46"/>
      <c r="L1637" s="46"/>
      <c r="M1637" s="58"/>
      <c r="N1637" s="58"/>
    </row>
    <row r="1638" spans="3:14" s="43" customFormat="1">
      <c r="C1638" s="44"/>
      <c r="G1638" s="45"/>
      <c r="J1638" s="46"/>
      <c r="K1638" s="46"/>
      <c r="L1638" s="46"/>
      <c r="M1638" s="58"/>
      <c r="N1638" s="58"/>
    </row>
    <row r="1639" spans="3:14" s="43" customFormat="1">
      <c r="C1639" s="44"/>
      <c r="G1639" s="45"/>
      <c r="J1639" s="46"/>
      <c r="K1639" s="46"/>
      <c r="L1639" s="46"/>
      <c r="M1639" s="58"/>
      <c r="N1639" s="58"/>
    </row>
    <row r="1640" spans="3:14" s="43" customFormat="1">
      <c r="C1640" s="44"/>
      <c r="G1640" s="45"/>
      <c r="J1640" s="46"/>
      <c r="K1640" s="46"/>
      <c r="L1640" s="46"/>
      <c r="M1640" s="58"/>
      <c r="N1640" s="58"/>
    </row>
    <row r="1641" spans="3:14" s="43" customFormat="1">
      <c r="C1641" s="44"/>
      <c r="G1641" s="45"/>
      <c r="J1641" s="46"/>
      <c r="K1641" s="46"/>
      <c r="L1641" s="46"/>
      <c r="M1641" s="58"/>
      <c r="N1641" s="58"/>
    </row>
    <row r="1642" spans="3:14" s="43" customFormat="1">
      <c r="C1642" s="44"/>
      <c r="G1642" s="45"/>
      <c r="J1642" s="46"/>
      <c r="K1642" s="46"/>
      <c r="L1642" s="46"/>
      <c r="M1642" s="58"/>
      <c r="N1642" s="58"/>
    </row>
    <row r="1643" spans="3:14" s="43" customFormat="1">
      <c r="C1643" s="44"/>
      <c r="G1643" s="45"/>
      <c r="J1643" s="46"/>
      <c r="K1643" s="46"/>
      <c r="L1643" s="46"/>
      <c r="M1643" s="58"/>
      <c r="N1643" s="58"/>
    </row>
    <row r="1644" spans="3:14" s="43" customFormat="1">
      <c r="C1644" s="44"/>
      <c r="G1644" s="45"/>
      <c r="J1644" s="46"/>
      <c r="K1644" s="46"/>
      <c r="L1644" s="46"/>
      <c r="M1644" s="58"/>
      <c r="N1644" s="58"/>
    </row>
    <row r="1645" spans="3:14" s="43" customFormat="1">
      <c r="C1645" s="44"/>
      <c r="G1645" s="45"/>
      <c r="J1645" s="46"/>
      <c r="K1645" s="46"/>
      <c r="L1645" s="46"/>
      <c r="M1645" s="58"/>
      <c r="N1645" s="58"/>
    </row>
    <row r="1646" spans="3:14" s="43" customFormat="1">
      <c r="C1646" s="44"/>
      <c r="G1646" s="45"/>
      <c r="J1646" s="46"/>
      <c r="K1646" s="46"/>
      <c r="L1646" s="46"/>
      <c r="M1646" s="58"/>
      <c r="N1646" s="58"/>
    </row>
    <row r="1647" spans="3:14" s="43" customFormat="1">
      <c r="C1647" s="44"/>
      <c r="G1647" s="45"/>
      <c r="J1647" s="46"/>
      <c r="K1647" s="46"/>
      <c r="L1647" s="46"/>
      <c r="M1647" s="58"/>
      <c r="N1647" s="58"/>
    </row>
    <row r="1648" spans="3:14" s="43" customFormat="1">
      <c r="C1648" s="44"/>
      <c r="G1648" s="45"/>
      <c r="J1648" s="46"/>
      <c r="K1648" s="46"/>
      <c r="L1648" s="46"/>
      <c r="M1648" s="58"/>
      <c r="N1648" s="58"/>
    </row>
    <row r="1649" spans="3:14" s="43" customFormat="1">
      <c r="C1649" s="44"/>
      <c r="G1649" s="45"/>
      <c r="J1649" s="46"/>
      <c r="K1649" s="46"/>
      <c r="L1649" s="46"/>
      <c r="M1649" s="58"/>
      <c r="N1649" s="58"/>
    </row>
    <row r="1650" spans="3:14" s="43" customFormat="1">
      <c r="C1650" s="44"/>
      <c r="G1650" s="45"/>
      <c r="J1650" s="46"/>
      <c r="K1650" s="46"/>
      <c r="L1650" s="46"/>
      <c r="M1650" s="58"/>
      <c r="N1650" s="58"/>
    </row>
    <row r="1651" spans="3:14" s="43" customFormat="1">
      <c r="C1651" s="44"/>
      <c r="G1651" s="45"/>
      <c r="J1651" s="46"/>
      <c r="K1651" s="46"/>
      <c r="L1651" s="46"/>
      <c r="M1651" s="58"/>
      <c r="N1651" s="58"/>
    </row>
    <row r="1652" spans="3:14" s="43" customFormat="1">
      <c r="C1652" s="44"/>
      <c r="G1652" s="45"/>
      <c r="J1652" s="46"/>
      <c r="K1652" s="46"/>
      <c r="L1652" s="46"/>
      <c r="M1652" s="58"/>
      <c r="N1652" s="58"/>
    </row>
    <row r="1653" spans="3:14" s="43" customFormat="1">
      <c r="C1653" s="44"/>
      <c r="G1653" s="45"/>
      <c r="J1653" s="46"/>
      <c r="K1653" s="46"/>
      <c r="L1653" s="46"/>
      <c r="M1653" s="58"/>
      <c r="N1653" s="58"/>
    </row>
    <row r="1654" spans="3:14" s="43" customFormat="1">
      <c r="C1654" s="44"/>
      <c r="G1654" s="45"/>
      <c r="J1654" s="46"/>
      <c r="K1654" s="46"/>
      <c r="L1654" s="46"/>
      <c r="M1654" s="58"/>
      <c r="N1654" s="58"/>
    </row>
    <row r="1655" spans="3:14" s="43" customFormat="1">
      <c r="C1655" s="44"/>
      <c r="G1655" s="45"/>
      <c r="J1655" s="46"/>
      <c r="K1655" s="46"/>
      <c r="L1655" s="46"/>
      <c r="M1655" s="58"/>
      <c r="N1655" s="58"/>
    </row>
    <row r="1656" spans="3:14" s="43" customFormat="1">
      <c r="C1656" s="44"/>
      <c r="G1656" s="45"/>
      <c r="J1656" s="46"/>
      <c r="K1656" s="46"/>
      <c r="L1656" s="46"/>
      <c r="M1656" s="58"/>
      <c r="N1656" s="58"/>
    </row>
    <row r="1657" spans="3:14" s="43" customFormat="1">
      <c r="C1657" s="44"/>
      <c r="G1657" s="45"/>
      <c r="J1657" s="46"/>
      <c r="K1657" s="46"/>
      <c r="L1657" s="46"/>
      <c r="M1657" s="58"/>
      <c r="N1657" s="58"/>
    </row>
    <row r="1658" spans="3:14" s="43" customFormat="1">
      <c r="C1658" s="44"/>
      <c r="G1658" s="45"/>
      <c r="J1658" s="46"/>
      <c r="K1658" s="46"/>
      <c r="L1658" s="46"/>
      <c r="M1658" s="58"/>
      <c r="N1658" s="58"/>
    </row>
    <row r="1659" spans="3:14" s="43" customFormat="1">
      <c r="C1659" s="44"/>
      <c r="G1659" s="45"/>
      <c r="J1659" s="46"/>
      <c r="K1659" s="46"/>
      <c r="L1659" s="46"/>
      <c r="M1659" s="58"/>
      <c r="N1659" s="58"/>
    </row>
    <row r="1660" spans="3:14" s="43" customFormat="1">
      <c r="C1660" s="44"/>
      <c r="G1660" s="45"/>
      <c r="J1660" s="46"/>
      <c r="K1660" s="46"/>
      <c r="L1660" s="46"/>
      <c r="M1660" s="58"/>
      <c r="N1660" s="58"/>
    </row>
    <row r="1661" spans="3:14" s="43" customFormat="1">
      <c r="C1661" s="44"/>
      <c r="G1661" s="45"/>
      <c r="J1661" s="46"/>
      <c r="K1661" s="46"/>
      <c r="L1661" s="46"/>
      <c r="M1661" s="58"/>
      <c r="N1661" s="58"/>
    </row>
    <row r="1662" spans="3:14" s="43" customFormat="1">
      <c r="C1662" s="44"/>
      <c r="G1662" s="45"/>
      <c r="J1662" s="46"/>
      <c r="K1662" s="46"/>
      <c r="L1662" s="46"/>
      <c r="M1662" s="58"/>
      <c r="N1662" s="58"/>
    </row>
    <row r="1663" spans="3:14" s="43" customFormat="1">
      <c r="C1663" s="44"/>
      <c r="G1663" s="45"/>
      <c r="J1663" s="46"/>
      <c r="K1663" s="46"/>
      <c r="L1663" s="46"/>
      <c r="M1663" s="58"/>
      <c r="N1663" s="58"/>
    </row>
    <row r="1664" spans="3:14" s="43" customFormat="1">
      <c r="C1664" s="44"/>
      <c r="G1664" s="45"/>
      <c r="J1664" s="46"/>
      <c r="K1664" s="46"/>
      <c r="L1664" s="46"/>
      <c r="M1664" s="58"/>
      <c r="N1664" s="58"/>
    </row>
    <row r="1665" spans="3:14" s="43" customFormat="1">
      <c r="C1665" s="44"/>
      <c r="G1665" s="45"/>
      <c r="J1665" s="46"/>
      <c r="K1665" s="46"/>
      <c r="L1665" s="46"/>
      <c r="M1665" s="58"/>
      <c r="N1665" s="58"/>
    </row>
    <row r="1666" spans="3:14" s="43" customFormat="1">
      <c r="C1666" s="44"/>
      <c r="G1666" s="45"/>
      <c r="J1666" s="46"/>
      <c r="K1666" s="46"/>
      <c r="L1666" s="46"/>
      <c r="M1666" s="58"/>
      <c r="N1666" s="58"/>
    </row>
    <row r="1667" spans="3:14" s="43" customFormat="1">
      <c r="C1667" s="44"/>
      <c r="G1667" s="45"/>
      <c r="J1667" s="46"/>
      <c r="K1667" s="46"/>
      <c r="L1667" s="46"/>
      <c r="M1667" s="58"/>
      <c r="N1667" s="58"/>
    </row>
    <row r="1668" spans="3:14" s="43" customFormat="1">
      <c r="C1668" s="44"/>
      <c r="G1668" s="45"/>
      <c r="J1668" s="46"/>
      <c r="K1668" s="46"/>
      <c r="L1668" s="46"/>
      <c r="M1668" s="58"/>
      <c r="N1668" s="58"/>
    </row>
    <row r="1669" spans="3:14" s="43" customFormat="1">
      <c r="C1669" s="44"/>
      <c r="G1669" s="45"/>
      <c r="J1669" s="46"/>
      <c r="K1669" s="46"/>
      <c r="L1669" s="46"/>
      <c r="M1669" s="58"/>
      <c r="N1669" s="58"/>
    </row>
    <row r="1670" spans="3:14" s="43" customFormat="1">
      <c r="C1670" s="44"/>
      <c r="G1670" s="45"/>
      <c r="J1670" s="46"/>
      <c r="K1670" s="46"/>
      <c r="L1670" s="46"/>
      <c r="M1670" s="58"/>
      <c r="N1670" s="58"/>
    </row>
    <row r="1671" spans="3:14" s="43" customFormat="1">
      <c r="C1671" s="44"/>
      <c r="G1671" s="45"/>
      <c r="J1671" s="46"/>
      <c r="K1671" s="46"/>
      <c r="L1671" s="46"/>
      <c r="M1671" s="58"/>
      <c r="N1671" s="58"/>
    </row>
    <row r="1672" spans="3:14" s="43" customFormat="1">
      <c r="C1672" s="44"/>
      <c r="G1672" s="45"/>
      <c r="J1672" s="46"/>
      <c r="K1672" s="46"/>
      <c r="L1672" s="46"/>
      <c r="M1672" s="58"/>
      <c r="N1672" s="58"/>
    </row>
    <row r="1673" spans="3:14" s="43" customFormat="1">
      <c r="C1673" s="44"/>
      <c r="G1673" s="45"/>
      <c r="J1673" s="46"/>
      <c r="K1673" s="46"/>
      <c r="L1673" s="46"/>
      <c r="M1673" s="58"/>
      <c r="N1673" s="58"/>
    </row>
    <row r="1674" spans="3:14" s="43" customFormat="1">
      <c r="C1674" s="44"/>
      <c r="G1674" s="45"/>
      <c r="J1674" s="46"/>
      <c r="K1674" s="46"/>
      <c r="L1674" s="46"/>
      <c r="M1674" s="58"/>
      <c r="N1674" s="58"/>
    </row>
    <row r="1675" spans="3:14" s="43" customFormat="1">
      <c r="C1675" s="44"/>
      <c r="G1675" s="45"/>
      <c r="J1675" s="46"/>
      <c r="K1675" s="46"/>
      <c r="L1675" s="46"/>
      <c r="M1675" s="58"/>
      <c r="N1675" s="58"/>
    </row>
    <row r="1676" spans="3:14" s="43" customFormat="1">
      <c r="C1676" s="44"/>
      <c r="G1676" s="45"/>
      <c r="J1676" s="46"/>
      <c r="K1676" s="46"/>
      <c r="L1676" s="46"/>
      <c r="M1676" s="58"/>
      <c r="N1676" s="58"/>
    </row>
    <row r="1677" spans="3:14" s="43" customFormat="1">
      <c r="C1677" s="44"/>
      <c r="G1677" s="45"/>
      <c r="J1677" s="46"/>
      <c r="K1677" s="46"/>
      <c r="L1677" s="46"/>
      <c r="M1677" s="58"/>
      <c r="N1677" s="58"/>
    </row>
    <row r="1678" spans="3:14" s="43" customFormat="1">
      <c r="C1678" s="44"/>
      <c r="G1678" s="45"/>
      <c r="J1678" s="46"/>
      <c r="K1678" s="46"/>
      <c r="L1678" s="46"/>
      <c r="M1678" s="58"/>
      <c r="N1678" s="58"/>
    </row>
    <row r="1679" spans="3:14" s="43" customFormat="1">
      <c r="C1679" s="44"/>
      <c r="G1679" s="45"/>
      <c r="J1679" s="46"/>
      <c r="K1679" s="46"/>
      <c r="L1679" s="46"/>
      <c r="M1679" s="58"/>
      <c r="N1679" s="58"/>
    </row>
    <row r="1680" spans="3:14" s="43" customFormat="1">
      <c r="C1680" s="44"/>
      <c r="G1680" s="45"/>
      <c r="J1680" s="46"/>
      <c r="K1680" s="46"/>
      <c r="L1680" s="46"/>
      <c r="M1680" s="58"/>
      <c r="N1680" s="58"/>
    </row>
    <row r="1681" spans="3:14" s="43" customFormat="1">
      <c r="C1681" s="44"/>
      <c r="G1681" s="45"/>
      <c r="J1681" s="46"/>
      <c r="K1681" s="46"/>
      <c r="L1681" s="46"/>
      <c r="M1681" s="58"/>
      <c r="N1681" s="58"/>
    </row>
    <row r="1682" spans="3:14" s="43" customFormat="1">
      <c r="C1682" s="44"/>
      <c r="G1682" s="45"/>
      <c r="J1682" s="46"/>
      <c r="K1682" s="46"/>
      <c r="L1682" s="46"/>
      <c r="M1682" s="58"/>
      <c r="N1682" s="58"/>
    </row>
    <row r="1683" spans="3:14" s="43" customFormat="1">
      <c r="C1683" s="44"/>
      <c r="G1683" s="45"/>
      <c r="J1683" s="46"/>
      <c r="K1683" s="46"/>
      <c r="L1683" s="46"/>
      <c r="M1683" s="58"/>
      <c r="N1683" s="58"/>
    </row>
    <row r="1684" spans="3:14" s="43" customFormat="1">
      <c r="C1684" s="44"/>
      <c r="G1684" s="45"/>
      <c r="J1684" s="46"/>
      <c r="K1684" s="46"/>
      <c r="L1684" s="46"/>
      <c r="M1684" s="58"/>
      <c r="N1684" s="58"/>
    </row>
    <row r="1685" spans="3:14" s="43" customFormat="1">
      <c r="C1685" s="44"/>
      <c r="G1685" s="45"/>
      <c r="J1685" s="46"/>
      <c r="K1685" s="46"/>
      <c r="L1685" s="46"/>
      <c r="M1685" s="58"/>
      <c r="N1685" s="58"/>
    </row>
    <row r="1686" spans="3:14" s="43" customFormat="1">
      <c r="C1686" s="44"/>
      <c r="G1686" s="45"/>
      <c r="J1686" s="46"/>
      <c r="K1686" s="46"/>
      <c r="L1686" s="46"/>
      <c r="M1686" s="58"/>
      <c r="N1686" s="58"/>
    </row>
    <row r="1687" spans="3:14" s="43" customFormat="1">
      <c r="C1687" s="44"/>
      <c r="G1687" s="45"/>
      <c r="J1687" s="46"/>
      <c r="K1687" s="46"/>
      <c r="L1687" s="46"/>
      <c r="M1687" s="58"/>
      <c r="N1687" s="58"/>
    </row>
    <row r="1688" spans="3:14" s="43" customFormat="1">
      <c r="C1688" s="44"/>
      <c r="G1688" s="45"/>
      <c r="J1688" s="46"/>
      <c r="K1688" s="46"/>
      <c r="L1688" s="46"/>
      <c r="M1688" s="58"/>
      <c r="N1688" s="58"/>
    </row>
    <row r="1689" spans="3:14" s="43" customFormat="1">
      <c r="C1689" s="44"/>
      <c r="G1689" s="45"/>
      <c r="J1689" s="46"/>
      <c r="K1689" s="46"/>
      <c r="L1689" s="46"/>
      <c r="M1689" s="58"/>
      <c r="N1689" s="58"/>
    </row>
    <row r="1690" spans="3:14" s="43" customFormat="1">
      <c r="C1690" s="44"/>
      <c r="G1690" s="45"/>
      <c r="J1690" s="46"/>
      <c r="K1690" s="46"/>
      <c r="L1690" s="46"/>
      <c r="M1690" s="58"/>
      <c r="N1690" s="58"/>
    </row>
    <row r="1691" spans="3:14" s="43" customFormat="1">
      <c r="C1691" s="44"/>
      <c r="G1691" s="45"/>
      <c r="J1691" s="46"/>
      <c r="K1691" s="46"/>
      <c r="L1691" s="46"/>
      <c r="M1691" s="58"/>
      <c r="N1691" s="58"/>
    </row>
    <row r="1692" spans="3:14" s="43" customFormat="1">
      <c r="C1692" s="44"/>
      <c r="G1692" s="45"/>
      <c r="J1692" s="46"/>
      <c r="K1692" s="46"/>
      <c r="L1692" s="46"/>
      <c r="M1692" s="58"/>
      <c r="N1692" s="58"/>
    </row>
    <row r="1693" spans="3:14" s="43" customFormat="1">
      <c r="C1693" s="44"/>
      <c r="G1693" s="45"/>
      <c r="J1693" s="46"/>
      <c r="K1693" s="46"/>
      <c r="L1693" s="46"/>
      <c r="M1693" s="58"/>
      <c r="N1693" s="58"/>
    </row>
    <row r="1694" spans="3:14" s="43" customFormat="1">
      <c r="C1694" s="44"/>
      <c r="G1694" s="45"/>
      <c r="J1694" s="46"/>
      <c r="K1694" s="46"/>
      <c r="L1694" s="46"/>
      <c r="M1694" s="58"/>
      <c r="N1694" s="58"/>
    </row>
    <row r="1695" spans="3:14" s="43" customFormat="1">
      <c r="C1695" s="44"/>
      <c r="G1695" s="45"/>
      <c r="J1695" s="46"/>
      <c r="K1695" s="46"/>
      <c r="L1695" s="46"/>
      <c r="M1695" s="58"/>
      <c r="N1695" s="58"/>
    </row>
    <row r="1696" spans="3:14" s="43" customFormat="1">
      <c r="C1696" s="44"/>
      <c r="G1696" s="45"/>
      <c r="J1696" s="46"/>
      <c r="K1696" s="46"/>
      <c r="L1696" s="46"/>
      <c r="M1696" s="58"/>
      <c r="N1696" s="58"/>
    </row>
    <row r="1697" spans="3:14" s="43" customFormat="1">
      <c r="C1697" s="44"/>
      <c r="G1697" s="45"/>
      <c r="J1697" s="46"/>
      <c r="K1697" s="46"/>
      <c r="L1697" s="46"/>
      <c r="M1697" s="58"/>
      <c r="N1697" s="58"/>
    </row>
    <row r="1698" spans="3:14" s="43" customFormat="1">
      <c r="C1698" s="44"/>
      <c r="G1698" s="45"/>
      <c r="J1698" s="46"/>
      <c r="K1698" s="46"/>
      <c r="L1698" s="46"/>
      <c r="M1698" s="58"/>
      <c r="N1698" s="58"/>
    </row>
    <row r="1699" spans="3:14" s="43" customFormat="1">
      <c r="C1699" s="44"/>
      <c r="G1699" s="45"/>
      <c r="J1699" s="46"/>
      <c r="K1699" s="46"/>
      <c r="L1699" s="46"/>
      <c r="M1699" s="58"/>
      <c r="N1699" s="58"/>
    </row>
    <row r="1700" spans="3:14" s="43" customFormat="1">
      <c r="C1700" s="44"/>
      <c r="G1700" s="45"/>
      <c r="J1700" s="46"/>
      <c r="K1700" s="46"/>
      <c r="L1700" s="46"/>
      <c r="M1700" s="58"/>
      <c r="N1700" s="58"/>
    </row>
    <row r="1701" spans="3:14" s="43" customFormat="1">
      <c r="C1701" s="44"/>
      <c r="G1701" s="45"/>
      <c r="J1701" s="46"/>
      <c r="K1701" s="46"/>
      <c r="L1701" s="46"/>
      <c r="M1701" s="58"/>
      <c r="N1701" s="58"/>
    </row>
    <row r="1702" spans="3:14" s="43" customFormat="1">
      <c r="C1702" s="44"/>
      <c r="G1702" s="45"/>
      <c r="J1702" s="46"/>
      <c r="K1702" s="46"/>
      <c r="L1702" s="46"/>
      <c r="M1702" s="58"/>
      <c r="N1702" s="58"/>
    </row>
    <row r="1703" spans="3:14" s="43" customFormat="1">
      <c r="C1703" s="44"/>
      <c r="G1703" s="45"/>
      <c r="J1703" s="46"/>
      <c r="K1703" s="46"/>
      <c r="L1703" s="46"/>
      <c r="M1703" s="58"/>
      <c r="N1703" s="58"/>
    </row>
    <row r="1704" spans="3:14" s="43" customFormat="1">
      <c r="C1704" s="44"/>
      <c r="G1704" s="45"/>
      <c r="J1704" s="46"/>
      <c r="K1704" s="46"/>
      <c r="L1704" s="46"/>
      <c r="M1704" s="58"/>
      <c r="N1704" s="58"/>
    </row>
    <row r="1705" spans="3:14" s="43" customFormat="1">
      <c r="C1705" s="44"/>
      <c r="G1705" s="45"/>
      <c r="J1705" s="46"/>
      <c r="K1705" s="46"/>
      <c r="L1705" s="46"/>
      <c r="M1705" s="58"/>
      <c r="N1705" s="58"/>
    </row>
    <row r="1706" spans="3:14" s="43" customFormat="1">
      <c r="C1706" s="44"/>
      <c r="G1706" s="45"/>
      <c r="J1706" s="46"/>
      <c r="K1706" s="46"/>
      <c r="L1706" s="46"/>
      <c r="M1706" s="58"/>
      <c r="N1706" s="58"/>
    </row>
    <row r="1707" spans="3:14" s="43" customFormat="1">
      <c r="C1707" s="44"/>
      <c r="G1707" s="45"/>
      <c r="J1707" s="46"/>
      <c r="K1707" s="46"/>
      <c r="L1707" s="46"/>
      <c r="M1707" s="58"/>
      <c r="N1707" s="58"/>
    </row>
    <row r="1708" spans="3:14" s="43" customFormat="1">
      <c r="C1708" s="44"/>
      <c r="G1708" s="45"/>
      <c r="J1708" s="46"/>
      <c r="K1708" s="46"/>
      <c r="L1708" s="46"/>
      <c r="M1708" s="58"/>
      <c r="N1708" s="58"/>
    </row>
    <row r="1709" spans="3:14" s="43" customFormat="1">
      <c r="C1709" s="44"/>
      <c r="G1709" s="45"/>
      <c r="J1709" s="46"/>
      <c r="K1709" s="46"/>
      <c r="L1709" s="46"/>
      <c r="M1709" s="58"/>
      <c r="N1709" s="58"/>
    </row>
    <row r="1710" spans="3:14" s="43" customFormat="1">
      <c r="C1710" s="44"/>
      <c r="G1710" s="45"/>
      <c r="J1710" s="46"/>
      <c r="K1710" s="46"/>
      <c r="L1710" s="46"/>
      <c r="M1710" s="58"/>
      <c r="N1710" s="58"/>
    </row>
    <row r="1711" spans="3:14" s="43" customFormat="1">
      <c r="C1711" s="44"/>
      <c r="G1711" s="45"/>
      <c r="J1711" s="46"/>
      <c r="K1711" s="46"/>
      <c r="L1711" s="46"/>
      <c r="M1711" s="58"/>
      <c r="N1711" s="58"/>
    </row>
    <row r="1712" spans="3:14" s="43" customFormat="1">
      <c r="C1712" s="44"/>
      <c r="G1712" s="45"/>
      <c r="J1712" s="46"/>
      <c r="K1712" s="46"/>
      <c r="L1712" s="46"/>
      <c r="M1712" s="58"/>
      <c r="N1712" s="58"/>
    </row>
    <row r="1713" spans="3:14" s="43" customFormat="1">
      <c r="C1713" s="44"/>
      <c r="G1713" s="45"/>
      <c r="J1713" s="46"/>
      <c r="K1713" s="46"/>
      <c r="L1713" s="46"/>
      <c r="M1713" s="58"/>
      <c r="N1713" s="58"/>
    </row>
    <row r="1714" spans="3:14" s="43" customFormat="1">
      <c r="C1714" s="44"/>
      <c r="G1714" s="45"/>
      <c r="J1714" s="46"/>
      <c r="K1714" s="46"/>
      <c r="L1714" s="46"/>
      <c r="M1714" s="58"/>
      <c r="N1714" s="58"/>
    </row>
    <row r="1715" spans="3:14" s="43" customFormat="1">
      <c r="C1715" s="44"/>
      <c r="G1715" s="45"/>
      <c r="J1715" s="46"/>
      <c r="K1715" s="46"/>
      <c r="L1715" s="46"/>
      <c r="M1715" s="58"/>
      <c r="N1715" s="58"/>
    </row>
    <row r="1716" spans="3:14" s="43" customFormat="1">
      <c r="C1716" s="44"/>
      <c r="G1716" s="45"/>
      <c r="J1716" s="46"/>
      <c r="K1716" s="46"/>
      <c r="L1716" s="46"/>
      <c r="M1716" s="58"/>
      <c r="N1716" s="58"/>
    </row>
    <row r="1717" spans="3:14" s="43" customFormat="1">
      <c r="C1717" s="44"/>
      <c r="G1717" s="45"/>
      <c r="J1717" s="46"/>
      <c r="K1717" s="46"/>
      <c r="L1717" s="46"/>
      <c r="M1717" s="58"/>
      <c r="N1717" s="58"/>
    </row>
    <row r="1718" spans="3:14" s="43" customFormat="1">
      <c r="C1718" s="44"/>
      <c r="G1718" s="45"/>
      <c r="J1718" s="46"/>
      <c r="K1718" s="46"/>
      <c r="L1718" s="46"/>
      <c r="M1718" s="58"/>
      <c r="N1718" s="58"/>
    </row>
    <row r="1719" spans="3:14" s="43" customFormat="1">
      <c r="C1719" s="44"/>
      <c r="G1719" s="45"/>
      <c r="J1719" s="46"/>
      <c r="K1719" s="46"/>
      <c r="L1719" s="46"/>
      <c r="M1719" s="58"/>
      <c r="N1719" s="58"/>
    </row>
    <row r="1720" spans="3:14" s="43" customFormat="1">
      <c r="C1720" s="44"/>
      <c r="G1720" s="45"/>
      <c r="J1720" s="46"/>
      <c r="K1720" s="46"/>
      <c r="L1720" s="46"/>
      <c r="M1720" s="58"/>
      <c r="N1720" s="58"/>
    </row>
    <row r="1721" spans="3:14" s="43" customFormat="1">
      <c r="C1721" s="44"/>
      <c r="G1721" s="45"/>
      <c r="J1721" s="46"/>
      <c r="K1721" s="46"/>
      <c r="L1721" s="46"/>
      <c r="M1721" s="58"/>
      <c r="N1721" s="58"/>
    </row>
    <row r="1722" spans="3:14" s="43" customFormat="1">
      <c r="C1722" s="44"/>
      <c r="G1722" s="45"/>
      <c r="J1722" s="46"/>
      <c r="K1722" s="46"/>
      <c r="L1722" s="46"/>
      <c r="M1722" s="58"/>
      <c r="N1722" s="58"/>
    </row>
    <row r="1723" spans="3:14" s="43" customFormat="1">
      <c r="C1723" s="44"/>
      <c r="G1723" s="45"/>
      <c r="J1723" s="46"/>
      <c r="K1723" s="46"/>
      <c r="L1723" s="46"/>
      <c r="M1723" s="58"/>
      <c r="N1723" s="58"/>
    </row>
    <row r="1724" spans="3:14" s="43" customFormat="1">
      <c r="C1724" s="44"/>
      <c r="G1724" s="45"/>
      <c r="J1724" s="46"/>
      <c r="K1724" s="46"/>
      <c r="L1724" s="46"/>
      <c r="M1724" s="58"/>
      <c r="N1724" s="58"/>
    </row>
    <row r="1725" spans="3:14" s="43" customFormat="1">
      <c r="C1725" s="44"/>
      <c r="G1725" s="45"/>
      <c r="J1725" s="46"/>
      <c r="K1725" s="46"/>
      <c r="L1725" s="46"/>
      <c r="M1725" s="58"/>
      <c r="N1725" s="58"/>
    </row>
    <row r="1726" spans="3:14" s="43" customFormat="1">
      <c r="C1726" s="44"/>
      <c r="G1726" s="45"/>
      <c r="J1726" s="46"/>
      <c r="K1726" s="46"/>
      <c r="L1726" s="46"/>
      <c r="M1726" s="58"/>
      <c r="N1726" s="58"/>
    </row>
    <row r="1727" spans="3:14" s="43" customFormat="1">
      <c r="C1727" s="44"/>
      <c r="G1727" s="45"/>
      <c r="J1727" s="46"/>
      <c r="K1727" s="46"/>
      <c r="L1727" s="46"/>
      <c r="M1727" s="58"/>
      <c r="N1727" s="58"/>
    </row>
    <row r="1728" spans="3:14" s="43" customFormat="1">
      <c r="C1728" s="44"/>
      <c r="G1728" s="45"/>
      <c r="J1728" s="46"/>
      <c r="K1728" s="46"/>
      <c r="L1728" s="46"/>
      <c r="M1728" s="58"/>
      <c r="N1728" s="58"/>
    </row>
    <row r="1729" spans="3:14" s="43" customFormat="1">
      <c r="C1729" s="44"/>
      <c r="G1729" s="45"/>
      <c r="J1729" s="46"/>
      <c r="K1729" s="46"/>
      <c r="L1729" s="46"/>
      <c r="M1729" s="58"/>
      <c r="N1729" s="58"/>
    </row>
    <row r="1730" spans="3:14" s="43" customFormat="1">
      <c r="C1730" s="44"/>
      <c r="G1730" s="45"/>
      <c r="J1730" s="46"/>
      <c r="K1730" s="46"/>
      <c r="L1730" s="46"/>
      <c r="M1730" s="58"/>
      <c r="N1730" s="58"/>
    </row>
    <row r="1731" spans="3:14" s="43" customFormat="1">
      <c r="C1731" s="44"/>
      <c r="G1731" s="45"/>
      <c r="J1731" s="46"/>
      <c r="K1731" s="46"/>
      <c r="L1731" s="46"/>
      <c r="M1731" s="58"/>
      <c r="N1731" s="58"/>
    </row>
    <row r="1732" spans="3:14" s="43" customFormat="1">
      <c r="C1732" s="44"/>
      <c r="G1732" s="45"/>
      <c r="J1732" s="46"/>
      <c r="K1732" s="46"/>
      <c r="L1732" s="46"/>
      <c r="M1732" s="58"/>
      <c r="N1732" s="58"/>
    </row>
    <row r="1733" spans="3:14" s="43" customFormat="1">
      <c r="C1733" s="44"/>
      <c r="G1733" s="45"/>
      <c r="J1733" s="46"/>
      <c r="K1733" s="46"/>
      <c r="L1733" s="46"/>
      <c r="M1733" s="58"/>
      <c r="N1733" s="58"/>
    </row>
    <row r="1734" spans="3:14" s="43" customFormat="1">
      <c r="C1734" s="44"/>
      <c r="G1734" s="45"/>
      <c r="J1734" s="46"/>
      <c r="K1734" s="46"/>
      <c r="L1734" s="46"/>
      <c r="M1734" s="58"/>
      <c r="N1734" s="58"/>
    </row>
    <row r="1735" spans="3:14" s="43" customFormat="1">
      <c r="C1735" s="44"/>
      <c r="G1735" s="45"/>
      <c r="J1735" s="46"/>
      <c r="K1735" s="46"/>
      <c r="L1735" s="46"/>
      <c r="M1735" s="58"/>
      <c r="N1735" s="58"/>
    </row>
    <row r="1736" spans="3:14" s="43" customFormat="1">
      <c r="C1736" s="44"/>
      <c r="G1736" s="45"/>
      <c r="J1736" s="46"/>
      <c r="K1736" s="46"/>
      <c r="L1736" s="46"/>
      <c r="M1736" s="58"/>
      <c r="N1736" s="58"/>
    </row>
    <row r="1737" spans="3:14" s="43" customFormat="1">
      <c r="C1737" s="44"/>
      <c r="G1737" s="45"/>
      <c r="J1737" s="46"/>
      <c r="K1737" s="46"/>
      <c r="L1737" s="46"/>
      <c r="M1737" s="58"/>
      <c r="N1737" s="58"/>
    </row>
    <row r="1738" spans="3:14" s="43" customFormat="1">
      <c r="C1738" s="44"/>
      <c r="G1738" s="45"/>
      <c r="J1738" s="46"/>
      <c r="K1738" s="46"/>
      <c r="L1738" s="46"/>
      <c r="M1738" s="58"/>
      <c r="N1738" s="58"/>
    </row>
    <row r="1739" spans="3:14" s="43" customFormat="1">
      <c r="C1739" s="44"/>
      <c r="G1739" s="45"/>
      <c r="J1739" s="46"/>
      <c r="K1739" s="46"/>
      <c r="L1739" s="46"/>
      <c r="M1739" s="58"/>
      <c r="N1739" s="58"/>
    </row>
    <row r="1740" spans="3:14" s="43" customFormat="1">
      <c r="C1740" s="44"/>
      <c r="G1740" s="45"/>
      <c r="J1740" s="46"/>
      <c r="K1740" s="46"/>
      <c r="L1740" s="46"/>
      <c r="M1740" s="58"/>
      <c r="N1740" s="58"/>
    </row>
    <row r="1741" spans="3:14" s="43" customFormat="1">
      <c r="C1741" s="44"/>
      <c r="G1741" s="45"/>
      <c r="J1741" s="46"/>
      <c r="K1741" s="46"/>
      <c r="L1741" s="46"/>
      <c r="M1741" s="58"/>
      <c r="N1741" s="58"/>
    </row>
    <row r="1742" spans="3:14" s="43" customFormat="1">
      <c r="C1742" s="44"/>
      <c r="G1742" s="45"/>
      <c r="J1742" s="46"/>
      <c r="K1742" s="46"/>
      <c r="L1742" s="46"/>
      <c r="M1742" s="58"/>
      <c r="N1742" s="58"/>
    </row>
    <row r="1743" spans="3:14" s="43" customFormat="1">
      <c r="C1743" s="44"/>
      <c r="G1743" s="45"/>
      <c r="J1743" s="46"/>
      <c r="K1743" s="46"/>
      <c r="L1743" s="46"/>
      <c r="M1743" s="58"/>
      <c r="N1743" s="58"/>
    </row>
    <row r="1744" spans="3:14" s="43" customFormat="1">
      <c r="C1744" s="44"/>
      <c r="G1744" s="45"/>
      <c r="J1744" s="46"/>
      <c r="K1744" s="46"/>
      <c r="L1744" s="46"/>
      <c r="M1744" s="58"/>
      <c r="N1744" s="58"/>
    </row>
    <row r="1745" spans="3:14" s="43" customFormat="1">
      <c r="C1745" s="44"/>
      <c r="G1745" s="45"/>
      <c r="J1745" s="46"/>
      <c r="K1745" s="46"/>
      <c r="L1745" s="46"/>
      <c r="M1745" s="58"/>
      <c r="N1745" s="58"/>
    </row>
    <row r="1746" spans="3:14" s="43" customFormat="1">
      <c r="C1746" s="44"/>
      <c r="G1746" s="45"/>
      <c r="J1746" s="46"/>
      <c r="K1746" s="46"/>
      <c r="L1746" s="46"/>
      <c r="M1746" s="58"/>
      <c r="N1746" s="58"/>
    </row>
    <row r="1747" spans="3:14" s="43" customFormat="1">
      <c r="C1747" s="44"/>
      <c r="G1747" s="45"/>
      <c r="J1747" s="46"/>
      <c r="K1747" s="46"/>
      <c r="L1747" s="46"/>
      <c r="M1747" s="58"/>
      <c r="N1747" s="58"/>
    </row>
    <row r="1748" spans="3:14" s="43" customFormat="1">
      <c r="C1748" s="44"/>
      <c r="G1748" s="45"/>
      <c r="J1748" s="46"/>
      <c r="K1748" s="46"/>
      <c r="L1748" s="46"/>
      <c r="M1748" s="58"/>
      <c r="N1748" s="58"/>
    </row>
    <row r="1749" spans="3:14" s="43" customFormat="1">
      <c r="C1749" s="44"/>
      <c r="G1749" s="45"/>
      <c r="J1749" s="46"/>
      <c r="K1749" s="46"/>
      <c r="L1749" s="46"/>
      <c r="M1749" s="58"/>
      <c r="N1749" s="58"/>
    </row>
    <row r="1750" spans="3:14" s="43" customFormat="1">
      <c r="C1750" s="44"/>
      <c r="G1750" s="45"/>
      <c r="J1750" s="46"/>
      <c r="K1750" s="46"/>
      <c r="L1750" s="46"/>
      <c r="M1750" s="58"/>
      <c r="N1750" s="58"/>
    </row>
    <row r="1751" spans="3:14" s="43" customFormat="1">
      <c r="C1751" s="44"/>
      <c r="G1751" s="45"/>
      <c r="J1751" s="46"/>
      <c r="K1751" s="46"/>
      <c r="L1751" s="46"/>
      <c r="M1751" s="58"/>
      <c r="N1751" s="58"/>
    </row>
    <row r="1752" spans="3:14" s="43" customFormat="1">
      <c r="C1752" s="44"/>
      <c r="G1752" s="45"/>
      <c r="J1752" s="46"/>
      <c r="K1752" s="46"/>
      <c r="L1752" s="46"/>
      <c r="M1752" s="58"/>
      <c r="N1752" s="58"/>
    </row>
    <row r="1753" spans="3:14" s="43" customFormat="1">
      <c r="C1753" s="44"/>
      <c r="G1753" s="45"/>
      <c r="J1753" s="46"/>
      <c r="K1753" s="46"/>
      <c r="L1753" s="46"/>
      <c r="M1753" s="58"/>
      <c r="N1753" s="58"/>
    </row>
    <row r="1754" spans="3:14" s="43" customFormat="1">
      <c r="C1754" s="44"/>
      <c r="G1754" s="45"/>
      <c r="J1754" s="46"/>
      <c r="K1754" s="46"/>
      <c r="L1754" s="46"/>
      <c r="M1754" s="58"/>
      <c r="N1754" s="58"/>
    </row>
    <row r="1755" spans="3:14" s="43" customFormat="1">
      <c r="C1755" s="44"/>
      <c r="G1755" s="45"/>
      <c r="J1755" s="46"/>
      <c r="K1755" s="46"/>
      <c r="L1755" s="46"/>
      <c r="M1755" s="58"/>
      <c r="N1755" s="58"/>
    </row>
    <row r="1756" spans="3:14" s="43" customFormat="1">
      <c r="C1756" s="44"/>
      <c r="G1756" s="45"/>
      <c r="J1756" s="46"/>
      <c r="K1756" s="46"/>
      <c r="L1756" s="46"/>
      <c r="M1756" s="58"/>
      <c r="N1756" s="58"/>
    </row>
    <row r="1757" spans="3:14" s="43" customFormat="1">
      <c r="C1757" s="44"/>
      <c r="G1757" s="45"/>
      <c r="J1757" s="46"/>
      <c r="K1757" s="46"/>
      <c r="L1757" s="46"/>
      <c r="M1757" s="58"/>
      <c r="N1757" s="58"/>
    </row>
    <row r="1758" spans="3:14" s="43" customFormat="1">
      <c r="C1758" s="44"/>
      <c r="G1758" s="45"/>
      <c r="J1758" s="46"/>
      <c r="K1758" s="46"/>
      <c r="L1758" s="46"/>
      <c r="M1758" s="58"/>
      <c r="N1758" s="58"/>
    </row>
    <row r="1759" spans="3:14" s="43" customFormat="1">
      <c r="C1759" s="44"/>
      <c r="G1759" s="45"/>
      <c r="J1759" s="46"/>
      <c r="K1759" s="46"/>
      <c r="L1759" s="46"/>
      <c r="M1759" s="58"/>
      <c r="N1759" s="58"/>
    </row>
    <row r="1760" spans="3:14" s="43" customFormat="1">
      <c r="C1760" s="44"/>
      <c r="G1760" s="45"/>
      <c r="J1760" s="46"/>
      <c r="K1760" s="46"/>
      <c r="L1760" s="46"/>
      <c r="M1760" s="58"/>
      <c r="N1760" s="58"/>
    </row>
    <row r="1761" spans="3:14" s="43" customFormat="1">
      <c r="C1761" s="44"/>
      <c r="G1761" s="45"/>
      <c r="J1761" s="46"/>
      <c r="K1761" s="46"/>
      <c r="L1761" s="46"/>
      <c r="M1761" s="58"/>
      <c r="N1761" s="58"/>
    </row>
    <row r="1762" spans="3:14" s="43" customFormat="1">
      <c r="C1762" s="44"/>
      <c r="G1762" s="45"/>
      <c r="J1762" s="46"/>
      <c r="K1762" s="46"/>
      <c r="L1762" s="46"/>
      <c r="M1762" s="58"/>
      <c r="N1762" s="58"/>
    </row>
    <row r="1763" spans="3:14" s="43" customFormat="1">
      <c r="C1763" s="44"/>
      <c r="G1763" s="45"/>
      <c r="J1763" s="46"/>
      <c r="K1763" s="46"/>
      <c r="L1763" s="46"/>
      <c r="M1763" s="58"/>
      <c r="N1763" s="58"/>
    </row>
    <row r="1764" spans="3:14" s="43" customFormat="1">
      <c r="C1764" s="44"/>
      <c r="G1764" s="45"/>
      <c r="J1764" s="46"/>
      <c r="K1764" s="46"/>
      <c r="L1764" s="46"/>
      <c r="M1764" s="58"/>
      <c r="N1764" s="58"/>
    </row>
    <row r="1765" spans="3:14" s="43" customFormat="1">
      <c r="C1765" s="44"/>
      <c r="G1765" s="45"/>
      <c r="J1765" s="46"/>
      <c r="K1765" s="46"/>
      <c r="L1765" s="46"/>
      <c r="M1765" s="58"/>
      <c r="N1765" s="58"/>
    </row>
    <row r="1766" spans="3:14" s="43" customFormat="1">
      <c r="C1766" s="44"/>
      <c r="G1766" s="45"/>
      <c r="J1766" s="46"/>
      <c r="K1766" s="46"/>
      <c r="L1766" s="46"/>
      <c r="M1766" s="58"/>
      <c r="N1766" s="58"/>
    </row>
    <row r="1767" spans="3:14" s="43" customFormat="1">
      <c r="C1767" s="44"/>
      <c r="G1767" s="45"/>
      <c r="J1767" s="46"/>
      <c r="K1767" s="46"/>
      <c r="L1767" s="46"/>
      <c r="M1767" s="58"/>
      <c r="N1767" s="58"/>
    </row>
    <row r="1768" spans="3:14" s="43" customFormat="1">
      <c r="C1768" s="44"/>
      <c r="G1768" s="45"/>
      <c r="J1768" s="46"/>
      <c r="K1768" s="46"/>
      <c r="L1768" s="46"/>
      <c r="M1768" s="58"/>
      <c r="N1768" s="58"/>
    </row>
    <row r="1769" spans="3:14" s="43" customFormat="1">
      <c r="C1769" s="44"/>
      <c r="G1769" s="45"/>
      <c r="J1769" s="46"/>
      <c r="K1769" s="46"/>
      <c r="L1769" s="46"/>
      <c r="M1769" s="58"/>
      <c r="N1769" s="58"/>
    </row>
    <row r="1770" spans="3:14" s="43" customFormat="1">
      <c r="C1770" s="44"/>
      <c r="G1770" s="45"/>
      <c r="J1770" s="46"/>
      <c r="K1770" s="46"/>
      <c r="L1770" s="46"/>
      <c r="M1770" s="58"/>
      <c r="N1770" s="58"/>
    </row>
    <row r="1771" spans="3:14" s="43" customFormat="1">
      <c r="C1771" s="44"/>
      <c r="G1771" s="45"/>
      <c r="J1771" s="46"/>
      <c r="K1771" s="46"/>
      <c r="L1771" s="46"/>
      <c r="M1771" s="58"/>
      <c r="N1771" s="58"/>
    </row>
    <row r="1772" spans="3:14" s="43" customFormat="1">
      <c r="C1772" s="44"/>
      <c r="G1772" s="45"/>
      <c r="J1772" s="46"/>
      <c r="K1772" s="46"/>
      <c r="L1772" s="46"/>
      <c r="M1772" s="58"/>
      <c r="N1772" s="58"/>
    </row>
    <row r="1773" spans="3:14" s="43" customFormat="1">
      <c r="C1773" s="44"/>
      <c r="G1773" s="45"/>
      <c r="J1773" s="46"/>
      <c r="K1773" s="46"/>
      <c r="L1773" s="46"/>
      <c r="M1773" s="58"/>
      <c r="N1773" s="58"/>
    </row>
    <row r="1774" spans="3:14" s="43" customFormat="1">
      <c r="C1774" s="44"/>
      <c r="G1774" s="45"/>
      <c r="J1774" s="46"/>
      <c r="K1774" s="46"/>
      <c r="L1774" s="46"/>
      <c r="M1774" s="58"/>
      <c r="N1774" s="58"/>
    </row>
    <row r="1775" spans="3:14" s="43" customFormat="1">
      <c r="C1775" s="44"/>
      <c r="G1775" s="45"/>
      <c r="J1775" s="46"/>
      <c r="K1775" s="46"/>
      <c r="L1775" s="46"/>
      <c r="M1775" s="58"/>
      <c r="N1775" s="58"/>
    </row>
    <row r="1776" spans="3:14" s="43" customFormat="1">
      <c r="C1776" s="44"/>
      <c r="G1776" s="45"/>
      <c r="J1776" s="46"/>
      <c r="K1776" s="46"/>
      <c r="L1776" s="46"/>
      <c r="M1776" s="58"/>
      <c r="N1776" s="58"/>
    </row>
    <row r="1777" spans="3:14" s="43" customFormat="1">
      <c r="C1777" s="44"/>
      <c r="G1777" s="45"/>
      <c r="J1777" s="46"/>
      <c r="K1777" s="46"/>
      <c r="L1777" s="46"/>
      <c r="M1777" s="58"/>
      <c r="N1777" s="58"/>
    </row>
    <row r="1778" spans="3:14" s="43" customFormat="1">
      <c r="C1778" s="44"/>
      <c r="G1778" s="45"/>
      <c r="J1778" s="46"/>
      <c r="K1778" s="46"/>
      <c r="L1778" s="46"/>
      <c r="M1778" s="58"/>
      <c r="N1778" s="58"/>
    </row>
    <row r="1779" spans="3:14" s="43" customFormat="1">
      <c r="C1779" s="44"/>
      <c r="G1779" s="45"/>
      <c r="J1779" s="46"/>
      <c r="K1779" s="46"/>
      <c r="L1779" s="46"/>
      <c r="M1779" s="58"/>
      <c r="N1779" s="58"/>
    </row>
    <row r="1780" spans="3:14" s="43" customFormat="1">
      <c r="C1780" s="44"/>
      <c r="G1780" s="45"/>
      <c r="J1780" s="46"/>
      <c r="K1780" s="46"/>
      <c r="L1780" s="46"/>
      <c r="M1780" s="58"/>
      <c r="N1780" s="58"/>
    </row>
    <row r="1781" spans="3:14" s="43" customFormat="1">
      <c r="C1781" s="44"/>
      <c r="G1781" s="45"/>
      <c r="J1781" s="46"/>
      <c r="K1781" s="46"/>
      <c r="L1781" s="46"/>
      <c r="M1781" s="58"/>
      <c r="N1781" s="58"/>
    </row>
    <row r="1782" spans="3:14" s="43" customFormat="1">
      <c r="C1782" s="44"/>
      <c r="G1782" s="45"/>
      <c r="J1782" s="46"/>
      <c r="K1782" s="46"/>
      <c r="L1782" s="46"/>
      <c r="M1782" s="58"/>
      <c r="N1782" s="58"/>
    </row>
    <row r="1783" spans="3:14" s="43" customFormat="1">
      <c r="C1783" s="44"/>
      <c r="G1783" s="45"/>
      <c r="J1783" s="46"/>
      <c r="K1783" s="46"/>
      <c r="L1783" s="46"/>
      <c r="M1783" s="58"/>
      <c r="N1783" s="58"/>
    </row>
    <row r="1784" spans="3:14" s="43" customFormat="1">
      <c r="C1784" s="44"/>
      <c r="G1784" s="45"/>
      <c r="J1784" s="46"/>
      <c r="K1784" s="46"/>
      <c r="L1784" s="46"/>
      <c r="M1784" s="58"/>
      <c r="N1784" s="58"/>
    </row>
    <row r="1785" spans="3:14" s="43" customFormat="1">
      <c r="C1785" s="44"/>
      <c r="G1785" s="45"/>
      <c r="J1785" s="46"/>
      <c r="K1785" s="46"/>
      <c r="L1785" s="46"/>
      <c r="M1785" s="58"/>
      <c r="N1785" s="58"/>
    </row>
    <row r="1786" spans="3:14" s="43" customFormat="1">
      <c r="C1786" s="44"/>
      <c r="G1786" s="45"/>
      <c r="J1786" s="46"/>
      <c r="K1786" s="46"/>
      <c r="L1786" s="46"/>
      <c r="M1786" s="58"/>
      <c r="N1786" s="58"/>
    </row>
    <row r="1787" spans="3:14" s="43" customFormat="1">
      <c r="C1787" s="44"/>
      <c r="G1787" s="45"/>
      <c r="J1787" s="46"/>
      <c r="K1787" s="46"/>
      <c r="L1787" s="46"/>
      <c r="M1787" s="58"/>
      <c r="N1787" s="58"/>
    </row>
    <row r="1788" spans="3:14" s="43" customFormat="1">
      <c r="C1788" s="44"/>
      <c r="G1788" s="45"/>
      <c r="J1788" s="46"/>
      <c r="K1788" s="46"/>
      <c r="L1788" s="46"/>
      <c r="M1788" s="58"/>
      <c r="N1788" s="58"/>
    </row>
    <row r="1789" spans="3:14" s="43" customFormat="1">
      <c r="C1789" s="44"/>
      <c r="G1789" s="45"/>
      <c r="J1789" s="46"/>
      <c r="K1789" s="46"/>
      <c r="L1789" s="46"/>
      <c r="M1789" s="58"/>
      <c r="N1789" s="58"/>
    </row>
    <row r="1790" spans="3:14" s="43" customFormat="1">
      <c r="C1790" s="44"/>
      <c r="G1790" s="45"/>
      <c r="J1790" s="46"/>
      <c r="K1790" s="46"/>
      <c r="L1790" s="46"/>
      <c r="M1790" s="58"/>
      <c r="N1790" s="58"/>
    </row>
    <row r="1791" spans="3:14" s="43" customFormat="1">
      <c r="C1791" s="44"/>
      <c r="G1791" s="45"/>
      <c r="J1791" s="46"/>
      <c r="K1791" s="46"/>
      <c r="L1791" s="46"/>
      <c r="M1791" s="58"/>
      <c r="N1791" s="58"/>
    </row>
    <row r="1792" spans="3:14" s="43" customFormat="1">
      <c r="C1792" s="44"/>
      <c r="G1792" s="45"/>
      <c r="J1792" s="46"/>
      <c r="K1792" s="46"/>
      <c r="L1792" s="46"/>
      <c r="M1792" s="58"/>
      <c r="N1792" s="58"/>
    </row>
    <row r="1793" spans="3:14" s="43" customFormat="1">
      <c r="C1793" s="44"/>
      <c r="G1793" s="45"/>
      <c r="J1793" s="46"/>
      <c r="K1793" s="46"/>
      <c r="L1793" s="46"/>
      <c r="M1793" s="58"/>
      <c r="N1793" s="58"/>
    </row>
    <row r="1794" spans="3:14" s="43" customFormat="1">
      <c r="C1794" s="44"/>
      <c r="G1794" s="45"/>
      <c r="J1794" s="46"/>
      <c r="K1794" s="46"/>
      <c r="L1794" s="46"/>
      <c r="M1794" s="58"/>
      <c r="N1794" s="58"/>
    </row>
    <row r="1795" spans="3:14" s="43" customFormat="1">
      <c r="C1795" s="44"/>
      <c r="G1795" s="45"/>
      <c r="J1795" s="46"/>
      <c r="K1795" s="46"/>
      <c r="L1795" s="46"/>
      <c r="M1795" s="58"/>
      <c r="N1795" s="58"/>
    </row>
    <row r="1796" spans="3:14" s="43" customFormat="1">
      <c r="C1796" s="44"/>
      <c r="G1796" s="45"/>
      <c r="J1796" s="46"/>
      <c r="K1796" s="46"/>
      <c r="L1796" s="46"/>
      <c r="M1796" s="58"/>
      <c r="N1796" s="58"/>
    </row>
    <row r="1797" spans="3:14" s="43" customFormat="1">
      <c r="C1797" s="44"/>
      <c r="G1797" s="45"/>
      <c r="J1797" s="46"/>
      <c r="K1797" s="46"/>
      <c r="L1797" s="46"/>
      <c r="M1797" s="58"/>
      <c r="N1797" s="58"/>
    </row>
    <row r="1798" spans="3:14" s="43" customFormat="1">
      <c r="C1798" s="44"/>
      <c r="G1798" s="45"/>
      <c r="J1798" s="46"/>
      <c r="K1798" s="46"/>
      <c r="L1798" s="46"/>
      <c r="M1798" s="58"/>
      <c r="N1798" s="58"/>
    </row>
    <row r="1799" spans="3:14" s="43" customFormat="1">
      <c r="C1799" s="44"/>
      <c r="G1799" s="45"/>
      <c r="J1799" s="46"/>
      <c r="K1799" s="46"/>
      <c r="L1799" s="46"/>
      <c r="M1799" s="58"/>
      <c r="N1799" s="58"/>
    </row>
    <row r="1800" spans="3:14" s="43" customFormat="1">
      <c r="C1800" s="44"/>
      <c r="G1800" s="45"/>
      <c r="J1800" s="46"/>
      <c r="K1800" s="46"/>
      <c r="L1800" s="46"/>
      <c r="M1800" s="58"/>
      <c r="N1800" s="58"/>
    </row>
    <row r="1801" spans="3:14" s="43" customFormat="1">
      <c r="C1801" s="44"/>
      <c r="G1801" s="45"/>
      <c r="J1801" s="46"/>
      <c r="K1801" s="46"/>
      <c r="L1801" s="46"/>
      <c r="M1801" s="58"/>
      <c r="N1801" s="58"/>
    </row>
    <row r="1802" spans="3:14" s="43" customFormat="1">
      <c r="C1802" s="44"/>
      <c r="G1802" s="45"/>
      <c r="J1802" s="46"/>
      <c r="K1802" s="46"/>
      <c r="L1802" s="46"/>
      <c r="M1802" s="58"/>
      <c r="N1802" s="58"/>
    </row>
    <row r="1803" spans="3:14" s="43" customFormat="1">
      <c r="C1803" s="44"/>
      <c r="G1803" s="45"/>
      <c r="J1803" s="46"/>
      <c r="K1803" s="46"/>
      <c r="L1803" s="46"/>
      <c r="M1803" s="58"/>
      <c r="N1803" s="58"/>
    </row>
    <row r="1804" spans="3:14" s="43" customFormat="1">
      <c r="C1804" s="44"/>
      <c r="G1804" s="45"/>
      <c r="J1804" s="46"/>
      <c r="K1804" s="46"/>
      <c r="L1804" s="46"/>
      <c r="M1804" s="58"/>
      <c r="N1804" s="58"/>
    </row>
    <row r="1805" spans="3:14" s="43" customFormat="1">
      <c r="C1805" s="44"/>
      <c r="G1805" s="45"/>
      <c r="J1805" s="46"/>
      <c r="K1805" s="46"/>
      <c r="L1805" s="46"/>
      <c r="M1805" s="58"/>
      <c r="N1805" s="58"/>
    </row>
    <row r="1806" spans="3:14" s="43" customFormat="1">
      <c r="C1806" s="44"/>
      <c r="G1806" s="45"/>
      <c r="J1806" s="46"/>
      <c r="K1806" s="46"/>
      <c r="L1806" s="46"/>
      <c r="M1806" s="58"/>
      <c r="N1806" s="58"/>
    </row>
    <row r="1807" spans="3:14" s="43" customFormat="1">
      <c r="C1807" s="44"/>
      <c r="G1807" s="45"/>
      <c r="J1807" s="46"/>
      <c r="K1807" s="46"/>
      <c r="L1807" s="46"/>
      <c r="M1807" s="58"/>
      <c r="N1807" s="58"/>
    </row>
    <row r="1808" spans="3:14" s="43" customFormat="1">
      <c r="C1808" s="44"/>
      <c r="G1808" s="45"/>
      <c r="J1808" s="46"/>
      <c r="K1808" s="46"/>
      <c r="L1808" s="46"/>
      <c r="M1808" s="58"/>
      <c r="N1808" s="58"/>
    </row>
    <row r="1809" spans="3:14" s="43" customFormat="1">
      <c r="C1809" s="44"/>
      <c r="G1809" s="45"/>
      <c r="J1809" s="46"/>
      <c r="K1809" s="46"/>
      <c r="L1809" s="46"/>
      <c r="M1809" s="58"/>
      <c r="N1809" s="58"/>
    </row>
    <row r="1810" spans="3:14" s="43" customFormat="1">
      <c r="C1810" s="44"/>
      <c r="G1810" s="45"/>
      <c r="J1810" s="46"/>
      <c r="K1810" s="46"/>
      <c r="L1810" s="46"/>
      <c r="M1810" s="58"/>
      <c r="N1810" s="58"/>
    </row>
    <row r="1811" spans="3:14" s="43" customFormat="1">
      <c r="C1811" s="44"/>
      <c r="G1811" s="45"/>
      <c r="J1811" s="46"/>
      <c r="K1811" s="46"/>
      <c r="L1811" s="46"/>
      <c r="M1811" s="58"/>
      <c r="N1811" s="58"/>
    </row>
    <row r="1812" spans="3:14" s="43" customFormat="1">
      <c r="C1812" s="44"/>
      <c r="G1812" s="45"/>
      <c r="J1812" s="46"/>
      <c r="K1812" s="46"/>
      <c r="L1812" s="46"/>
      <c r="M1812" s="58"/>
      <c r="N1812" s="58"/>
    </row>
    <row r="1813" spans="3:14" s="43" customFormat="1">
      <c r="C1813" s="44"/>
      <c r="G1813" s="45"/>
      <c r="J1813" s="46"/>
      <c r="K1813" s="46"/>
      <c r="L1813" s="46"/>
      <c r="M1813" s="58"/>
      <c r="N1813" s="58"/>
    </row>
    <row r="1814" spans="3:14" s="43" customFormat="1">
      <c r="C1814" s="44"/>
      <c r="G1814" s="45"/>
      <c r="J1814" s="46"/>
      <c r="K1814" s="46"/>
      <c r="L1814" s="46"/>
      <c r="M1814" s="58"/>
      <c r="N1814" s="58"/>
    </row>
    <row r="1815" spans="3:14" s="43" customFormat="1">
      <c r="C1815" s="44"/>
      <c r="G1815" s="45"/>
      <c r="J1815" s="46"/>
      <c r="K1815" s="46"/>
      <c r="L1815" s="46"/>
      <c r="M1815" s="58"/>
      <c r="N1815" s="58"/>
    </row>
    <row r="1816" spans="3:14" s="43" customFormat="1">
      <c r="C1816" s="44"/>
      <c r="G1816" s="45"/>
      <c r="J1816" s="46"/>
      <c r="K1816" s="46"/>
      <c r="L1816" s="46"/>
      <c r="M1816" s="58"/>
      <c r="N1816" s="58"/>
    </row>
    <row r="1817" spans="3:14" s="43" customFormat="1">
      <c r="C1817" s="44"/>
      <c r="G1817" s="45"/>
      <c r="J1817" s="46"/>
      <c r="K1817" s="46"/>
      <c r="L1817" s="46"/>
      <c r="M1817" s="58"/>
      <c r="N1817" s="58"/>
    </row>
    <row r="1818" spans="3:14" s="43" customFormat="1">
      <c r="C1818" s="44"/>
      <c r="G1818" s="45"/>
      <c r="J1818" s="46"/>
      <c r="K1818" s="46"/>
      <c r="L1818" s="46"/>
      <c r="M1818" s="58"/>
      <c r="N1818" s="58"/>
    </row>
    <row r="1819" spans="3:14" s="43" customFormat="1">
      <c r="C1819" s="44"/>
      <c r="G1819" s="45"/>
      <c r="J1819" s="46"/>
      <c r="K1819" s="46"/>
      <c r="L1819" s="46"/>
      <c r="M1819" s="58"/>
      <c r="N1819" s="58"/>
    </row>
    <row r="1820" spans="3:14" s="43" customFormat="1">
      <c r="C1820" s="44"/>
      <c r="G1820" s="45"/>
      <c r="J1820" s="46"/>
      <c r="K1820" s="46"/>
      <c r="L1820" s="46"/>
      <c r="M1820" s="58"/>
      <c r="N1820" s="58"/>
    </row>
    <row r="1821" spans="3:14" s="43" customFormat="1">
      <c r="C1821" s="44"/>
      <c r="G1821" s="45"/>
      <c r="J1821" s="46"/>
      <c r="K1821" s="46"/>
      <c r="L1821" s="46"/>
      <c r="M1821" s="58"/>
      <c r="N1821" s="58"/>
    </row>
    <row r="1822" spans="3:14" s="43" customFormat="1">
      <c r="C1822" s="44"/>
      <c r="G1822" s="45"/>
      <c r="J1822" s="46"/>
      <c r="K1822" s="46"/>
      <c r="L1822" s="46"/>
      <c r="M1822" s="58"/>
      <c r="N1822" s="58"/>
    </row>
    <row r="1823" spans="3:14" s="43" customFormat="1">
      <c r="C1823" s="44"/>
      <c r="G1823" s="45"/>
      <c r="J1823" s="46"/>
      <c r="K1823" s="46"/>
      <c r="L1823" s="46"/>
      <c r="M1823" s="58"/>
      <c r="N1823" s="58"/>
    </row>
    <row r="1824" spans="3:14" s="43" customFormat="1">
      <c r="C1824" s="44"/>
      <c r="G1824" s="45"/>
      <c r="J1824" s="46"/>
      <c r="K1824" s="46"/>
      <c r="L1824" s="46"/>
      <c r="M1824" s="58"/>
      <c r="N1824" s="58"/>
    </row>
    <row r="1825" spans="3:14" s="43" customFormat="1">
      <c r="C1825" s="44"/>
      <c r="G1825" s="45"/>
      <c r="J1825" s="46"/>
      <c r="K1825" s="46"/>
      <c r="L1825" s="46"/>
      <c r="M1825" s="58"/>
      <c r="N1825" s="58"/>
    </row>
    <row r="1826" spans="3:14" s="43" customFormat="1">
      <c r="C1826" s="44"/>
      <c r="G1826" s="45"/>
      <c r="J1826" s="46"/>
      <c r="K1826" s="46"/>
      <c r="L1826" s="46"/>
      <c r="M1826" s="58"/>
      <c r="N1826" s="58"/>
    </row>
    <row r="1827" spans="3:14" s="43" customFormat="1">
      <c r="C1827" s="44"/>
      <c r="G1827" s="45"/>
      <c r="J1827" s="46"/>
      <c r="K1827" s="46"/>
      <c r="L1827" s="46"/>
      <c r="M1827" s="58"/>
      <c r="N1827" s="58"/>
    </row>
    <row r="1828" spans="3:14" s="43" customFormat="1">
      <c r="C1828" s="44"/>
      <c r="G1828" s="45"/>
      <c r="J1828" s="46"/>
      <c r="K1828" s="46"/>
      <c r="L1828" s="46"/>
      <c r="M1828" s="58"/>
      <c r="N1828" s="58"/>
    </row>
    <row r="1829" spans="3:14" s="43" customFormat="1">
      <c r="C1829" s="44"/>
      <c r="G1829" s="45"/>
      <c r="J1829" s="46"/>
      <c r="K1829" s="46"/>
      <c r="L1829" s="46"/>
      <c r="M1829" s="58"/>
      <c r="N1829" s="58"/>
    </row>
    <row r="1830" spans="3:14" s="43" customFormat="1">
      <c r="C1830" s="44"/>
      <c r="G1830" s="45"/>
      <c r="J1830" s="46"/>
      <c r="K1830" s="46"/>
      <c r="L1830" s="46"/>
      <c r="M1830" s="58"/>
      <c r="N1830" s="58"/>
    </row>
    <row r="1831" spans="3:14" s="43" customFormat="1">
      <c r="C1831" s="44"/>
      <c r="G1831" s="45"/>
      <c r="J1831" s="46"/>
      <c r="K1831" s="46"/>
      <c r="L1831" s="46"/>
      <c r="M1831" s="58"/>
      <c r="N1831" s="58"/>
    </row>
    <row r="1832" spans="3:14" s="43" customFormat="1">
      <c r="C1832" s="44"/>
      <c r="G1832" s="45"/>
      <c r="J1832" s="46"/>
      <c r="K1832" s="46"/>
      <c r="L1832" s="46"/>
      <c r="M1832" s="58"/>
      <c r="N1832" s="58"/>
    </row>
    <row r="1833" spans="3:14" s="43" customFormat="1">
      <c r="C1833" s="44"/>
      <c r="G1833" s="45"/>
      <c r="J1833" s="46"/>
      <c r="K1833" s="46"/>
      <c r="L1833" s="46"/>
      <c r="M1833" s="58"/>
      <c r="N1833" s="58"/>
    </row>
    <row r="1834" spans="3:14" s="43" customFormat="1">
      <c r="C1834" s="44"/>
      <c r="G1834" s="45"/>
      <c r="J1834" s="46"/>
      <c r="K1834" s="46"/>
      <c r="L1834" s="46"/>
      <c r="M1834" s="58"/>
      <c r="N1834" s="58"/>
    </row>
    <row r="1835" spans="3:14" s="43" customFormat="1">
      <c r="C1835" s="44"/>
      <c r="G1835" s="45"/>
      <c r="J1835" s="46"/>
      <c r="K1835" s="46"/>
      <c r="L1835" s="46"/>
      <c r="M1835" s="58"/>
      <c r="N1835" s="58"/>
    </row>
    <row r="1836" spans="3:14" s="43" customFormat="1">
      <c r="C1836" s="44"/>
      <c r="G1836" s="45"/>
      <c r="J1836" s="46"/>
      <c r="K1836" s="46"/>
      <c r="L1836" s="46"/>
      <c r="M1836" s="58"/>
      <c r="N1836" s="58"/>
    </row>
    <row r="1837" spans="3:14" s="43" customFormat="1">
      <c r="C1837" s="44"/>
      <c r="G1837" s="45"/>
      <c r="J1837" s="46"/>
      <c r="K1837" s="46"/>
      <c r="L1837" s="46"/>
      <c r="M1837" s="58"/>
      <c r="N1837" s="58"/>
    </row>
    <row r="1838" spans="3:14" s="43" customFormat="1">
      <c r="C1838" s="44"/>
      <c r="G1838" s="45"/>
      <c r="J1838" s="46"/>
      <c r="K1838" s="46"/>
      <c r="L1838" s="46"/>
      <c r="M1838" s="58"/>
      <c r="N1838" s="58"/>
    </row>
    <row r="1839" spans="3:14" s="43" customFormat="1">
      <c r="C1839" s="44"/>
      <c r="G1839" s="45"/>
      <c r="J1839" s="46"/>
      <c r="K1839" s="46"/>
      <c r="L1839" s="46"/>
      <c r="M1839" s="58"/>
      <c r="N1839" s="58"/>
    </row>
    <row r="1840" spans="3:14" s="43" customFormat="1">
      <c r="C1840" s="44"/>
      <c r="G1840" s="45"/>
      <c r="J1840" s="46"/>
      <c r="K1840" s="46"/>
      <c r="L1840" s="46"/>
      <c r="M1840" s="58"/>
      <c r="N1840" s="58"/>
    </row>
    <row r="1841" spans="3:14" s="43" customFormat="1">
      <c r="C1841" s="44"/>
      <c r="G1841" s="45"/>
      <c r="J1841" s="46"/>
      <c r="K1841" s="46"/>
      <c r="L1841" s="46"/>
      <c r="M1841" s="58"/>
      <c r="N1841" s="58"/>
    </row>
    <row r="1842" spans="3:14" s="43" customFormat="1">
      <c r="C1842" s="44"/>
      <c r="G1842" s="45"/>
      <c r="J1842" s="46"/>
      <c r="K1842" s="46"/>
      <c r="L1842" s="46"/>
      <c r="M1842" s="58"/>
      <c r="N1842" s="58"/>
    </row>
    <row r="1843" spans="3:14" s="43" customFormat="1">
      <c r="C1843" s="44"/>
      <c r="G1843" s="45"/>
      <c r="J1843" s="46"/>
      <c r="K1843" s="46"/>
      <c r="L1843" s="46"/>
      <c r="M1843" s="58"/>
      <c r="N1843" s="58"/>
    </row>
    <row r="1844" spans="3:14" s="43" customFormat="1">
      <c r="C1844" s="44"/>
      <c r="G1844" s="45"/>
      <c r="J1844" s="46"/>
      <c r="K1844" s="46"/>
      <c r="L1844" s="46"/>
      <c r="M1844" s="58"/>
      <c r="N1844" s="58"/>
    </row>
    <row r="1845" spans="3:14" s="43" customFormat="1">
      <c r="C1845" s="44"/>
      <c r="G1845" s="45"/>
      <c r="J1845" s="46"/>
      <c r="K1845" s="46"/>
      <c r="L1845" s="46"/>
      <c r="M1845" s="58"/>
      <c r="N1845" s="58"/>
    </row>
    <row r="1846" spans="3:14" s="43" customFormat="1">
      <c r="C1846" s="44"/>
      <c r="G1846" s="45"/>
      <c r="J1846" s="46"/>
      <c r="K1846" s="46"/>
      <c r="L1846" s="46"/>
      <c r="M1846" s="58"/>
      <c r="N1846" s="58"/>
    </row>
    <row r="1847" spans="3:14" s="43" customFormat="1">
      <c r="C1847" s="44"/>
      <c r="G1847" s="45"/>
      <c r="J1847" s="46"/>
      <c r="K1847" s="46"/>
      <c r="L1847" s="46"/>
      <c r="M1847" s="58"/>
      <c r="N1847" s="58"/>
    </row>
    <row r="1848" spans="3:14" s="43" customFormat="1">
      <c r="C1848" s="44"/>
      <c r="G1848" s="45"/>
      <c r="J1848" s="46"/>
      <c r="K1848" s="46"/>
      <c r="L1848" s="46"/>
      <c r="M1848" s="58"/>
      <c r="N1848" s="58"/>
    </row>
    <row r="1849" spans="3:14" s="43" customFormat="1">
      <c r="C1849" s="44"/>
      <c r="G1849" s="45"/>
      <c r="J1849" s="46"/>
      <c r="K1849" s="46"/>
      <c r="L1849" s="46"/>
      <c r="M1849" s="58"/>
      <c r="N1849" s="58"/>
    </row>
    <row r="1850" spans="3:14" s="43" customFormat="1">
      <c r="C1850" s="44"/>
      <c r="G1850" s="45"/>
      <c r="J1850" s="46"/>
      <c r="K1850" s="46"/>
      <c r="L1850" s="46"/>
      <c r="M1850" s="58"/>
      <c r="N1850" s="58"/>
    </row>
    <row r="1851" spans="3:14" s="43" customFormat="1">
      <c r="C1851" s="44"/>
      <c r="G1851" s="45"/>
      <c r="J1851" s="46"/>
      <c r="K1851" s="46"/>
      <c r="L1851" s="46"/>
      <c r="M1851" s="58"/>
      <c r="N1851" s="58"/>
    </row>
    <row r="1852" spans="3:14" s="43" customFormat="1">
      <c r="C1852" s="44"/>
      <c r="G1852" s="45"/>
      <c r="J1852" s="46"/>
      <c r="K1852" s="46"/>
      <c r="L1852" s="46"/>
      <c r="M1852" s="58"/>
      <c r="N1852" s="58"/>
    </row>
    <row r="1853" spans="3:14" s="43" customFormat="1">
      <c r="C1853" s="44"/>
      <c r="G1853" s="45"/>
      <c r="J1853" s="46"/>
      <c r="K1853" s="46"/>
      <c r="L1853" s="46"/>
      <c r="M1853" s="58"/>
      <c r="N1853" s="58"/>
    </row>
    <row r="1854" spans="3:14" s="43" customFormat="1">
      <c r="C1854" s="44"/>
      <c r="G1854" s="45"/>
      <c r="J1854" s="46"/>
      <c r="K1854" s="46"/>
      <c r="L1854" s="46"/>
      <c r="M1854" s="58"/>
      <c r="N1854" s="58"/>
    </row>
    <row r="1855" spans="3:14" s="43" customFormat="1">
      <c r="C1855" s="44"/>
      <c r="G1855" s="45"/>
      <c r="J1855" s="46"/>
      <c r="K1855" s="46"/>
      <c r="L1855" s="46"/>
      <c r="M1855" s="58"/>
      <c r="N1855" s="58"/>
    </row>
    <row r="1856" spans="3:14" s="43" customFormat="1">
      <c r="C1856" s="44"/>
      <c r="G1856" s="45"/>
      <c r="J1856" s="46"/>
      <c r="K1856" s="46"/>
      <c r="L1856" s="46"/>
      <c r="M1856" s="58"/>
      <c r="N1856" s="58"/>
    </row>
    <row r="1857" spans="3:14" s="43" customFormat="1">
      <c r="C1857" s="44"/>
      <c r="G1857" s="45"/>
      <c r="J1857" s="46"/>
      <c r="K1857" s="46"/>
      <c r="L1857" s="46"/>
      <c r="M1857" s="58"/>
      <c r="N1857" s="58"/>
    </row>
    <row r="1858" spans="3:14" s="43" customFormat="1">
      <c r="C1858" s="44"/>
      <c r="G1858" s="45"/>
      <c r="J1858" s="46"/>
      <c r="K1858" s="46"/>
      <c r="L1858" s="46"/>
      <c r="M1858" s="58"/>
      <c r="N1858" s="58"/>
    </row>
    <row r="1859" spans="3:14" s="43" customFormat="1">
      <c r="C1859" s="44"/>
      <c r="G1859" s="45"/>
      <c r="J1859" s="46"/>
      <c r="K1859" s="46"/>
      <c r="L1859" s="46"/>
      <c r="M1859" s="58"/>
      <c r="N1859" s="58"/>
    </row>
    <row r="1860" spans="3:14" s="43" customFormat="1">
      <c r="C1860" s="44"/>
      <c r="G1860" s="45"/>
      <c r="J1860" s="46"/>
      <c r="K1860" s="46"/>
      <c r="L1860" s="46"/>
      <c r="M1860" s="58"/>
      <c r="N1860" s="58"/>
    </row>
    <row r="1861" spans="3:14" s="43" customFormat="1">
      <c r="C1861" s="44"/>
      <c r="G1861" s="45"/>
      <c r="J1861" s="46"/>
      <c r="K1861" s="46"/>
      <c r="L1861" s="46"/>
      <c r="M1861" s="58"/>
      <c r="N1861" s="58"/>
    </row>
    <row r="1862" spans="3:14" s="43" customFormat="1">
      <c r="C1862" s="44"/>
      <c r="G1862" s="45"/>
      <c r="J1862" s="46"/>
      <c r="K1862" s="46"/>
      <c r="L1862" s="46"/>
      <c r="M1862" s="58"/>
      <c r="N1862" s="58"/>
    </row>
    <row r="1863" spans="3:14" s="43" customFormat="1">
      <c r="C1863" s="44"/>
      <c r="G1863" s="45"/>
      <c r="J1863" s="46"/>
      <c r="K1863" s="46"/>
      <c r="L1863" s="46"/>
      <c r="M1863" s="58"/>
      <c r="N1863" s="58"/>
    </row>
    <row r="1864" spans="3:14" s="43" customFormat="1">
      <c r="C1864" s="44"/>
      <c r="G1864" s="45"/>
      <c r="J1864" s="46"/>
      <c r="K1864" s="46"/>
      <c r="L1864" s="46"/>
      <c r="M1864" s="58"/>
      <c r="N1864" s="58"/>
    </row>
    <row r="1865" spans="3:14" s="43" customFormat="1">
      <c r="C1865" s="44"/>
      <c r="G1865" s="45"/>
      <c r="J1865" s="46"/>
      <c r="K1865" s="46"/>
      <c r="L1865" s="46"/>
      <c r="M1865" s="58"/>
      <c r="N1865" s="58"/>
    </row>
    <row r="1866" spans="3:14" s="43" customFormat="1">
      <c r="C1866" s="44"/>
      <c r="G1866" s="45"/>
      <c r="J1866" s="46"/>
      <c r="K1866" s="46"/>
      <c r="L1866" s="46"/>
      <c r="M1866" s="58"/>
      <c r="N1866" s="58"/>
    </row>
    <row r="1867" spans="3:14" s="43" customFormat="1">
      <c r="C1867" s="44"/>
      <c r="G1867" s="45"/>
      <c r="J1867" s="46"/>
      <c r="K1867" s="46"/>
      <c r="L1867" s="46"/>
      <c r="M1867" s="58"/>
      <c r="N1867" s="58"/>
    </row>
    <row r="1868" spans="3:14" s="43" customFormat="1">
      <c r="C1868" s="44"/>
      <c r="G1868" s="45"/>
      <c r="J1868" s="46"/>
      <c r="K1868" s="46"/>
      <c r="L1868" s="46"/>
      <c r="M1868" s="58"/>
      <c r="N1868" s="58"/>
    </row>
    <row r="1869" spans="3:14" s="43" customFormat="1">
      <c r="C1869" s="44"/>
      <c r="G1869" s="45"/>
      <c r="J1869" s="46"/>
      <c r="K1869" s="46"/>
      <c r="L1869" s="46"/>
      <c r="M1869" s="58"/>
      <c r="N1869" s="58"/>
    </row>
    <row r="1870" spans="3:14" s="43" customFormat="1">
      <c r="C1870" s="44"/>
      <c r="G1870" s="45"/>
      <c r="J1870" s="46"/>
      <c r="K1870" s="46"/>
      <c r="L1870" s="46"/>
      <c r="M1870" s="58"/>
      <c r="N1870" s="58"/>
    </row>
    <row r="1871" spans="3:14" s="43" customFormat="1">
      <c r="C1871" s="44"/>
      <c r="G1871" s="45"/>
      <c r="J1871" s="46"/>
      <c r="K1871" s="46"/>
      <c r="L1871" s="46"/>
      <c r="M1871" s="58"/>
      <c r="N1871" s="58"/>
    </row>
    <row r="1872" spans="3:14" s="43" customFormat="1">
      <c r="C1872" s="44"/>
      <c r="G1872" s="45"/>
      <c r="J1872" s="46"/>
      <c r="K1872" s="46"/>
      <c r="L1872" s="46"/>
      <c r="M1872" s="58"/>
      <c r="N1872" s="58"/>
    </row>
    <row r="1873" spans="3:14" s="43" customFormat="1">
      <c r="C1873" s="44"/>
      <c r="G1873" s="45"/>
      <c r="J1873" s="46"/>
      <c r="K1873" s="46"/>
      <c r="L1873" s="46"/>
      <c r="M1873" s="58"/>
      <c r="N1873" s="58"/>
    </row>
    <row r="1874" spans="3:14" s="43" customFormat="1">
      <c r="C1874" s="44"/>
      <c r="G1874" s="45"/>
      <c r="J1874" s="46"/>
      <c r="K1874" s="46"/>
      <c r="L1874" s="46"/>
      <c r="M1874" s="58"/>
      <c r="N1874" s="58"/>
    </row>
    <row r="1875" spans="3:14" s="43" customFormat="1">
      <c r="C1875" s="44"/>
      <c r="G1875" s="45"/>
      <c r="J1875" s="46"/>
      <c r="K1875" s="46"/>
      <c r="L1875" s="46"/>
      <c r="M1875" s="58"/>
      <c r="N1875" s="58"/>
    </row>
    <row r="1876" spans="3:14" s="43" customFormat="1">
      <c r="C1876" s="44"/>
      <c r="G1876" s="45"/>
      <c r="J1876" s="46"/>
      <c r="K1876" s="46"/>
      <c r="L1876" s="46"/>
      <c r="M1876" s="58"/>
      <c r="N1876" s="58"/>
    </row>
    <row r="1877" spans="3:14" s="43" customFormat="1">
      <c r="C1877" s="44"/>
      <c r="G1877" s="45"/>
      <c r="J1877" s="46"/>
      <c r="K1877" s="46"/>
      <c r="L1877" s="46"/>
      <c r="M1877" s="58"/>
      <c r="N1877" s="58"/>
    </row>
    <row r="1878" spans="3:14" s="43" customFormat="1">
      <c r="C1878" s="44"/>
      <c r="G1878" s="45"/>
      <c r="J1878" s="46"/>
      <c r="K1878" s="46"/>
      <c r="L1878" s="46"/>
      <c r="M1878" s="58"/>
      <c r="N1878" s="58"/>
    </row>
    <row r="1879" spans="3:14" s="43" customFormat="1">
      <c r="C1879" s="44"/>
      <c r="G1879" s="45"/>
      <c r="J1879" s="46"/>
      <c r="K1879" s="46"/>
      <c r="L1879" s="46"/>
      <c r="M1879" s="58"/>
      <c r="N1879" s="58"/>
    </row>
    <row r="1880" spans="3:14" s="43" customFormat="1">
      <c r="C1880" s="44"/>
      <c r="G1880" s="45"/>
      <c r="J1880" s="46"/>
      <c r="K1880" s="46"/>
      <c r="L1880" s="46"/>
      <c r="M1880" s="58"/>
      <c r="N1880" s="58"/>
    </row>
    <row r="1881" spans="3:14" s="43" customFormat="1">
      <c r="C1881" s="44"/>
      <c r="G1881" s="45"/>
      <c r="J1881" s="46"/>
      <c r="K1881" s="46"/>
      <c r="L1881" s="46"/>
      <c r="M1881" s="58"/>
      <c r="N1881" s="58"/>
    </row>
    <row r="1882" spans="3:14" s="43" customFormat="1">
      <c r="C1882" s="44"/>
      <c r="G1882" s="45"/>
      <c r="J1882" s="46"/>
      <c r="K1882" s="46"/>
      <c r="L1882" s="46"/>
      <c r="M1882" s="58"/>
      <c r="N1882" s="58"/>
    </row>
    <row r="1883" spans="3:14" s="43" customFormat="1">
      <c r="C1883" s="44"/>
      <c r="G1883" s="45"/>
      <c r="J1883" s="46"/>
      <c r="K1883" s="46"/>
      <c r="L1883" s="46"/>
      <c r="M1883" s="58"/>
      <c r="N1883" s="58"/>
    </row>
    <row r="1884" spans="3:14" s="43" customFormat="1">
      <c r="C1884" s="44"/>
      <c r="G1884" s="45"/>
      <c r="J1884" s="46"/>
      <c r="K1884" s="46"/>
      <c r="L1884" s="46"/>
      <c r="M1884" s="58"/>
      <c r="N1884" s="58"/>
    </row>
    <row r="1885" spans="3:14" s="43" customFormat="1">
      <c r="C1885" s="44"/>
      <c r="G1885" s="45"/>
      <c r="J1885" s="46"/>
      <c r="K1885" s="46"/>
      <c r="L1885" s="46"/>
      <c r="M1885" s="58"/>
      <c r="N1885" s="58"/>
    </row>
    <row r="1886" spans="3:14" s="43" customFormat="1">
      <c r="C1886" s="44"/>
      <c r="G1886" s="45"/>
      <c r="J1886" s="46"/>
      <c r="K1886" s="46"/>
      <c r="L1886" s="46"/>
      <c r="M1886" s="58"/>
      <c r="N1886" s="58"/>
    </row>
    <row r="1887" spans="3:14" s="43" customFormat="1">
      <c r="C1887" s="44"/>
      <c r="G1887" s="45"/>
      <c r="J1887" s="46"/>
      <c r="K1887" s="46"/>
      <c r="L1887" s="46"/>
      <c r="M1887" s="58"/>
      <c r="N1887" s="58"/>
    </row>
    <row r="1888" spans="3:14" s="43" customFormat="1">
      <c r="C1888" s="44"/>
      <c r="G1888" s="45"/>
      <c r="J1888" s="46"/>
      <c r="K1888" s="46"/>
      <c r="L1888" s="46"/>
      <c r="M1888" s="58"/>
      <c r="N1888" s="58"/>
    </row>
    <row r="1889" spans="3:14" s="43" customFormat="1">
      <c r="C1889" s="44"/>
      <c r="G1889" s="45"/>
      <c r="J1889" s="46"/>
      <c r="K1889" s="46"/>
      <c r="L1889" s="46"/>
      <c r="M1889" s="58"/>
      <c r="N1889" s="58"/>
    </row>
    <row r="1890" spans="3:14" s="43" customFormat="1">
      <c r="C1890" s="44"/>
      <c r="G1890" s="45"/>
      <c r="J1890" s="46"/>
      <c r="K1890" s="46"/>
      <c r="L1890" s="46"/>
      <c r="M1890" s="58"/>
      <c r="N1890" s="58"/>
    </row>
    <row r="1891" spans="3:14" s="43" customFormat="1">
      <c r="C1891" s="44"/>
      <c r="G1891" s="45"/>
      <c r="J1891" s="46"/>
      <c r="K1891" s="46"/>
      <c r="L1891" s="46"/>
      <c r="M1891" s="58"/>
      <c r="N1891" s="58"/>
    </row>
    <row r="1892" spans="3:14" s="43" customFormat="1">
      <c r="C1892" s="44"/>
      <c r="G1892" s="45"/>
      <c r="J1892" s="46"/>
      <c r="K1892" s="46"/>
      <c r="L1892" s="46"/>
      <c r="M1892" s="58"/>
      <c r="N1892" s="58"/>
    </row>
    <row r="1893" spans="3:14" s="43" customFormat="1">
      <c r="C1893" s="44"/>
      <c r="G1893" s="45"/>
      <c r="J1893" s="46"/>
      <c r="K1893" s="46"/>
      <c r="L1893" s="46"/>
      <c r="M1893" s="58"/>
      <c r="N1893" s="58"/>
    </row>
    <row r="1894" spans="3:14" s="43" customFormat="1">
      <c r="C1894" s="44"/>
      <c r="G1894" s="45"/>
      <c r="J1894" s="46"/>
      <c r="K1894" s="46"/>
      <c r="L1894" s="46"/>
      <c r="M1894" s="58"/>
      <c r="N1894" s="58"/>
    </row>
    <row r="1895" spans="3:14" s="43" customFormat="1">
      <c r="C1895" s="44"/>
      <c r="G1895" s="45"/>
      <c r="J1895" s="46"/>
      <c r="K1895" s="46"/>
      <c r="L1895" s="46"/>
      <c r="M1895" s="58"/>
      <c r="N1895" s="58"/>
    </row>
    <row r="1896" spans="3:14" s="43" customFormat="1">
      <c r="C1896" s="44"/>
      <c r="G1896" s="45"/>
      <c r="J1896" s="46"/>
      <c r="K1896" s="46"/>
      <c r="L1896" s="46"/>
      <c r="M1896" s="58"/>
      <c r="N1896" s="58"/>
    </row>
    <row r="1897" spans="3:14" s="43" customFormat="1">
      <c r="C1897" s="44"/>
      <c r="G1897" s="45"/>
      <c r="J1897" s="46"/>
      <c r="K1897" s="46"/>
      <c r="L1897" s="46"/>
      <c r="M1897" s="58"/>
      <c r="N1897" s="58"/>
    </row>
    <row r="1898" spans="3:14" s="43" customFormat="1">
      <c r="C1898" s="44"/>
      <c r="G1898" s="45"/>
      <c r="J1898" s="46"/>
      <c r="K1898" s="46"/>
      <c r="L1898" s="46"/>
      <c r="M1898" s="58"/>
      <c r="N1898" s="58"/>
    </row>
    <row r="1899" spans="3:14" s="43" customFormat="1">
      <c r="C1899" s="44"/>
      <c r="G1899" s="45"/>
      <c r="J1899" s="46"/>
      <c r="K1899" s="46"/>
      <c r="L1899" s="46"/>
      <c r="M1899" s="58"/>
      <c r="N1899" s="58"/>
    </row>
    <row r="1900" spans="3:14" s="43" customFormat="1">
      <c r="C1900" s="44"/>
      <c r="G1900" s="45"/>
      <c r="J1900" s="46"/>
      <c r="K1900" s="46"/>
      <c r="L1900" s="46"/>
      <c r="M1900" s="58"/>
      <c r="N1900" s="58"/>
    </row>
    <row r="1901" spans="3:14" s="43" customFormat="1">
      <c r="C1901" s="44"/>
      <c r="G1901" s="45"/>
      <c r="J1901" s="46"/>
      <c r="K1901" s="46"/>
      <c r="L1901" s="46"/>
      <c r="M1901" s="58"/>
      <c r="N1901" s="58"/>
    </row>
    <row r="1902" spans="3:14" s="43" customFormat="1">
      <c r="C1902" s="44"/>
      <c r="G1902" s="45"/>
      <c r="J1902" s="46"/>
      <c r="K1902" s="46"/>
      <c r="L1902" s="46"/>
      <c r="M1902" s="58"/>
      <c r="N1902" s="58"/>
    </row>
    <row r="1903" spans="3:14" s="43" customFormat="1">
      <c r="C1903" s="44"/>
      <c r="G1903" s="45"/>
      <c r="J1903" s="46"/>
      <c r="K1903" s="46"/>
      <c r="L1903" s="46"/>
      <c r="M1903" s="58"/>
      <c r="N1903" s="58"/>
    </row>
    <row r="1904" spans="3:14" s="43" customFormat="1">
      <c r="C1904" s="44"/>
      <c r="G1904" s="45"/>
      <c r="J1904" s="46"/>
      <c r="K1904" s="46"/>
      <c r="L1904" s="46"/>
      <c r="M1904" s="58"/>
      <c r="N1904" s="58"/>
    </row>
    <row r="1905" spans="3:14" s="43" customFormat="1">
      <c r="C1905" s="44"/>
      <c r="G1905" s="45"/>
      <c r="J1905" s="46"/>
      <c r="K1905" s="46"/>
      <c r="L1905" s="46"/>
      <c r="M1905" s="58"/>
      <c r="N1905" s="58"/>
    </row>
    <row r="1906" spans="3:14" s="43" customFormat="1">
      <c r="C1906" s="44"/>
      <c r="G1906" s="45"/>
      <c r="J1906" s="46"/>
      <c r="K1906" s="46"/>
      <c r="L1906" s="46"/>
      <c r="M1906" s="58"/>
      <c r="N1906" s="58"/>
    </row>
    <row r="1907" spans="3:14" s="43" customFormat="1">
      <c r="C1907" s="44"/>
      <c r="G1907" s="45"/>
      <c r="J1907" s="46"/>
      <c r="K1907" s="46"/>
      <c r="L1907" s="46"/>
      <c r="M1907" s="58"/>
      <c r="N1907" s="58"/>
    </row>
    <row r="1908" spans="3:14" s="43" customFormat="1">
      <c r="C1908" s="44"/>
      <c r="G1908" s="45"/>
      <c r="J1908" s="46"/>
      <c r="K1908" s="46"/>
      <c r="L1908" s="46"/>
      <c r="M1908" s="58"/>
      <c r="N1908" s="58"/>
    </row>
    <row r="1909" spans="3:14" s="43" customFormat="1">
      <c r="C1909" s="44"/>
      <c r="G1909" s="45"/>
      <c r="J1909" s="46"/>
      <c r="K1909" s="46"/>
      <c r="L1909" s="46"/>
      <c r="M1909" s="58"/>
      <c r="N1909" s="58"/>
    </row>
    <row r="1910" spans="3:14" s="43" customFormat="1">
      <c r="C1910" s="44"/>
      <c r="G1910" s="45"/>
      <c r="J1910" s="46"/>
      <c r="K1910" s="46"/>
      <c r="L1910" s="46"/>
      <c r="M1910" s="58"/>
      <c r="N1910" s="58"/>
    </row>
    <row r="1911" spans="3:14" s="43" customFormat="1">
      <c r="C1911" s="44"/>
      <c r="G1911" s="45"/>
      <c r="J1911" s="46"/>
      <c r="K1911" s="46"/>
      <c r="L1911" s="46"/>
      <c r="M1911" s="58"/>
      <c r="N1911" s="58"/>
    </row>
    <row r="1912" spans="3:14" s="43" customFormat="1">
      <c r="C1912" s="44"/>
      <c r="G1912" s="45"/>
      <c r="J1912" s="46"/>
      <c r="K1912" s="46"/>
      <c r="L1912" s="46"/>
      <c r="M1912" s="58"/>
      <c r="N1912" s="58"/>
    </row>
    <row r="1913" spans="3:14" s="43" customFormat="1">
      <c r="C1913" s="44"/>
      <c r="G1913" s="45"/>
      <c r="J1913" s="46"/>
      <c r="K1913" s="46"/>
      <c r="L1913" s="46"/>
      <c r="M1913" s="58"/>
      <c r="N1913" s="58"/>
    </row>
    <row r="1914" spans="3:14" s="43" customFormat="1">
      <c r="C1914" s="44"/>
      <c r="G1914" s="45"/>
      <c r="J1914" s="46"/>
      <c r="K1914" s="46"/>
      <c r="L1914" s="46"/>
      <c r="M1914" s="58"/>
      <c r="N1914" s="58"/>
    </row>
    <row r="1915" spans="3:14" s="43" customFormat="1">
      <c r="C1915" s="44"/>
      <c r="G1915" s="45"/>
      <c r="J1915" s="46"/>
      <c r="K1915" s="46"/>
      <c r="L1915" s="46"/>
      <c r="M1915" s="58"/>
      <c r="N1915" s="58"/>
    </row>
    <row r="1916" spans="3:14" s="43" customFormat="1">
      <c r="C1916" s="44"/>
      <c r="G1916" s="45"/>
      <c r="J1916" s="46"/>
      <c r="K1916" s="46"/>
      <c r="L1916" s="46"/>
      <c r="M1916" s="58"/>
      <c r="N1916" s="58"/>
    </row>
    <row r="1917" spans="3:14" s="43" customFormat="1">
      <c r="C1917" s="44"/>
      <c r="G1917" s="45"/>
      <c r="J1917" s="46"/>
      <c r="K1917" s="46"/>
      <c r="L1917" s="46"/>
      <c r="M1917" s="58"/>
      <c r="N1917" s="58"/>
    </row>
    <row r="1918" spans="3:14" s="43" customFormat="1">
      <c r="C1918" s="44"/>
      <c r="G1918" s="45"/>
      <c r="J1918" s="46"/>
      <c r="K1918" s="46"/>
      <c r="L1918" s="46"/>
      <c r="M1918" s="58"/>
      <c r="N1918" s="58"/>
    </row>
    <row r="1919" spans="3:14" s="43" customFormat="1">
      <c r="C1919" s="44"/>
      <c r="G1919" s="45"/>
      <c r="J1919" s="46"/>
      <c r="K1919" s="46"/>
      <c r="L1919" s="46"/>
      <c r="M1919" s="58"/>
      <c r="N1919" s="58"/>
    </row>
    <row r="1920" spans="3:14" s="43" customFormat="1">
      <c r="C1920" s="44"/>
      <c r="G1920" s="45"/>
      <c r="J1920" s="46"/>
      <c r="K1920" s="46"/>
      <c r="L1920" s="46"/>
      <c r="M1920" s="58"/>
      <c r="N1920" s="58"/>
    </row>
    <row r="1921" spans="3:14" s="43" customFormat="1">
      <c r="C1921" s="44"/>
      <c r="G1921" s="45"/>
      <c r="J1921" s="46"/>
      <c r="K1921" s="46"/>
      <c r="L1921" s="46"/>
      <c r="M1921" s="58"/>
      <c r="N1921" s="58"/>
    </row>
    <row r="1922" spans="3:14" s="43" customFormat="1">
      <c r="C1922" s="44"/>
      <c r="G1922" s="45"/>
      <c r="J1922" s="46"/>
      <c r="K1922" s="46"/>
      <c r="L1922" s="46"/>
      <c r="M1922" s="58"/>
      <c r="N1922" s="58"/>
    </row>
    <row r="1923" spans="3:14" s="43" customFormat="1">
      <c r="C1923" s="44"/>
      <c r="G1923" s="45"/>
      <c r="J1923" s="46"/>
      <c r="K1923" s="46"/>
      <c r="L1923" s="46"/>
      <c r="M1923" s="58"/>
      <c r="N1923" s="58"/>
    </row>
    <row r="1924" spans="3:14" s="43" customFormat="1">
      <c r="C1924" s="44"/>
      <c r="G1924" s="45"/>
      <c r="J1924" s="46"/>
      <c r="K1924" s="46"/>
      <c r="L1924" s="46"/>
      <c r="M1924" s="58"/>
      <c r="N1924" s="58"/>
    </row>
    <row r="1925" spans="3:14" s="43" customFormat="1">
      <c r="C1925" s="44"/>
      <c r="G1925" s="45"/>
      <c r="J1925" s="46"/>
      <c r="K1925" s="46"/>
      <c r="L1925" s="46"/>
      <c r="M1925" s="58"/>
      <c r="N1925" s="58"/>
    </row>
    <row r="1926" spans="3:14" s="43" customFormat="1">
      <c r="C1926" s="44"/>
      <c r="G1926" s="45"/>
      <c r="J1926" s="46"/>
      <c r="K1926" s="46"/>
      <c r="L1926" s="46"/>
      <c r="M1926" s="58"/>
      <c r="N1926" s="58"/>
    </row>
    <row r="1927" spans="3:14" s="43" customFormat="1">
      <c r="C1927" s="44"/>
      <c r="G1927" s="45"/>
      <c r="J1927" s="46"/>
      <c r="K1927" s="46"/>
      <c r="L1927" s="46"/>
      <c r="M1927" s="58"/>
      <c r="N1927" s="58"/>
    </row>
    <row r="1928" spans="3:14" s="43" customFormat="1">
      <c r="C1928" s="44"/>
      <c r="G1928" s="45"/>
      <c r="J1928" s="46"/>
      <c r="K1928" s="46"/>
      <c r="L1928" s="46"/>
      <c r="M1928" s="58"/>
      <c r="N1928" s="58"/>
    </row>
    <row r="1929" spans="3:14" s="43" customFormat="1">
      <c r="C1929" s="44"/>
      <c r="G1929" s="45"/>
      <c r="J1929" s="46"/>
      <c r="K1929" s="46"/>
      <c r="L1929" s="46"/>
      <c r="M1929" s="58"/>
      <c r="N1929" s="58"/>
    </row>
    <row r="1930" spans="3:14" s="43" customFormat="1">
      <c r="C1930" s="44"/>
      <c r="G1930" s="45"/>
      <c r="J1930" s="46"/>
      <c r="K1930" s="46"/>
      <c r="L1930" s="46"/>
      <c r="M1930" s="58"/>
      <c r="N1930" s="58"/>
    </row>
    <row r="1931" spans="3:14" s="43" customFormat="1">
      <c r="C1931" s="44"/>
      <c r="G1931" s="45"/>
      <c r="J1931" s="46"/>
      <c r="K1931" s="46"/>
      <c r="L1931" s="46"/>
      <c r="M1931" s="58"/>
      <c r="N1931" s="58"/>
    </row>
    <row r="1932" spans="3:14" s="43" customFormat="1">
      <c r="C1932" s="44"/>
      <c r="G1932" s="45"/>
      <c r="J1932" s="46"/>
      <c r="K1932" s="46"/>
      <c r="L1932" s="46"/>
      <c r="M1932" s="58"/>
      <c r="N1932" s="58"/>
    </row>
    <row r="1933" spans="3:14" s="43" customFormat="1">
      <c r="C1933" s="44"/>
      <c r="G1933" s="45"/>
      <c r="J1933" s="46"/>
      <c r="K1933" s="46"/>
      <c r="L1933" s="46"/>
      <c r="M1933" s="58"/>
      <c r="N1933" s="58"/>
    </row>
    <row r="1934" spans="3:14" s="43" customFormat="1">
      <c r="C1934" s="44"/>
      <c r="G1934" s="45"/>
      <c r="J1934" s="46"/>
      <c r="K1934" s="46"/>
      <c r="L1934" s="46"/>
      <c r="M1934" s="58"/>
      <c r="N1934" s="58"/>
    </row>
    <row r="1935" spans="3:14" s="43" customFormat="1">
      <c r="C1935" s="44"/>
      <c r="G1935" s="45"/>
      <c r="J1935" s="46"/>
      <c r="K1935" s="46"/>
      <c r="L1935" s="46"/>
      <c r="M1935" s="58"/>
      <c r="N1935" s="58"/>
    </row>
    <row r="1936" spans="3:14" s="43" customFormat="1">
      <c r="C1936" s="44"/>
      <c r="G1936" s="45"/>
      <c r="J1936" s="46"/>
      <c r="K1936" s="46"/>
      <c r="L1936" s="46"/>
      <c r="M1936" s="58"/>
      <c r="N1936" s="58"/>
    </row>
    <row r="1937" spans="3:14" s="43" customFormat="1">
      <c r="C1937" s="44"/>
      <c r="G1937" s="45"/>
      <c r="J1937" s="46"/>
      <c r="K1937" s="46"/>
      <c r="L1937" s="46"/>
      <c r="M1937" s="58"/>
      <c r="N1937" s="58"/>
    </row>
    <row r="1938" spans="3:14" s="43" customFormat="1">
      <c r="C1938" s="44"/>
      <c r="G1938" s="45"/>
      <c r="J1938" s="46"/>
      <c r="K1938" s="46"/>
      <c r="L1938" s="46"/>
      <c r="M1938" s="58"/>
      <c r="N1938" s="58"/>
    </row>
    <row r="1939" spans="3:14" s="43" customFormat="1">
      <c r="C1939" s="44"/>
      <c r="G1939" s="45"/>
      <c r="J1939" s="46"/>
      <c r="K1939" s="46"/>
      <c r="L1939" s="46"/>
      <c r="M1939" s="58"/>
      <c r="N1939" s="58"/>
    </row>
    <row r="1940" spans="3:14" s="43" customFormat="1">
      <c r="C1940" s="44"/>
      <c r="G1940" s="45"/>
      <c r="J1940" s="46"/>
      <c r="K1940" s="46"/>
      <c r="L1940" s="46"/>
      <c r="M1940" s="58"/>
      <c r="N1940" s="58"/>
    </row>
    <row r="1941" spans="3:14" s="43" customFormat="1">
      <c r="C1941" s="44"/>
      <c r="G1941" s="45"/>
      <c r="J1941" s="46"/>
      <c r="K1941" s="46"/>
      <c r="L1941" s="46"/>
      <c r="M1941" s="58"/>
      <c r="N1941" s="58"/>
    </row>
    <row r="1942" spans="3:14" s="43" customFormat="1">
      <c r="C1942" s="44"/>
      <c r="G1942" s="45"/>
      <c r="J1942" s="46"/>
      <c r="K1942" s="46"/>
      <c r="L1942" s="46"/>
      <c r="M1942" s="58"/>
      <c r="N1942" s="58"/>
    </row>
    <row r="1943" spans="3:14" s="43" customFormat="1">
      <c r="C1943" s="44"/>
      <c r="G1943" s="45"/>
      <c r="J1943" s="46"/>
      <c r="K1943" s="46"/>
      <c r="L1943" s="46"/>
      <c r="M1943" s="58"/>
      <c r="N1943" s="58"/>
    </row>
    <row r="1944" spans="3:14" s="43" customFormat="1">
      <c r="C1944" s="44"/>
      <c r="G1944" s="45"/>
      <c r="J1944" s="46"/>
      <c r="K1944" s="46"/>
      <c r="L1944" s="46"/>
      <c r="M1944" s="58"/>
      <c r="N1944" s="58"/>
    </row>
    <row r="1945" spans="3:14" s="43" customFormat="1">
      <c r="C1945" s="44"/>
      <c r="G1945" s="45"/>
      <c r="J1945" s="46"/>
      <c r="K1945" s="46"/>
      <c r="L1945" s="46"/>
      <c r="M1945" s="58"/>
      <c r="N1945" s="58"/>
    </row>
    <row r="1946" spans="3:14" s="43" customFormat="1">
      <c r="C1946" s="44"/>
      <c r="G1946" s="45"/>
      <c r="J1946" s="46"/>
      <c r="K1946" s="46"/>
      <c r="L1946" s="46"/>
      <c r="M1946" s="58"/>
      <c r="N1946" s="58"/>
    </row>
    <row r="1947" spans="3:14" s="43" customFormat="1">
      <c r="C1947" s="44"/>
      <c r="G1947" s="45"/>
      <c r="J1947" s="46"/>
      <c r="K1947" s="46"/>
      <c r="L1947" s="46"/>
      <c r="M1947" s="58"/>
      <c r="N1947" s="58"/>
    </row>
    <row r="1948" spans="3:14" s="43" customFormat="1">
      <c r="C1948" s="44"/>
      <c r="G1948" s="45"/>
      <c r="J1948" s="46"/>
      <c r="K1948" s="46"/>
      <c r="L1948" s="46"/>
      <c r="M1948" s="58"/>
      <c r="N1948" s="58"/>
    </row>
    <row r="1949" spans="3:14" s="43" customFormat="1">
      <c r="C1949" s="44"/>
      <c r="G1949" s="45"/>
      <c r="J1949" s="46"/>
      <c r="K1949" s="46"/>
      <c r="L1949" s="46"/>
      <c r="M1949" s="58"/>
      <c r="N1949" s="58"/>
    </row>
    <row r="1950" spans="3:14" s="43" customFormat="1">
      <c r="C1950" s="44"/>
      <c r="G1950" s="45"/>
      <c r="J1950" s="46"/>
      <c r="K1950" s="46"/>
      <c r="L1950" s="46"/>
      <c r="M1950" s="58"/>
      <c r="N1950" s="58"/>
    </row>
    <row r="1951" spans="3:14" s="43" customFormat="1">
      <c r="C1951" s="44"/>
      <c r="G1951" s="45"/>
      <c r="J1951" s="46"/>
      <c r="K1951" s="46"/>
      <c r="L1951" s="46"/>
      <c r="M1951" s="58"/>
      <c r="N1951" s="58"/>
    </row>
    <row r="1952" spans="3:14" s="43" customFormat="1">
      <c r="C1952" s="44"/>
      <c r="G1952" s="45"/>
      <c r="J1952" s="46"/>
      <c r="K1952" s="46"/>
      <c r="L1952" s="46"/>
      <c r="M1952" s="58"/>
      <c r="N1952" s="58"/>
    </row>
    <row r="1953" spans="3:14" s="43" customFormat="1">
      <c r="C1953" s="44"/>
      <c r="G1953" s="45"/>
      <c r="J1953" s="46"/>
      <c r="K1953" s="46"/>
      <c r="L1953" s="46"/>
      <c r="M1953" s="58"/>
      <c r="N1953" s="58"/>
    </row>
    <row r="1954" spans="3:14" s="43" customFormat="1">
      <c r="C1954" s="44"/>
      <c r="G1954" s="45"/>
      <c r="J1954" s="46"/>
      <c r="K1954" s="46"/>
      <c r="L1954" s="46"/>
      <c r="M1954" s="58"/>
      <c r="N1954" s="58"/>
    </row>
    <row r="1955" spans="3:14" s="43" customFormat="1">
      <c r="C1955" s="44"/>
      <c r="G1955" s="45"/>
      <c r="J1955" s="46"/>
      <c r="K1955" s="46"/>
      <c r="L1955" s="46"/>
      <c r="M1955" s="58"/>
      <c r="N1955" s="58"/>
    </row>
    <row r="1956" spans="3:14" s="43" customFormat="1">
      <c r="C1956" s="44"/>
      <c r="G1956" s="45"/>
      <c r="J1956" s="46"/>
      <c r="K1956" s="46"/>
      <c r="L1956" s="46"/>
      <c r="M1956" s="58"/>
      <c r="N1956" s="58"/>
    </row>
    <row r="1957" spans="3:14" s="43" customFormat="1">
      <c r="C1957" s="44"/>
      <c r="G1957" s="45"/>
      <c r="J1957" s="46"/>
      <c r="K1957" s="46"/>
      <c r="L1957" s="46"/>
      <c r="M1957" s="58"/>
      <c r="N1957" s="58"/>
    </row>
    <row r="1958" spans="3:14" s="43" customFormat="1">
      <c r="C1958" s="44"/>
      <c r="G1958" s="45"/>
      <c r="J1958" s="46"/>
      <c r="K1958" s="46"/>
      <c r="L1958" s="46"/>
      <c r="M1958" s="58"/>
      <c r="N1958" s="58"/>
    </row>
    <row r="1959" spans="3:14" s="43" customFormat="1">
      <c r="C1959" s="44"/>
      <c r="G1959" s="45"/>
      <c r="J1959" s="46"/>
      <c r="K1959" s="46"/>
      <c r="L1959" s="46"/>
      <c r="M1959" s="58"/>
      <c r="N1959" s="58"/>
    </row>
    <row r="1960" spans="3:14">
      <c r="C1960" s="33"/>
    </row>
    <row r="1961" spans="3:14">
      <c r="C1961" s="33"/>
    </row>
    <row r="1962" spans="3:14">
      <c r="C1962" s="33"/>
    </row>
    <row r="1963" spans="3:14">
      <c r="C1963" s="33"/>
    </row>
    <row r="1964" spans="3:14">
      <c r="C1964" s="33"/>
    </row>
    <row r="1965" spans="3:14">
      <c r="C1965" s="33"/>
    </row>
    <row r="1966" spans="3:14">
      <c r="C1966" s="33"/>
    </row>
    <row r="1967" spans="3:14">
      <c r="C1967" s="33"/>
    </row>
    <row r="1968" spans="3:14">
      <c r="C1968" s="33"/>
    </row>
    <row r="1969" spans="3:3">
      <c r="C1969" s="33"/>
    </row>
    <row r="1970" spans="3:3">
      <c r="C1970" s="33"/>
    </row>
    <row r="1971" spans="3:3">
      <c r="C1971" s="33"/>
    </row>
    <row r="1972" spans="3:3">
      <c r="C1972" s="33"/>
    </row>
    <row r="1973" spans="3:3">
      <c r="C1973" s="33"/>
    </row>
    <row r="1974" spans="3:3">
      <c r="C1974" s="33"/>
    </row>
    <row r="1975" spans="3:3">
      <c r="C1975" s="33"/>
    </row>
    <row r="1976" spans="3:3">
      <c r="C1976" s="33"/>
    </row>
    <row r="1977" spans="3:3">
      <c r="C1977" s="33"/>
    </row>
    <row r="1978" spans="3:3">
      <c r="C1978" s="33"/>
    </row>
    <row r="1979" spans="3:3">
      <c r="C1979" s="33"/>
    </row>
    <row r="1980" spans="3:3">
      <c r="C1980" s="33"/>
    </row>
    <row r="1981" spans="3:3">
      <c r="C1981" s="33"/>
    </row>
    <row r="1982" spans="3:3">
      <c r="C1982" s="33"/>
    </row>
    <row r="1983" spans="3:3">
      <c r="C1983" s="33"/>
    </row>
    <row r="1984" spans="3:3">
      <c r="C1984" s="33"/>
    </row>
    <row r="1985" spans="3:3">
      <c r="C1985" s="33"/>
    </row>
    <row r="1986" spans="3:3">
      <c r="C1986" s="33"/>
    </row>
    <row r="1987" spans="3:3">
      <c r="C1987" s="33"/>
    </row>
    <row r="1988" spans="3:3">
      <c r="C1988" s="33"/>
    </row>
    <row r="1989" spans="3:3">
      <c r="C1989" s="33"/>
    </row>
    <row r="1990" spans="3:3">
      <c r="C1990" s="33"/>
    </row>
    <row r="1991" spans="3:3">
      <c r="C1991" s="33"/>
    </row>
    <row r="1992" spans="3:3">
      <c r="C1992" s="33"/>
    </row>
    <row r="1993" spans="3:3">
      <c r="C1993" s="33"/>
    </row>
    <row r="1994" spans="3:3">
      <c r="C1994" s="33"/>
    </row>
    <row r="1995" spans="3:3">
      <c r="C1995" s="33"/>
    </row>
    <row r="1996" spans="3:3">
      <c r="C1996" s="33"/>
    </row>
    <row r="1997" spans="3:3">
      <c r="C1997" s="33"/>
    </row>
    <row r="1998" spans="3:3">
      <c r="C1998" s="33"/>
    </row>
    <row r="1999" spans="3:3">
      <c r="C1999" s="33"/>
    </row>
    <row r="2000" spans="3:3">
      <c r="C2000" s="33"/>
    </row>
    <row r="2001" spans="3:3">
      <c r="C2001" s="33"/>
    </row>
    <row r="2002" spans="3:3">
      <c r="C2002" s="33"/>
    </row>
    <row r="2003" spans="3:3">
      <c r="C2003" s="33"/>
    </row>
    <row r="2004" spans="3:3">
      <c r="C2004" s="33"/>
    </row>
    <row r="2005" spans="3:3">
      <c r="C2005" s="33"/>
    </row>
    <row r="2006" spans="3:3">
      <c r="C2006" s="33"/>
    </row>
    <row r="2007" spans="3:3">
      <c r="C2007" s="33"/>
    </row>
    <row r="2008" spans="3:3">
      <c r="C2008" s="33"/>
    </row>
    <row r="2009" spans="3:3">
      <c r="C2009" s="33"/>
    </row>
    <row r="2010" spans="3:3">
      <c r="C2010" s="33"/>
    </row>
    <row r="2011" spans="3:3">
      <c r="C2011" s="33"/>
    </row>
    <row r="2012" spans="3:3">
      <c r="C2012" s="33"/>
    </row>
    <row r="2013" spans="3:3">
      <c r="C2013" s="33"/>
    </row>
    <row r="2014" spans="3:3">
      <c r="C2014" s="33"/>
    </row>
    <row r="2015" spans="3:3">
      <c r="C2015" s="33"/>
    </row>
    <row r="2016" spans="3:3">
      <c r="C2016" s="33"/>
    </row>
    <row r="2017" spans="3:3">
      <c r="C2017" s="33"/>
    </row>
    <row r="2018" spans="3:3">
      <c r="C2018" s="33"/>
    </row>
    <row r="2019" spans="3:3">
      <c r="C2019" s="33"/>
    </row>
    <row r="2020" spans="3:3">
      <c r="C2020" s="33"/>
    </row>
    <row r="2021" spans="3:3">
      <c r="C2021" s="33"/>
    </row>
    <row r="2022" spans="3:3">
      <c r="C2022" s="33"/>
    </row>
    <row r="2023" spans="3:3">
      <c r="C2023" s="33"/>
    </row>
    <row r="2024" spans="3:3">
      <c r="C2024" s="33"/>
    </row>
    <row r="2025" spans="3:3">
      <c r="C2025" s="33"/>
    </row>
    <row r="2026" spans="3:3">
      <c r="C2026" s="33"/>
    </row>
    <row r="2027" spans="3:3">
      <c r="C2027" s="33"/>
    </row>
    <row r="2028" spans="3:3">
      <c r="C2028" s="33"/>
    </row>
    <row r="2029" spans="3:3">
      <c r="C2029" s="33"/>
    </row>
    <row r="2030" spans="3:3">
      <c r="C2030" s="33"/>
    </row>
    <row r="2031" spans="3:3">
      <c r="C2031" s="33"/>
    </row>
    <row r="2032" spans="3:3">
      <c r="C2032" s="33"/>
    </row>
    <row r="2033" spans="3:3">
      <c r="C2033" s="33"/>
    </row>
    <row r="2034" spans="3:3">
      <c r="C2034" s="33"/>
    </row>
    <row r="2035" spans="3:3">
      <c r="C2035" s="33"/>
    </row>
    <row r="2036" spans="3:3">
      <c r="C2036" s="33"/>
    </row>
    <row r="2037" spans="3:3">
      <c r="C2037" s="33"/>
    </row>
    <row r="2038" spans="3:3">
      <c r="C2038" s="33"/>
    </row>
    <row r="2039" spans="3:3">
      <c r="C2039" s="33"/>
    </row>
    <row r="2040" spans="3:3">
      <c r="C2040" s="33"/>
    </row>
    <row r="2041" spans="3:3">
      <c r="C2041" s="33"/>
    </row>
    <row r="2042" spans="3:3">
      <c r="C2042" s="33"/>
    </row>
    <row r="2043" spans="3:3">
      <c r="C2043" s="33"/>
    </row>
    <row r="2044" spans="3:3">
      <c r="C2044" s="33"/>
    </row>
    <row r="2045" spans="3:3">
      <c r="C2045" s="33"/>
    </row>
    <row r="2046" spans="3:3">
      <c r="C2046" s="33"/>
    </row>
    <row r="2047" spans="3:3">
      <c r="C2047" s="33"/>
    </row>
    <row r="2048" spans="3:3">
      <c r="C2048" s="33"/>
    </row>
    <row r="2049" spans="3:3">
      <c r="C2049" s="33"/>
    </row>
    <row r="2050" spans="3:3">
      <c r="C2050" s="33"/>
    </row>
    <row r="2051" spans="3:3">
      <c r="C2051" s="33"/>
    </row>
    <row r="2052" spans="3:3">
      <c r="C2052" s="33"/>
    </row>
    <row r="2053" spans="3:3">
      <c r="C2053" s="33"/>
    </row>
    <row r="2054" spans="3:3">
      <c r="C2054" s="33"/>
    </row>
    <row r="2055" spans="3:3">
      <c r="C2055" s="33"/>
    </row>
    <row r="2056" spans="3:3">
      <c r="C2056" s="33"/>
    </row>
    <row r="2057" spans="3:3">
      <c r="C2057" s="33"/>
    </row>
    <row r="2058" spans="3:3">
      <c r="C2058" s="33"/>
    </row>
    <row r="2059" spans="3:3">
      <c r="C2059" s="33"/>
    </row>
    <row r="2060" spans="3:3">
      <c r="C2060" s="33"/>
    </row>
    <row r="2061" spans="3:3">
      <c r="C2061" s="33"/>
    </row>
    <row r="2062" spans="3:3">
      <c r="C2062" s="33"/>
    </row>
    <row r="2063" spans="3:3">
      <c r="C2063" s="33"/>
    </row>
    <row r="2064" spans="3:3">
      <c r="C2064" s="33"/>
    </row>
    <row r="2065" spans="3:3">
      <c r="C2065" s="33"/>
    </row>
    <row r="2066" spans="3:3">
      <c r="C2066" s="33"/>
    </row>
    <row r="2067" spans="3:3">
      <c r="C2067" s="33"/>
    </row>
    <row r="2068" spans="3:3">
      <c r="C2068" s="33"/>
    </row>
    <row r="2069" spans="3:3">
      <c r="C2069" s="33"/>
    </row>
    <row r="2070" spans="3:3">
      <c r="C2070" s="33"/>
    </row>
    <row r="2071" spans="3:3">
      <c r="C2071" s="33"/>
    </row>
    <row r="2072" spans="3:3">
      <c r="C2072" s="33"/>
    </row>
    <row r="2073" spans="3:3">
      <c r="C2073" s="33"/>
    </row>
    <row r="2074" spans="3:3">
      <c r="C2074" s="33"/>
    </row>
    <row r="2075" spans="3:3">
      <c r="C2075" s="33"/>
    </row>
    <row r="2076" spans="3:3">
      <c r="C2076" s="33"/>
    </row>
    <row r="2077" spans="3:3">
      <c r="C2077" s="33"/>
    </row>
    <row r="2078" spans="3:3">
      <c r="C2078" s="33"/>
    </row>
    <row r="2079" spans="3:3">
      <c r="C2079" s="33"/>
    </row>
    <row r="2080" spans="3:3">
      <c r="C2080" s="33"/>
    </row>
    <row r="2081" spans="3:3">
      <c r="C2081" s="33"/>
    </row>
    <row r="2082" spans="3:3">
      <c r="C2082" s="33"/>
    </row>
    <row r="2083" spans="3:3">
      <c r="C2083" s="33"/>
    </row>
    <row r="2084" spans="3:3">
      <c r="C2084" s="33"/>
    </row>
    <row r="2085" spans="3:3">
      <c r="C2085" s="33"/>
    </row>
    <row r="2086" spans="3:3">
      <c r="C2086" s="33"/>
    </row>
    <row r="2087" spans="3:3">
      <c r="C2087" s="33"/>
    </row>
    <row r="2088" spans="3:3">
      <c r="C2088" s="33"/>
    </row>
    <row r="2089" spans="3:3">
      <c r="C2089" s="33"/>
    </row>
    <row r="2090" spans="3:3">
      <c r="C2090" s="33"/>
    </row>
    <row r="2091" spans="3:3">
      <c r="C2091" s="33"/>
    </row>
    <row r="2092" spans="3:3">
      <c r="C2092" s="33"/>
    </row>
    <row r="2093" spans="3:3">
      <c r="C2093" s="33"/>
    </row>
    <row r="2094" spans="3:3">
      <c r="C2094" s="33"/>
    </row>
    <row r="2095" spans="3:3">
      <c r="C2095" s="33"/>
    </row>
    <row r="2096" spans="3:3">
      <c r="C2096" s="33"/>
    </row>
    <row r="2097" spans="3:3">
      <c r="C2097" s="33"/>
    </row>
    <row r="2098" spans="3:3">
      <c r="C2098" s="33"/>
    </row>
    <row r="2099" spans="3:3">
      <c r="C2099" s="33"/>
    </row>
    <row r="2100" spans="3:3">
      <c r="C2100" s="33"/>
    </row>
    <row r="2101" spans="3:3">
      <c r="C2101" s="33"/>
    </row>
    <row r="2102" spans="3:3">
      <c r="C2102" s="33"/>
    </row>
    <row r="2103" spans="3:3">
      <c r="C2103" s="33"/>
    </row>
    <row r="2104" spans="3:3">
      <c r="C2104" s="33"/>
    </row>
    <row r="2105" spans="3:3">
      <c r="C2105" s="33"/>
    </row>
    <row r="2106" spans="3:3">
      <c r="C2106" s="33"/>
    </row>
    <row r="2107" spans="3:3">
      <c r="C2107" s="33"/>
    </row>
    <row r="2108" spans="3:3">
      <c r="C2108" s="33"/>
    </row>
    <row r="2109" spans="3:3">
      <c r="C2109" s="33"/>
    </row>
    <row r="2110" spans="3:3">
      <c r="C2110" s="33"/>
    </row>
    <row r="2111" spans="3:3">
      <c r="C2111" s="33"/>
    </row>
    <row r="2112" spans="3:3">
      <c r="C2112" s="33"/>
    </row>
    <row r="2113" spans="3:3">
      <c r="C2113" s="33"/>
    </row>
    <row r="2114" spans="3:3">
      <c r="C2114" s="33"/>
    </row>
    <row r="2115" spans="3:3">
      <c r="C2115" s="33"/>
    </row>
    <row r="2116" spans="3:3">
      <c r="C2116" s="33"/>
    </row>
    <row r="2117" spans="3:3">
      <c r="C2117" s="33"/>
    </row>
    <row r="2118" spans="3:3">
      <c r="C2118" s="33"/>
    </row>
    <row r="2119" spans="3:3">
      <c r="C2119" s="33"/>
    </row>
    <row r="2120" spans="3:3">
      <c r="C2120" s="33"/>
    </row>
    <row r="2121" spans="3:3">
      <c r="C2121" s="33"/>
    </row>
    <row r="2122" spans="3:3">
      <c r="C2122" s="33"/>
    </row>
    <row r="2123" spans="3:3">
      <c r="C2123" s="33"/>
    </row>
    <row r="2124" spans="3:3">
      <c r="C2124" s="33"/>
    </row>
    <row r="2125" spans="3:3">
      <c r="C2125" s="33"/>
    </row>
    <row r="2126" spans="3:3">
      <c r="C2126" s="33"/>
    </row>
    <row r="2127" spans="3:3">
      <c r="C2127" s="33"/>
    </row>
    <row r="2128" spans="3:3">
      <c r="C2128" s="33"/>
    </row>
    <row r="2129" spans="3:3">
      <c r="C2129" s="33"/>
    </row>
    <row r="2130" spans="3:3">
      <c r="C2130" s="33"/>
    </row>
    <row r="2131" spans="3:3">
      <c r="C2131" s="33"/>
    </row>
    <row r="2132" spans="3:3">
      <c r="C2132" s="33"/>
    </row>
    <row r="2133" spans="3:3">
      <c r="C2133" s="33"/>
    </row>
    <row r="2134" spans="3:3">
      <c r="C2134" s="33"/>
    </row>
    <row r="2135" spans="3:3">
      <c r="C2135" s="33"/>
    </row>
    <row r="2136" spans="3:3">
      <c r="C2136" s="33"/>
    </row>
    <row r="2137" spans="3:3">
      <c r="C2137" s="33"/>
    </row>
    <row r="2138" spans="3:3">
      <c r="C2138" s="33"/>
    </row>
    <row r="2139" spans="3:3">
      <c r="C2139" s="33"/>
    </row>
    <row r="2140" spans="3:3">
      <c r="C2140" s="33"/>
    </row>
    <row r="2141" spans="3:3">
      <c r="C2141" s="33"/>
    </row>
    <row r="2142" spans="3:3">
      <c r="C2142" s="33"/>
    </row>
    <row r="2143" spans="3:3">
      <c r="C2143" s="33"/>
    </row>
    <row r="2144" spans="3:3">
      <c r="C2144" s="33"/>
    </row>
    <row r="2145" spans="3:3">
      <c r="C2145" s="33"/>
    </row>
    <row r="2146" spans="3:3">
      <c r="C2146" s="33"/>
    </row>
    <row r="2147" spans="3:3">
      <c r="C2147" s="33"/>
    </row>
    <row r="2148" spans="3:3">
      <c r="C2148" s="33"/>
    </row>
    <row r="2149" spans="3:3">
      <c r="C2149" s="33"/>
    </row>
    <row r="2150" spans="3:3">
      <c r="C2150" s="33"/>
    </row>
    <row r="2151" spans="3:3">
      <c r="C2151" s="33"/>
    </row>
    <row r="2152" spans="3:3">
      <c r="C2152" s="33"/>
    </row>
    <row r="2153" spans="3:3">
      <c r="C2153" s="33"/>
    </row>
    <row r="2154" spans="3:3">
      <c r="C2154" s="33"/>
    </row>
    <row r="2155" spans="3:3">
      <c r="C2155" s="33"/>
    </row>
    <row r="2156" spans="3:3">
      <c r="C2156" s="33"/>
    </row>
    <row r="2157" spans="3:3">
      <c r="C2157" s="33"/>
    </row>
    <row r="2158" spans="3:3">
      <c r="C2158" s="33"/>
    </row>
    <row r="2159" spans="3:3">
      <c r="C2159" s="33"/>
    </row>
    <row r="2160" spans="3:3">
      <c r="C2160" s="33"/>
    </row>
    <row r="2161" spans="3:3">
      <c r="C2161" s="33"/>
    </row>
    <row r="2162" spans="3:3">
      <c r="C2162" s="33"/>
    </row>
    <row r="2163" spans="3:3">
      <c r="C2163" s="33"/>
    </row>
    <row r="2164" spans="3:3">
      <c r="C2164" s="33"/>
    </row>
    <row r="2165" spans="3:3">
      <c r="C2165" s="33"/>
    </row>
    <row r="2166" spans="3:3">
      <c r="C2166" s="33"/>
    </row>
    <row r="2167" spans="3:3">
      <c r="C2167" s="33"/>
    </row>
    <row r="2168" spans="3:3">
      <c r="C2168" s="33"/>
    </row>
    <row r="2169" spans="3:3">
      <c r="C2169" s="33"/>
    </row>
    <row r="2170" spans="3:3">
      <c r="C2170" s="33"/>
    </row>
    <row r="2171" spans="3:3">
      <c r="C2171" s="33"/>
    </row>
    <row r="2172" spans="3:3">
      <c r="C2172" s="33"/>
    </row>
    <row r="2173" spans="3:3">
      <c r="C2173" s="33"/>
    </row>
    <row r="2174" spans="3:3">
      <c r="C2174" s="33"/>
    </row>
    <row r="2175" spans="3:3">
      <c r="C2175" s="33"/>
    </row>
    <row r="2176" spans="3:3">
      <c r="C2176" s="33"/>
    </row>
    <row r="2177" spans="3:3">
      <c r="C2177" s="33"/>
    </row>
    <row r="2178" spans="3:3">
      <c r="C2178" s="33"/>
    </row>
    <row r="2179" spans="3:3">
      <c r="C2179" s="33"/>
    </row>
    <row r="2180" spans="3:3">
      <c r="C2180" s="33"/>
    </row>
    <row r="2181" spans="3:3">
      <c r="C2181" s="33"/>
    </row>
    <row r="2182" spans="3:3">
      <c r="C2182" s="33"/>
    </row>
    <row r="2183" spans="3:3">
      <c r="C2183" s="33"/>
    </row>
    <row r="2184" spans="3:3">
      <c r="C2184" s="33"/>
    </row>
    <row r="2185" spans="3:3">
      <c r="C2185" s="33"/>
    </row>
    <row r="2186" spans="3:3">
      <c r="C2186" s="33"/>
    </row>
    <row r="2187" spans="3:3">
      <c r="C2187" s="33"/>
    </row>
    <row r="2188" spans="3:3">
      <c r="C2188" s="33"/>
    </row>
    <row r="2189" spans="3:3">
      <c r="C2189" s="33"/>
    </row>
    <row r="2190" spans="3:3">
      <c r="C2190" s="33"/>
    </row>
    <row r="2191" spans="3:3">
      <c r="C2191" s="33"/>
    </row>
    <row r="2192" spans="3:3">
      <c r="C2192" s="33"/>
    </row>
    <row r="2193" spans="3:3">
      <c r="C2193" s="33"/>
    </row>
    <row r="2194" spans="3:3">
      <c r="C2194" s="33"/>
    </row>
    <row r="2195" spans="3:3">
      <c r="C2195" s="33"/>
    </row>
    <row r="2196" spans="3:3">
      <c r="C2196" s="33"/>
    </row>
    <row r="2197" spans="3:3">
      <c r="C2197" s="33"/>
    </row>
    <row r="2198" spans="3:3">
      <c r="C2198" s="33"/>
    </row>
    <row r="2199" spans="3:3">
      <c r="C2199" s="33"/>
    </row>
    <row r="2200" spans="3:3">
      <c r="C2200" s="33"/>
    </row>
    <row r="2201" spans="3:3">
      <c r="C2201" s="33"/>
    </row>
    <row r="2202" spans="3:3">
      <c r="C2202" s="33"/>
    </row>
    <row r="2203" spans="3:3">
      <c r="C2203" s="33"/>
    </row>
    <row r="2204" spans="3:3">
      <c r="C2204" s="33"/>
    </row>
    <row r="2205" spans="3:3">
      <c r="C2205" s="33"/>
    </row>
    <row r="2206" spans="3:3">
      <c r="C2206" s="33"/>
    </row>
    <row r="2207" spans="3:3">
      <c r="C2207" s="33"/>
    </row>
    <row r="2208" spans="3:3">
      <c r="C2208" s="33"/>
    </row>
    <row r="2209" spans="3:3">
      <c r="C2209" s="33"/>
    </row>
    <row r="2210" spans="3:3">
      <c r="C2210" s="33"/>
    </row>
    <row r="2211" spans="3:3">
      <c r="C2211" s="33"/>
    </row>
    <row r="2212" spans="3:3">
      <c r="C2212" s="33"/>
    </row>
    <row r="2213" spans="3:3">
      <c r="C2213" s="33"/>
    </row>
    <row r="2214" spans="3:3">
      <c r="C2214" s="33"/>
    </row>
    <row r="2215" spans="3:3">
      <c r="C2215" s="33"/>
    </row>
    <row r="2216" spans="3:3">
      <c r="C2216" s="33"/>
    </row>
    <row r="2217" spans="3:3">
      <c r="C2217" s="33"/>
    </row>
    <row r="2218" spans="3:3">
      <c r="C2218" s="33"/>
    </row>
    <row r="2219" spans="3:3">
      <c r="C2219" s="33"/>
    </row>
    <row r="2220" spans="3:3">
      <c r="C2220" s="33"/>
    </row>
    <row r="2221" spans="3:3">
      <c r="C2221" s="33"/>
    </row>
    <row r="2222" spans="3:3">
      <c r="C2222" s="33"/>
    </row>
    <row r="2223" spans="3:3">
      <c r="C2223" s="33"/>
    </row>
    <row r="2224" spans="3:3">
      <c r="C2224" s="33"/>
    </row>
    <row r="2225" spans="3:3">
      <c r="C2225" s="33"/>
    </row>
    <row r="2226" spans="3:3">
      <c r="C2226" s="33"/>
    </row>
    <row r="2227" spans="3:3">
      <c r="C2227" s="33"/>
    </row>
    <row r="2228" spans="3:3">
      <c r="C2228" s="33"/>
    </row>
    <row r="2229" spans="3:3">
      <c r="C2229" s="33"/>
    </row>
    <row r="2230" spans="3:3">
      <c r="C2230" s="33"/>
    </row>
    <row r="2231" spans="3:3">
      <c r="C2231" s="33"/>
    </row>
    <row r="2232" spans="3:3">
      <c r="C2232" s="33"/>
    </row>
    <row r="2233" spans="3:3">
      <c r="C2233" s="33"/>
    </row>
    <row r="2234" spans="3:3">
      <c r="C2234" s="33"/>
    </row>
    <row r="2235" spans="3:3">
      <c r="C2235" s="33"/>
    </row>
    <row r="2236" spans="3:3">
      <c r="C2236" s="33"/>
    </row>
    <row r="2237" spans="3:3">
      <c r="C2237" s="33"/>
    </row>
    <row r="2238" spans="3:3">
      <c r="C2238" s="33"/>
    </row>
    <row r="2239" spans="3:3">
      <c r="C2239" s="33"/>
    </row>
    <row r="2240" spans="3:3">
      <c r="C2240" s="33"/>
    </row>
    <row r="2241" spans="3:3">
      <c r="C2241" s="33"/>
    </row>
    <row r="2242" spans="3:3">
      <c r="C2242" s="33"/>
    </row>
    <row r="2243" spans="3:3">
      <c r="C2243" s="33"/>
    </row>
    <row r="2244" spans="3:3">
      <c r="C2244" s="33"/>
    </row>
    <row r="2245" spans="3:3">
      <c r="C2245" s="33"/>
    </row>
    <row r="2246" spans="3:3">
      <c r="C2246" s="33"/>
    </row>
    <row r="2247" spans="3:3">
      <c r="C2247" s="33"/>
    </row>
    <row r="2248" spans="3:3">
      <c r="C2248" s="33"/>
    </row>
    <row r="2249" spans="3:3">
      <c r="C2249" s="33"/>
    </row>
    <row r="2250" spans="3:3">
      <c r="C2250" s="33"/>
    </row>
    <row r="2251" spans="3:3">
      <c r="C2251" s="33"/>
    </row>
    <row r="2252" spans="3:3">
      <c r="C2252" s="33"/>
    </row>
    <row r="2253" spans="3:3">
      <c r="C2253" s="33"/>
    </row>
    <row r="2254" spans="3:3">
      <c r="C2254" s="33"/>
    </row>
    <row r="2255" spans="3:3">
      <c r="C2255" s="33"/>
    </row>
    <row r="2256" spans="3:3">
      <c r="C2256" s="33"/>
    </row>
    <row r="2257" spans="3:3">
      <c r="C2257" s="33"/>
    </row>
    <row r="2258" spans="3:3">
      <c r="C2258" s="33"/>
    </row>
    <row r="2259" spans="3:3">
      <c r="C2259" s="33"/>
    </row>
    <row r="2260" spans="3:3">
      <c r="C2260" s="33"/>
    </row>
    <row r="2261" spans="3:3">
      <c r="C2261" s="33"/>
    </row>
    <row r="2262" spans="3:3">
      <c r="C2262" s="33"/>
    </row>
    <row r="2263" spans="3:3">
      <c r="C2263" s="33"/>
    </row>
    <row r="2264" spans="3:3">
      <c r="C2264" s="33"/>
    </row>
    <row r="2265" spans="3:3">
      <c r="C2265" s="33"/>
    </row>
    <row r="2266" spans="3:3">
      <c r="C2266" s="33"/>
    </row>
    <row r="2267" spans="3:3">
      <c r="C2267" s="33"/>
    </row>
    <row r="2268" spans="3:3">
      <c r="C2268" s="33"/>
    </row>
    <row r="2269" spans="3:3">
      <c r="C2269" s="33"/>
    </row>
    <row r="2270" spans="3:3">
      <c r="C2270" s="33"/>
    </row>
    <row r="2271" spans="3:3">
      <c r="C2271" s="33"/>
    </row>
    <row r="2272" spans="3:3">
      <c r="C2272" s="33"/>
    </row>
    <row r="2273" spans="3:3">
      <c r="C2273" s="33"/>
    </row>
    <row r="2274" spans="3:3">
      <c r="C2274" s="33"/>
    </row>
    <row r="2275" spans="3:3">
      <c r="C2275" s="33"/>
    </row>
    <row r="2276" spans="3:3">
      <c r="C2276" s="33"/>
    </row>
    <row r="2277" spans="3:3">
      <c r="C2277" s="33"/>
    </row>
    <row r="2278" spans="3:3">
      <c r="C2278" s="33"/>
    </row>
    <row r="2279" spans="3:3">
      <c r="C2279" s="33"/>
    </row>
    <row r="2280" spans="3:3">
      <c r="C2280" s="33"/>
    </row>
    <row r="2281" spans="3:3">
      <c r="C2281" s="33"/>
    </row>
    <row r="2282" spans="3:3">
      <c r="C2282" s="33"/>
    </row>
    <row r="2283" spans="3:3">
      <c r="C2283" s="33"/>
    </row>
    <row r="2284" spans="3:3">
      <c r="C2284" s="33"/>
    </row>
    <row r="2285" spans="3:3">
      <c r="C2285" s="33"/>
    </row>
    <row r="2286" spans="3:3">
      <c r="C2286" s="33"/>
    </row>
    <row r="2287" spans="3:3">
      <c r="C2287" s="33"/>
    </row>
    <row r="2288" spans="3:3">
      <c r="C2288" s="33"/>
    </row>
    <row r="2289" spans="3:3">
      <c r="C2289" s="33"/>
    </row>
    <row r="2290" spans="3:3">
      <c r="C2290" s="33"/>
    </row>
    <row r="2291" spans="3:3">
      <c r="C2291" s="33"/>
    </row>
    <row r="2292" spans="3:3">
      <c r="C2292" s="33"/>
    </row>
    <row r="2293" spans="3:3">
      <c r="C2293" s="33"/>
    </row>
    <row r="2294" spans="3:3">
      <c r="C2294" s="33"/>
    </row>
    <row r="2295" spans="3:3">
      <c r="C2295" s="33"/>
    </row>
    <row r="2296" spans="3:3">
      <c r="C2296" s="33"/>
    </row>
    <row r="2297" spans="3:3">
      <c r="C2297" s="33"/>
    </row>
    <row r="2298" spans="3:3">
      <c r="C2298" s="33"/>
    </row>
    <row r="2299" spans="3:3">
      <c r="C2299" s="33"/>
    </row>
    <row r="2300" spans="3:3">
      <c r="C2300" s="33"/>
    </row>
    <row r="2301" spans="3:3">
      <c r="C2301" s="33"/>
    </row>
    <row r="2302" spans="3:3">
      <c r="C2302" s="33"/>
    </row>
    <row r="2303" spans="3:3">
      <c r="C2303" s="33"/>
    </row>
    <row r="2304" spans="3:3">
      <c r="C2304" s="33"/>
    </row>
    <row r="2305" spans="3:3">
      <c r="C2305" s="33"/>
    </row>
    <row r="2306" spans="3:3">
      <c r="C2306" s="33"/>
    </row>
    <row r="2307" spans="3:3">
      <c r="C2307" s="33"/>
    </row>
    <row r="2308" spans="3:3">
      <c r="C2308" s="33"/>
    </row>
    <row r="2309" spans="3:3">
      <c r="C2309" s="33"/>
    </row>
    <row r="2310" spans="3:3">
      <c r="C2310" s="33"/>
    </row>
    <row r="2311" spans="3:3">
      <c r="C2311" s="33"/>
    </row>
    <row r="2312" spans="3:3">
      <c r="C2312" s="33"/>
    </row>
    <row r="2313" spans="3:3">
      <c r="C2313" s="33"/>
    </row>
    <row r="2314" spans="3:3">
      <c r="C2314" s="33"/>
    </row>
    <row r="2315" spans="3:3">
      <c r="C2315" s="33"/>
    </row>
    <row r="2316" spans="3:3">
      <c r="C2316" s="33"/>
    </row>
    <row r="2317" spans="3:3">
      <c r="C2317" s="33"/>
    </row>
    <row r="2318" spans="3:3">
      <c r="C2318" s="33"/>
    </row>
    <row r="2319" spans="3:3">
      <c r="C2319" s="33"/>
    </row>
    <row r="2320" spans="3:3">
      <c r="C2320" s="33"/>
    </row>
    <row r="2321" spans="3:3">
      <c r="C2321" s="33"/>
    </row>
    <row r="2322" spans="3:3">
      <c r="C2322" s="33"/>
    </row>
    <row r="2323" spans="3:3">
      <c r="C2323" s="33"/>
    </row>
    <row r="2324" spans="3:3">
      <c r="C2324" s="33"/>
    </row>
    <row r="2325" spans="3:3">
      <c r="C2325" s="33"/>
    </row>
    <row r="2326" spans="3:3">
      <c r="C2326" s="33"/>
    </row>
    <row r="2327" spans="3:3">
      <c r="C2327" s="33"/>
    </row>
    <row r="2328" spans="3:3">
      <c r="C2328" s="33"/>
    </row>
    <row r="2329" spans="3:3">
      <c r="C2329" s="33"/>
    </row>
    <row r="2330" spans="3:3">
      <c r="C2330" s="33"/>
    </row>
    <row r="2331" spans="3:3">
      <c r="C2331" s="33"/>
    </row>
    <row r="2332" spans="3:3">
      <c r="C2332" s="33"/>
    </row>
    <row r="2333" spans="3:3">
      <c r="C2333" s="33"/>
    </row>
    <row r="2334" spans="3:3">
      <c r="C2334" s="33"/>
    </row>
    <row r="2335" spans="3:3">
      <c r="C2335" s="33"/>
    </row>
    <row r="2336" spans="3:3">
      <c r="C2336" s="33"/>
    </row>
    <row r="2337" spans="3:3">
      <c r="C2337" s="33"/>
    </row>
    <row r="2338" spans="3:3">
      <c r="C2338" s="33"/>
    </row>
    <row r="2339" spans="3:3">
      <c r="C2339" s="33"/>
    </row>
    <row r="2340" spans="3:3">
      <c r="C2340" s="33"/>
    </row>
    <row r="2341" spans="3:3">
      <c r="C2341" s="33"/>
    </row>
    <row r="2342" spans="3:3">
      <c r="C2342" s="33"/>
    </row>
    <row r="2343" spans="3:3">
      <c r="C2343" s="33"/>
    </row>
    <row r="2344" spans="3:3">
      <c r="C2344" s="33"/>
    </row>
    <row r="2345" spans="3:3">
      <c r="C2345" s="33"/>
    </row>
    <row r="2346" spans="3:3">
      <c r="C2346" s="33"/>
    </row>
    <row r="2347" spans="3:3">
      <c r="C2347" s="33"/>
    </row>
    <row r="2348" spans="3:3">
      <c r="C2348" s="33"/>
    </row>
    <row r="2349" spans="3:3">
      <c r="C2349" s="33"/>
    </row>
    <row r="2350" spans="3:3">
      <c r="C2350" s="33"/>
    </row>
    <row r="2351" spans="3:3">
      <c r="C2351" s="33"/>
    </row>
    <row r="2352" spans="3:3">
      <c r="C2352" s="33"/>
    </row>
    <row r="2353" spans="3:3">
      <c r="C2353" s="33"/>
    </row>
    <row r="2354" spans="3:3">
      <c r="C2354" s="33"/>
    </row>
    <row r="2355" spans="3:3">
      <c r="C2355" s="33"/>
    </row>
    <row r="2356" spans="3:3">
      <c r="C2356" s="33"/>
    </row>
    <row r="2357" spans="3:3">
      <c r="C2357" s="33"/>
    </row>
    <row r="2358" spans="3:3">
      <c r="C2358" s="33"/>
    </row>
    <row r="2359" spans="3:3">
      <c r="C2359" s="33"/>
    </row>
    <row r="2360" spans="3:3">
      <c r="C2360" s="33"/>
    </row>
    <row r="2361" spans="3:3">
      <c r="C2361" s="33"/>
    </row>
    <row r="2362" spans="3:3">
      <c r="C2362" s="33"/>
    </row>
    <row r="2363" spans="3:3">
      <c r="C2363" s="33"/>
    </row>
    <row r="2364" spans="3:3">
      <c r="C2364" s="33"/>
    </row>
    <row r="2365" spans="3:3">
      <c r="C2365" s="33"/>
    </row>
    <row r="2366" spans="3:3">
      <c r="C2366" s="33"/>
    </row>
    <row r="2367" spans="3:3">
      <c r="C2367" s="33"/>
    </row>
    <row r="2368" spans="3:3">
      <c r="C2368" s="33"/>
    </row>
    <row r="2369" spans="3:3">
      <c r="C2369" s="33"/>
    </row>
    <row r="2370" spans="3:3">
      <c r="C2370" s="33"/>
    </row>
    <row r="2371" spans="3:3">
      <c r="C2371" s="33"/>
    </row>
    <row r="2372" spans="3:3">
      <c r="C2372" s="33"/>
    </row>
    <row r="2373" spans="3:3">
      <c r="C2373" s="33"/>
    </row>
    <row r="2374" spans="3:3">
      <c r="C2374" s="33"/>
    </row>
    <row r="2375" spans="3:3">
      <c r="C2375" s="33"/>
    </row>
    <row r="2376" spans="3:3">
      <c r="C2376" s="33"/>
    </row>
    <row r="2377" spans="3:3">
      <c r="C2377" s="33"/>
    </row>
    <row r="2378" spans="3:3">
      <c r="C2378" s="33"/>
    </row>
    <row r="2379" spans="3:3">
      <c r="C2379" s="33"/>
    </row>
    <row r="2380" spans="3:3">
      <c r="C2380" s="33"/>
    </row>
    <row r="2381" spans="3:3">
      <c r="C2381" s="33"/>
    </row>
    <row r="2382" spans="3:3">
      <c r="C2382" s="33"/>
    </row>
    <row r="2383" spans="3:3">
      <c r="C2383" s="33"/>
    </row>
    <row r="2384" spans="3:3">
      <c r="C2384" s="33"/>
    </row>
    <row r="2385" spans="3:3">
      <c r="C2385" s="33"/>
    </row>
    <row r="2386" spans="3:3">
      <c r="C2386" s="33"/>
    </row>
    <row r="2387" spans="3:3">
      <c r="C2387" s="33"/>
    </row>
    <row r="2388" spans="3:3">
      <c r="C2388" s="33"/>
    </row>
    <row r="2389" spans="3:3">
      <c r="C2389" s="33"/>
    </row>
    <row r="2390" spans="3:3">
      <c r="C2390" s="33"/>
    </row>
    <row r="2391" spans="3:3">
      <c r="C2391" s="33"/>
    </row>
    <row r="2392" spans="3:3">
      <c r="C2392" s="33"/>
    </row>
    <row r="2393" spans="3:3">
      <c r="C2393" s="33"/>
    </row>
    <row r="2394" spans="3:3">
      <c r="C2394" s="33"/>
    </row>
    <row r="2395" spans="3:3">
      <c r="C2395" s="33"/>
    </row>
    <row r="2396" spans="3:3">
      <c r="C2396" s="33"/>
    </row>
    <row r="2397" spans="3:3">
      <c r="C2397" s="33"/>
    </row>
    <row r="2398" spans="3:3">
      <c r="C2398" s="33"/>
    </row>
    <row r="2399" spans="3:3">
      <c r="C2399" s="33"/>
    </row>
    <row r="2400" spans="3:3">
      <c r="C2400" s="33"/>
    </row>
    <row r="2401" spans="3:3">
      <c r="C2401" s="33"/>
    </row>
    <row r="2402" spans="3:3">
      <c r="C2402" s="33"/>
    </row>
    <row r="2403" spans="3:3">
      <c r="C2403" s="33"/>
    </row>
    <row r="2404" spans="3:3">
      <c r="C2404" s="33"/>
    </row>
    <row r="2405" spans="3:3">
      <c r="C2405" s="33"/>
    </row>
    <row r="2406" spans="3:3">
      <c r="C2406" s="33"/>
    </row>
    <row r="2407" spans="3:3">
      <c r="C2407" s="33"/>
    </row>
    <row r="2408" spans="3:3">
      <c r="C2408" s="33"/>
    </row>
    <row r="2409" spans="3:3">
      <c r="C2409" s="33"/>
    </row>
    <row r="2410" spans="3:3">
      <c r="C2410" s="33"/>
    </row>
    <row r="2411" spans="3:3">
      <c r="C2411" s="33"/>
    </row>
    <row r="2412" spans="3:3">
      <c r="C2412" s="33"/>
    </row>
    <row r="2413" spans="3:3">
      <c r="C2413" s="33"/>
    </row>
    <row r="2414" spans="3:3">
      <c r="C2414" s="33"/>
    </row>
    <row r="2415" spans="3:3">
      <c r="C2415" s="33"/>
    </row>
    <row r="2416" spans="3:3">
      <c r="C2416" s="33"/>
    </row>
    <row r="2417" spans="3:3">
      <c r="C2417" s="33"/>
    </row>
    <row r="2418" spans="3:3">
      <c r="C2418" s="33"/>
    </row>
    <row r="2419" spans="3:3">
      <c r="C2419" s="33"/>
    </row>
    <row r="2420" spans="3:3">
      <c r="C2420" s="33"/>
    </row>
    <row r="2421" spans="3:3">
      <c r="C2421" s="33"/>
    </row>
    <row r="2422" spans="3:3">
      <c r="C2422" s="33"/>
    </row>
    <row r="2423" spans="3:3">
      <c r="C2423" s="33"/>
    </row>
    <row r="2424" spans="3:3">
      <c r="C2424" s="33"/>
    </row>
    <row r="2425" spans="3:3">
      <c r="C2425" s="33"/>
    </row>
    <row r="2426" spans="3:3">
      <c r="C2426" s="33"/>
    </row>
    <row r="2427" spans="3:3">
      <c r="C2427" s="33"/>
    </row>
    <row r="2428" spans="3:3">
      <c r="C2428" s="33"/>
    </row>
    <row r="2429" spans="3:3">
      <c r="C2429" s="33"/>
    </row>
    <row r="2430" spans="3:3">
      <c r="C2430" s="33"/>
    </row>
    <row r="2431" spans="3:3">
      <c r="C2431" s="33"/>
    </row>
    <row r="2432" spans="3:3">
      <c r="C2432" s="33"/>
    </row>
    <row r="2433" spans="3:3">
      <c r="C2433" s="33"/>
    </row>
    <row r="2434" spans="3:3">
      <c r="C2434" s="33"/>
    </row>
    <row r="2435" spans="3:3">
      <c r="C2435" s="33"/>
    </row>
    <row r="2436" spans="3:3">
      <c r="C2436" s="33"/>
    </row>
    <row r="2437" spans="3:3">
      <c r="C2437" s="33"/>
    </row>
    <row r="2438" spans="3:3">
      <c r="C2438" s="33"/>
    </row>
    <row r="2439" spans="3:3">
      <c r="C2439" s="33"/>
    </row>
    <row r="2440" spans="3:3">
      <c r="C2440" s="33"/>
    </row>
    <row r="2441" spans="3:3">
      <c r="C2441" s="33"/>
    </row>
    <row r="2442" spans="3:3">
      <c r="C2442" s="33"/>
    </row>
    <row r="2443" spans="3:3">
      <c r="C2443" s="33"/>
    </row>
    <row r="2444" spans="3:3">
      <c r="C2444" s="33"/>
    </row>
    <row r="2445" spans="3:3">
      <c r="C2445" s="33"/>
    </row>
    <row r="2446" spans="3:3">
      <c r="C2446" s="33"/>
    </row>
    <row r="2447" spans="3:3">
      <c r="C2447" s="33"/>
    </row>
    <row r="2448" spans="3:3">
      <c r="C2448" s="33"/>
    </row>
    <row r="2449" spans="3:3">
      <c r="C2449" s="33"/>
    </row>
    <row r="2450" spans="3:3">
      <c r="C2450" s="33"/>
    </row>
    <row r="2451" spans="3:3">
      <c r="C2451" s="33"/>
    </row>
    <row r="2452" spans="3:3">
      <c r="C2452" s="33"/>
    </row>
    <row r="2453" spans="3:3">
      <c r="C2453" s="33"/>
    </row>
    <row r="2454" spans="3:3">
      <c r="C2454" s="33"/>
    </row>
    <row r="2455" spans="3:3">
      <c r="C2455" s="33"/>
    </row>
    <row r="2456" spans="3:3">
      <c r="C2456" s="33"/>
    </row>
    <row r="2457" spans="3:3">
      <c r="C2457" s="33"/>
    </row>
    <row r="2458" spans="3:3">
      <c r="C2458" s="33"/>
    </row>
    <row r="2459" spans="3:3">
      <c r="C2459" s="33"/>
    </row>
    <row r="2460" spans="3:3">
      <c r="C2460" s="33"/>
    </row>
    <row r="2461" spans="3:3">
      <c r="C2461" s="33"/>
    </row>
    <row r="2462" spans="3:3">
      <c r="C2462" s="33"/>
    </row>
    <row r="2463" spans="3:3">
      <c r="C2463" s="33"/>
    </row>
    <row r="2464" spans="3:3">
      <c r="C2464" s="33"/>
    </row>
    <row r="2465" spans="3:3">
      <c r="C2465" s="33"/>
    </row>
    <row r="2466" spans="3:3">
      <c r="C2466" s="33"/>
    </row>
    <row r="2467" spans="3:3">
      <c r="C2467" s="33"/>
    </row>
    <row r="2468" spans="3:3">
      <c r="C2468" s="33"/>
    </row>
    <row r="2469" spans="3:3">
      <c r="C2469" s="33"/>
    </row>
    <row r="2470" spans="3:3">
      <c r="C2470" s="33"/>
    </row>
    <row r="2471" spans="3:3">
      <c r="C2471" s="33"/>
    </row>
    <row r="2472" spans="3:3">
      <c r="C2472" s="33"/>
    </row>
    <row r="2473" spans="3:3">
      <c r="C2473" s="33"/>
    </row>
    <row r="2474" spans="3:3">
      <c r="C2474" s="33"/>
    </row>
    <row r="2475" spans="3:3">
      <c r="C2475" s="33"/>
    </row>
    <row r="2476" spans="3:3">
      <c r="C2476" s="33"/>
    </row>
    <row r="2477" spans="3:3">
      <c r="C2477" s="33"/>
    </row>
    <row r="2478" spans="3:3">
      <c r="C2478" s="33"/>
    </row>
    <row r="2479" spans="3:3">
      <c r="C2479" s="33"/>
    </row>
    <row r="2480" spans="3:3">
      <c r="C2480" s="33"/>
    </row>
    <row r="2481" spans="3:3">
      <c r="C2481" s="33"/>
    </row>
    <row r="2482" spans="3:3">
      <c r="C2482" s="33"/>
    </row>
    <row r="2483" spans="3:3">
      <c r="C2483" s="33"/>
    </row>
    <row r="2484" spans="3:3">
      <c r="C2484" s="33"/>
    </row>
    <row r="2485" spans="3:3">
      <c r="C2485" s="33"/>
    </row>
    <row r="2486" spans="3:3">
      <c r="C2486" s="33"/>
    </row>
    <row r="2487" spans="3:3">
      <c r="C2487" s="33"/>
    </row>
    <row r="2488" spans="3:3">
      <c r="C2488" s="33"/>
    </row>
    <row r="2489" spans="3:3">
      <c r="C2489" s="33"/>
    </row>
    <row r="2490" spans="3:3">
      <c r="C2490" s="33"/>
    </row>
    <row r="2491" spans="3:3">
      <c r="C2491" s="33"/>
    </row>
    <row r="2492" spans="3:3">
      <c r="C2492" s="33"/>
    </row>
    <row r="2493" spans="3:3">
      <c r="C2493" s="33"/>
    </row>
    <row r="2494" spans="3:3">
      <c r="C2494" s="33"/>
    </row>
    <row r="2495" spans="3:3">
      <c r="C2495" s="33"/>
    </row>
    <row r="2496" spans="3:3">
      <c r="C2496" s="33"/>
    </row>
    <row r="2497" spans="3:3">
      <c r="C2497" s="33"/>
    </row>
    <row r="2498" spans="3:3">
      <c r="C2498" s="33"/>
    </row>
    <row r="2499" spans="3:3">
      <c r="C2499" s="33"/>
    </row>
    <row r="2500" spans="3:3">
      <c r="C2500" s="33"/>
    </row>
    <row r="2501" spans="3:3">
      <c r="C2501" s="33"/>
    </row>
    <row r="2502" spans="3:3">
      <c r="C2502" s="33"/>
    </row>
    <row r="2503" spans="3:3">
      <c r="C2503" s="33"/>
    </row>
    <row r="2504" spans="3:3">
      <c r="C2504" s="33"/>
    </row>
    <row r="2505" spans="3:3">
      <c r="C2505" s="33"/>
    </row>
    <row r="2506" spans="3:3">
      <c r="C2506" s="33"/>
    </row>
    <row r="2507" spans="3:3">
      <c r="C2507" s="33"/>
    </row>
    <row r="2508" spans="3:3">
      <c r="C2508" s="33"/>
    </row>
    <row r="2509" spans="3:3">
      <c r="C2509" s="33"/>
    </row>
    <row r="2510" spans="3:3">
      <c r="C2510" s="33"/>
    </row>
    <row r="2511" spans="3:3">
      <c r="C2511" s="33"/>
    </row>
    <row r="2512" spans="3:3">
      <c r="C2512" s="33"/>
    </row>
    <row r="2513" spans="3:3">
      <c r="C2513" s="33"/>
    </row>
    <row r="2514" spans="3:3">
      <c r="C2514" s="33"/>
    </row>
    <row r="2515" spans="3:3">
      <c r="C2515" s="33"/>
    </row>
    <row r="2516" spans="3:3">
      <c r="C2516" s="33"/>
    </row>
    <row r="2517" spans="3:3">
      <c r="C2517" s="33"/>
    </row>
    <row r="2518" spans="3:3">
      <c r="C2518" s="33"/>
    </row>
    <row r="2519" spans="3:3">
      <c r="C2519" s="33"/>
    </row>
    <row r="2520" spans="3:3">
      <c r="C2520" s="33"/>
    </row>
    <row r="2521" spans="3:3">
      <c r="C2521" s="33"/>
    </row>
    <row r="2522" spans="3:3">
      <c r="C2522" s="33"/>
    </row>
    <row r="2523" spans="3:3">
      <c r="C2523" s="33"/>
    </row>
    <row r="2524" spans="3:3">
      <c r="C2524" s="33"/>
    </row>
    <row r="2525" spans="3:3">
      <c r="C2525" s="33"/>
    </row>
    <row r="2526" spans="3:3">
      <c r="C2526" s="33"/>
    </row>
    <row r="2527" spans="3:3">
      <c r="C2527" s="33"/>
    </row>
    <row r="2528" spans="3:3">
      <c r="C2528" s="33"/>
    </row>
    <row r="2529" spans="3:3">
      <c r="C2529" s="33"/>
    </row>
    <row r="2530" spans="3:3">
      <c r="C2530" s="33"/>
    </row>
    <row r="2531" spans="3:3">
      <c r="C2531" s="33"/>
    </row>
    <row r="2532" spans="3:3">
      <c r="C2532" s="33"/>
    </row>
    <row r="2533" spans="3:3">
      <c r="C2533" s="33"/>
    </row>
    <row r="2534" spans="3:3">
      <c r="C2534" s="33"/>
    </row>
    <row r="2535" spans="3:3">
      <c r="C2535" s="33"/>
    </row>
    <row r="2536" spans="3:3">
      <c r="C2536" s="33"/>
    </row>
    <row r="2537" spans="3:3">
      <c r="C2537" s="33"/>
    </row>
    <row r="2538" spans="3:3">
      <c r="C2538" s="33"/>
    </row>
    <row r="2539" spans="3:3">
      <c r="C2539" s="33"/>
    </row>
    <row r="2540" spans="3:3">
      <c r="C2540" s="33"/>
    </row>
    <row r="2541" spans="3:3">
      <c r="C2541" s="33"/>
    </row>
    <row r="2542" spans="3:3">
      <c r="C2542" s="33"/>
    </row>
    <row r="2543" spans="3:3">
      <c r="C2543" s="33"/>
    </row>
    <row r="2544" spans="3:3">
      <c r="C2544" s="33"/>
    </row>
    <row r="2545" spans="3:3">
      <c r="C2545" s="33"/>
    </row>
    <row r="2546" spans="3:3">
      <c r="C2546" s="33"/>
    </row>
    <row r="2547" spans="3:3">
      <c r="C2547" s="33"/>
    </row>
    <row r="2548" spans="3:3">
      <c r="C2548" s="33"/>
    </row>
    <row r="2549" spans="3:3">
      <c r="C2549" s="33"/>
    </row>
    <row r="2550" spans="3:3">
      <c r="C2550" s="33"/>
    </row>
    <row r="2551" spans="3:3">
      <c r="C2551" s="33"/>
    </row>
    <row r="2552" spans="3:3">
      <c r="C2552" s="33"/>
    </row>
    <row r="2553" spans="3:3">
      <c r="C2553" s="33"/>
    </row>
    <row r="2554" spans="3:3">
      <c r="C2554" s="33"/>
    </row>
    <row r="2555" spans="3:3">
      <c r="C2555" s="33"/>
    </row>
    <row r="2556" spans="3:3">
      <c r="C2556" s="33"/>
    </row>
    <row r="2557" spans="3:3">
      <c r="C2557" s="33"/>
    </row>
    <row r="2558" spans="3:3">
      <c r="C2558" s="33"/>
    </row>
    <row r="2559" spans="3:3">
      <c r="C2559" s="33"/>
    </row>
    <row r="2560" spans="3:3">
      <c r="C2560" s="33"/>
    </row>
    <row r="2561" spans="3:3">
      <c r="C2561" s="33"/>
    </row>
    <row r="2562" spans="3:3">
      <c r="C2562" s="33"/>
    </row>
    <row r="2563" spans="3:3">
      <c r="C2563" s="33"/>
    </row>
    <row r="2564" spans="3:3">
      <c r="C2564" s="33"/>
    </row>
    <row r="2565" spans="3:3">
      <c r="C2565" s="33"/>
    </row>
    <row r="2566" spans="3:3">
      <c r="C2566" s="33"/>
    </row>
    <row r="2567" spans="3:3">
      <c r="C2567" s="33"/>
    </row>
    <row r="2568" spans="3:3">
      <c r="C2568" s="33"/>
    </row>
    <row r="2569" spans="3:3">
      <c r="C2569" s="33"/>
    </row>
    <row r="2570" spans="3:3">
      <c r="C2570" s="33"/>
    </row>
    <row r="2571" spans="3:3">
      <c r="C2571" s="33"/>
    </row>
    <row r="2572" spans="3:3">
      <c r="C2572" s="33"/>
    </row>
    <row r="2573" spans="3:3">
      <c r="C2573" s="33"/>
    </row>
    <row r="2574" spans="3:3">
      <c r="C2574" s="33"/>
    </row>
    <row r="2575" spans="3:3">
      <c r="C2575" s="33"/>
    </row>
    <row r="2576" spans="3:3">
      <c r="C2576" s="33"/>
    </row>
    <row r="2577" spans="3:3">
      <c r="C2577" s="33"/>
    </row>
    <row r="2578" spans="3:3">
      <c r="C2578" s="33"/>
    </row>
    <row r="2579" spans="3:3">
      <c r="C2579" s="33"/>
    </row>
    <row r="2580" spans="3:3">
      <c r="C2580" s="33"/>
    </row>
    <row r="2581" spans="3:3">
      <c r="C2581" s="33"/>
    </row>
    <row r="2582" spans="3:3">
      <c r="C2582" s="33"/>
    </row>
    <row r="2583" spans="3:3">
      <c r="C2583" s="33"/>
    </row>
    <row r="2584" spans="3:3">
      <c r="C2584" s="33"/>
    </row>
    <row r="2585" spans="3:3">
      <c r="C2585" s="33"/>
    </row>
    <row r="2586" spans="3:3">
      <c r="C2586" s="33"/>
    </row>
    <row r="2587" spans="3:3">
      <c r="C2587" s="33"/>
    </row>
    <row r="2588" spans="3:3">
      <c r="C2588" s="33"/>
    </row>
    <row r="2589" spans="3:3">
      <c r="C2589" s="33"/>
    </row>
    <row r="2590" spans="3:3">
      <c r="C2590" s="33"/>
    </row>
    <row r="2591" spans="3:3">
      <c r="C2591" s="33"/>
    </row>
    <row r="2592" spans="3:3">
      <c r="C2592" s="33"/>
    </row>
    <row r="2593" spans="3:3">
      <c r="C2593" s="33"/>
    </row>
    <row r="2594" spans="3:3">
      <c r="C2594" s="33"/>
    </row>
    <row r="2595" spans="3:3">
      <c r="C2595" s="33"/>
    </row>
    <row r="2596" spans="3:3">
      <c r="C2596" s="33"/>
    </row>
    <row r="2597" spans="3:3">
      <c r="C2597" s="33"/>
    </row>
    <row r="2598" spans="3:3">
      <c r="C2598" s="33"/>
    </row>
    <row r="2599" spans="3:3">
      <c r="C2599" s="33"/>
    </row>
    <row r="2600" spans="3:3">
      <c r="C2600" s="33"/>
    </row>
    <row r="2601" spans="3:3">
      <c r="C2601" s="33"/>
    </row>
    <row r="2602" spans="3:3">
      <c r="C2602" s="33"/>
    </row>
    <row r="2603" spans="3:3">
      <c r="C2603" s="33"/>
    </row>
    <row r="2604" spans="3:3">
      <c r="C2604" s="33"/>
    </row>
    <row r="2605" spans="3:3">
      <c r="C2605" s="33"/>
    </row>
    <row r="2606" spans="3:3">
      <c r="C2606" s="33"/>
    </row>
    <row r="2607" spans="3:3">
      <c r="C2607" s="33"/>
    </row>
    <row r="2608" spans="3:3">
      <c r="C2608" s="33"/>
    </row>
    <row r="2609" spans="3:3">
      <c r="C2609" s="33"/>
    </row>
    <row r="2610" spans="3:3">
      <c r="C2610" s="33"/>
    </row>
    <row r="2611" spans="3:3">
      <c r="C2611" s="33"/>
    </row>
    <row r="2612" spans="3:3">
      <c r="C2612" s="33"/>
    </row>
    <row r="2613" spans="3:3">
      <c r="C2613" s="33"/>
    </row>
    <row r="2614" spans="3:3">
      <c r="C2614" s="33"/>
    </row>
    <row r="2615" spans="3:3">
      <c r="C2615" s="33"/>
    </row>
    <row r="2616" spans="3:3">
      <c r="C2616" s="33"/>
    </row>
    <row r="2617" spans="3:3">
      <c r="C2617" s="33"/>
    </row>
    <row r="2618" spans="3:3">
      <c r="C2618" s="33"/>
    </row>
    <row r="2619" spans="3:3">
      <c r="C2619" s="33"/>
    </row>
    <row r="2620" spans="3:3">
      <c r="C2620" s="33"/>
    </row>
    <row r="2621" spans="3:3">
      <c r="C2621" s="33"/>
    </row>
    <row r="2622" spans="3:3">
      <c r="C2622" s="33"/>
    </row>
    <row r="2623" spans="3:3">
      <c r="C2623" s="33"/>
    </row>
    <row r="2624" spans="3:3">
      <c r="C2624" s="33"/>
    </row>
    <row r="2625" spans="3:3">
      <c r="C2625" s="33"/>
    </row>
    <row r="2626" spans="3:3">
      <c r="C2626" s="33"/>
    </row>
    <row r="2627" spans="3:3">
      <c r="C2627" s="33"/>
    </row>
    <row r="2628" spans="3:3">
      <c r="C2628" s="33"/>
    </row>
    <row r="2629" spans="3:3">
      <c r="C2629" s="33"/>
    </row>
    <row r="2630" spans="3:3">
      <c r="C2630" s="33"/>
    </row>
    <row r="2631" spans="3:3">
      <c r="C2631" s="33"/>
    </row>
    <row r="2632" spans="3:3">
      <c r="C2632" s="33"/>
    </row>
    <row r="2633" spans="3:3">
      <c r="C2633" s="33"/>
    </row>
    <row r="2634" spans="3:3">
      <c r="C2634" s="33"/>
    </row>
    <row r="2635" spans="3:3">
      <c r="C2635" s="33"/>
    </row>
    <row r="2636" spans="3:3">
      <c r="C2636" s="33"/>
    </row>
    <row r="2637" spans="3:3">
      <c r="C2637" s="33"/>
    </row>
    <row r="2638" spans="3:3">
      <c r="C2638" s="33"/>
    </row>
    <row r="2639" spans="3:3">
      <c r="C2639" s="33"/>
    </row>
    <row r="2640" spans="3:3">
      <c r="C2640" s="33"/>
    </row>
    <row r="2641" spans="3:3">
      <c r="C2641" s="33"/>
    </row>
    <row r="2642" spans="3:3">
      <c r="C2642" s="33"/>
    </row>
    <row r="2643" spans="3:3">
      <c r="C2643" s="33"/>
    </row>
    <row r="2644" spans="3:3">
      <c r="C2644" s="33"/>
    </row>
    <row r="2645" spans="3:3">
      <c r="C2645" s="33"/>
    </row>
    <row r="2646" spans="3:3">
      <c r="C2646" s="33"/>
    </row>
    <row r="2647" spans="3:3">
      <c r="C2647" s="33"/>
    </row>
    <row r="2648" spans="3:3">
      <c r="C2648" s="33"/>
    </row>
    <row r="2649" spans="3:3">
      <c r="C2649" s="33"/>
    </row>
    <row r="2650" spans="3:3">
      <c r="C2650" s="33"/>
    </row>
    <row r="2651" spans="3:3">
      <c r="C2651" s="33"/>
    </row>
    <row r="2652" spans="3:3">
      <c r="C2652" s="33"/>
    </row>
    <row r="2653" spans="3:3">
      <c r="C2653" s="33"/>
    </row>
    <row r="2654" spans="3:3">
      <c r="C2654" s="33"/>
    </row>
    <row r="2655" spans="3:3">
      <c r="C2655" s="33"/>
    </row>
    <row r="2656" spans="3:3">
      <c r="C2656" s="33"/>
    </row>
    <row r="2657" spans="3:3">
      <c r="C2657" s="33"/>
    </row>
    <row r="2658" spans="3:3">
      <c r="C2658" s="33"/>
    </row>
    <row r="2659" spans="3:3">
      <c r="C2659" s="33"/>
    </row>
    <row r="2660" spans="3:3">
      <c r="C2660" s="33"/>
    </row>
    <row r="2661" spans="3:3">
      <c r="C2661" s="33"/>
    </row>
    <row r="2662" spans="3:3">
      <c r="C2662" s="33"/>
    </row>
    <row r="2663" spans="3:3">
      <c r="C2663" s="33"/>
    </row>
    <row r="2664" spans="3:3">
      <c r="C2664" s="33"/>
    </row>
    <row r="2665" spans="3:3">
      <c r="C2665" s="33"/>
    </row>
    <row r="2666" spans="3:3">
      <c r="C2666" s="33"/>
    </row>
    <row r="2667" spans="3:3">
      <c r="C2667" s="33"/>
    </row>
    <row r="2668" spans="3:3">
      <c r="C2668" s="33"/>
    </row>
    <row r="2669" spans="3:3">
      <c r="C2669" s="33"/>
    </row>
    <row r="2670" spans="3:3">
      <c r="C2670" s="33"/>
    </row>
    <row r="2671" spans="3:3">
      <c r="C2671" s="33"/>
    </row>
    <row r="2672" spans="3:3">
      <c r="C2672" s="33"/>
    </row>
    <row r="2673" spans="3:3">
      <c r="C2673" s="33"/>
    </row>
    <row r="2674" spans="3:3">
      <c r="C2674" s="33"/>
    </row>
    <row r="2675" spans="3:3">
      <c r="C2675" s="33"/>
    </row>
    <row r="2676" spans="3:3">
      <c r="C2676" s="33"/>
    </row>
    <row r="2677" spans="3:3">
      <c r="C2677" s="33"/>
    </row>
    <row r="2678" spans="3:3">
      <c r="C2678" s="33"/>
    </row>
    <row r="2679" spans="3:3">
      <c r="C2679" s="33"/>
    </row>
    <row r="2680" spans="3:3">
      <c r="C2680" s="33"/>
    </row>
    <row r="2681" spans="3:3">
      <c r="C2681" s="33"/>
    </row>
    <row r="2682" spans="3:3">
      <c r="C2682" s="33"/>
    </row>
    <row r="2683" spans="3:3">
      <c r="C2683" s="33"/>
    </row>
    <row r="2684" spans="3:3">
      <c r="C2684" s="33"/>
    </row>
    <row r="2685" spans="3:3">
      <c r="C2685" s="33"/>
    </row>
    <row r="2686" spans="3:3">
      <c r="C2686" s="33"/>
    </row>
    <row r="2687" spans="3:3">
      <c r="C2687" s="33"/>
    </row>
    <row r="2688" spans="3:3">
      <c r="C2688" s="33"/>
    </row>
    <row r="2689" spans="3:3">
      <c r="C2689" s="33"/>
    </row>
    <row r="2690" spans="3:3">
      <c r="C2690" s="33"/>
    </row>
    <row r="2691" spans="3:3">
      <c r="C2691" s="33"/>
    </row>
    <row r="2692" spans="3:3">
      <c r="C2692" s="33"/>
    </row>
    <row r="2693" spans="3:3" ht="16.5" customHeight="1">
      <c r="C2693" s="33"/>
    </row>
    <row r="2694" spans="3:3">
      <c r="C2694" s="33"/>
    </row>
    <row r="2695" spans="3:3">
      <c r="C2695" s="33"/>
    </row>
    <row r="2696" spans="3:3">
      <c r="C2696" s="33"/>
    </row>
    <row r="2697" spans="3:3">
      <c r="C2697" s="33"/>
    </row>
    <row r="2698" spans="3:3">
      <c r="C2698" s="33"/>
    </row>
    <row r="2699" spans="3:3">
      <c r="C2699" s="33"/>
    </row>
    <row r="2700" spans="3:3">
      <c r="C2700" s="33"/>
    </row>
    <row r="2701" spans="3:3">
      <c r="C2701" s="33"/>
    </row>
    <row r="2702" spans="3:3">
      <c r="C2702" s="33"/>
    </row>
    <row r="2703" spans="3:3">
      <c r="C2703" s="33"/>
    </row>
    <row r="2704" spans="3:3">
      <c r="C2704" s="33"/>
    </row>
    <row r="2705" spans="3:3">
      <c r="C2705" s="33"/>
    </row>
    <row r="2706" spans="3:3">
      <c r="C2706" s="33"/>
    </row>
    <row r="2707" spans="3:3">
      <c r="C2707" s="33"/>
    </row>
    <row r="2708" spans="3:3">
      <c r="C2708" s="33"/>
    </row>
    <row r="2709" spans="3:3">
      <c r="C2709" s="33"/>
    </row>
    <row r="2710" spans="3:3">
      <c r="C2710" s="33"/>
    </row>
    <row r="2711" spans="3:3">
      <c r="C2711" s="33"/>
    </row>
    <row r="2712" spans="3:3">
      <c r="C2712" s="33"/>
    </row>
    <row r="2713" spans="3:3">
      <c r="C2713" s="33"/>
    </row>
    <row r="2714" spans="3:3">
      <c r="C2714" s="33"/>
    </row>
    <row r="2715" spans="3:3">
      <c r="C2715" s="33"/>
    </row>
    <row r="2716" spans="3:3">
      <c r="C2716" s="33"/>
    </row>
    <row r="2717" spans="3:3">
      <c r="C2717" s="33"/>
    </row>
    <row r="2718" spans="3:3">
      <c r="C2718" s="33"/>
    </row>
    <row r="2719" spans="3:3">
      <c r="C2719" s="33"/>
    </row>
    <row r="2720" spans="3:3">
      <c r="C2720" s="33"/>
    </row>
    <row r="2721" spans="3:3">
      <c r="C2721" s="33"/>
    </row>
    <row r="2722" spans="3:3">
      <c r="C2722" s="33"/>
    </row>
    <row r="2723" spans="3:3">
      <c r="C2723" s="33"/>
    </row>
    <row r="2724" spans="3:3">
      <c r="C2724" s="33"/>
    </row>
    <row r="2725" spans="3:3">
      <c r="C2725" s="33"/>
    </row>
    <row r="2726" spans="3:3">
      <c r="C2726" s="33"/>
    </row>
    <row r="2727" spans="3:3">
      <c r="C2727" s="33"/>
    </row>
    <row r="2728" spans="3:3">
      <c r="C2728" s="33"/>
    </row>
    <row r="2729" spans="3:3">
      <c r="C2729" s="33"/>
    </row>
    <row r="2730" spans="3:3">
      <c r="C2730" s="33"/>
    </row>
    <row r="2731" spans="3:3">
      <c r="C2731" s="33"/>
    </row>
    <row r="2732" spans="3:3">
      <c r="C2732" s="33"/>
    </row>
    <row r="2733" spans="3:3">
      <c r="C2733" s="33"/>
    </row>
    <row r="2734" spans="3:3">
      <c r="C2734" s="33"/>
    </row>
    <row r="2735" spans="3:3">
      <c r="C2735" s="33"/>
    </row>
    <row r="2736" spans="3:3">
      <c r="C2736" s="33"/>
    </row>
    <row r="2737" spans="3:3">
      <c r="C2737" s="33"/>
    </row>
    <row r="2738" spans="3:3">
      <c r="C2738" s="33"/>
    </row>
    <row r="2739" spans="3:3">
      <c r="C2739" s="33"/>
    </row>
    <row r="2740" spans="3:3">
      <c r="C2740" s="33"/>
    </row>
    <row r="2741" spans="3:3">
      <c r="C2741" s="33"/>
    </row>
    <row r="2742" spans="3:3">
      <c r="C2742" s="33"/>
    </row>
    <row r="2743" spans="3:3">
      <c r="C2743" s="33"/>
    </row>
    <row r="2744" spans="3:3">
      <c r="C2744" s="33"/>
    </row>
    <row r="2745" spans="3:3">
      <c r="C2745" s="33"/>
    </row>
    <row r="2746" spans="3:3">
      <c r="C2746" s="33"/>
    </row>
    <row r="2747" spans="3:3">
      <c r="C2747" s="33"/>
    </row>
    <row r="2748" spans="3:3">
      <c r="C2748" s="33"/>
    </row>
    <row r="2749" spans="3:3">
      <c r="C2749" s="33"/>
    </row>
    <row r="2750" spans="3:3">
      <c r="C2750" s="33"/>
    </row>
    <row r="2751" spans="3:3">
      <c r="C2751" s="33"/>
    </row>
    <row r="2752" spans="3:3">
      <c r="C2752" s="33"/>
    </row>
    <row r="2753" spans="3:3">
      <c r="C2753" s="33"/>
    </row>
    <row r="2754" spans="3:3">
      <c r="C2754" s="33"/>
    </row>
    <row r="2755" spans="3:3">
      <c r="C2755" s="33"/>
    </row>
    <row r="2756" spans="3:3">
      <c r="C2756" s="33"/>
    </row>
    <row r="2757" spans="3:3">
      <c r="C2757" s="33"/>
    </row>
    <row r="2758" spans="3:3">
      <c r="C2758" s="33"/>
    </row>
    <row r="2759" spans="3:3">
      <c r="C2759" s="33"/>
    </row>
    <row r="2760" spans="3:3">
      <c r="C2760" s="33"/>
    </row>
    <row r="2761" spans="3:3">
      <c r="C2761" s="33"/>
    </row>
    <row r="2762" spans="3:3">
      <c r="C2762" s="33"/>
    </row>
    <row r="2763" spans="3:3">
      <c r="C2763" s="33"/>
    </row>
    <row r="2764" spans="3:3">
      <c r="C2764" s="33"/>
    </row>
    <row r="2765" spans="3:3">
      <c r="C2765" s="33"/>
    </row>
    <row r="2766" spans="3:3">
      <c r="C2766" s="33"/>
    </row>
    <row r="2767" spans="3:3">
      <c r="C2767" s="33"/>
    </row>
    <row r="2768" spans="3:3">
      <c r="C2768" s="33"/>
    </row>
    <row r="2769" spans="3:3">
      <c r="C2769" s="33"/>
    </row>
    <row r="2770" spans="3:3">
      <c r="C2770" s="33"/>
    </row>
    <row r="2771" spans="3:3">
      <c r="C2771" s="33"/>
    </row>
    <row r="2772" spans="3:3">
      <c r="C2772" s="33"/>
    </row>
    <row r="2773" spans="3:3">
      <c r="C2773" s="33"/>
    </row>
    <row r="2774" spans="3:3">
      <c r="C2774" s="33"/>
    </row>
    <row r="2775" spans="3:3">
      <c r="C2775" s="33"/>
    </row>
    <row r="2776" spans="3:3">
      <c r="C2776" s="33"/>
    </row>
    <row r="2777" spans="3:3">
      <c r="C2777" s="33"/>
    </row>
    <row r="2778" spans="3:3">
      <c r="C2778" s="33"/>
    </row>
    <row r="2779" spans="3:3">
      <c r="C2779" s="33"/>
    </row>
    <row r="2780" spans="3:3">
      <c r="C2780" s="33"/>
    </row>
    <row r="2781" spans="3:3">
      <c r="C2781" s="33"/>
    </row>
    <row r="2782" spans="3:3">
      <c r="C2782" s="33"/>
    </row>
    <row r="2783" spans="3:3">
      <c r="C2783" s="33"/>
    </row>
    <row r="2784" spans="3:3">
      <c r="C2784" s="33"/>
    </row>
    <row r="2785" spans="3:3">
      <c r="C2785" s="33"/>
    </row>
    <row r="2786" spans="3:3">
      <c r="C2786" s="33"/>
    </row>
    <row r="2787" spans="3:3">
      <c r="C2787" s="33"/>
    </row>
    <row r="2788" spans="3:3">
      <c r="C2788" s="33"/>
    </row>
    <row r="2789" spans="3:3">
      <c r="C2789" s="33"/>
    </row>
    <row r="2790" spans="3:3">
      <c r="C2790" s="33"/>
    </row>
    <row r="2791" spans="3:3">
      <c r="C2791" s="33"/>
    </row>
    <row r="2792" spans="3:3">
      <c r="C2792" s="33"/>
    </row>
    <row r="2793" spans="3:3">
      <c r="C2793" s="33"/>
    </row>
    <row r="2794" spans="3:3">
      <c r="C2794" s="33"/>
    </row>
    <row r="2795" spans="3:3">
      <c r="C2795" s="33"/>
    </row>
    <row r="2796" spans="3:3">
      <c r="C2796" s="33"/>
    </row>
    <row r="2797" spans="3:3">
      <c r="C2797" s="33"/>
    </row>
    <row r="2798" spans="3:3">
      <c r="C2798" s="33"/>
    </row>
    <row r="2799" spans="3:3">
      <c r="C2799" s="33"/>
    </row>
    <row r="2800" spans="3:3">
      <c r="C2800" s="33"/>
    </row>
    <row r="2801" spans="3:3">
      <c r="C2801" s="33"/>
    </row>
    <row r="2802" spans="3:3">
      <c r="C2802" s="33"/>
    </row>
    <row r="2803" spans="3:3">
      <c r="C2803" s="33"/>
    </row>
    <row r="2804" spans="3:3">
      <c r="C2804" s="33"/>
    </row>
    <row r="2805" spans="3:3">
      <c r="C2805" s="33"/>
    </row>
    <row r="2806" spans="3:3">
      <c r="C2806" s="33"/>
    </row>
    <row r="2807" spans="3:3">
      <c r="C2807" s="33"/>
    </row>
    <row r="2808" spans="3:3">
      <c r="C2808" s="33"/>
    </row>
    <row r="2809" spans="3:3">
      <c r="C2809" s="33"/>
    </row>
    <row r="2810" spans="3:3">
      <c r="C2810" s="33"/>
    </row>
    <row r="2811" spans="3:3">
      <c r="C2811" s="33"/>
    </row>
    <row r="2812" spans="3:3">
      <c r="C2812" s="33"/>
    </row>
    <row r="2813" spans="3:3">
      <c r="C2813" s="33"/>
    </row>
    <row r="2814" spans="3:3">
      <c r="C2814" s="33"/>
    </row>
    <row r="2815" spans="3:3">
      <c r="C2815" s="33"/>
    </row>
    <row r="2816" spans="3:3">
      <c r="C2816" s="33"/>
    </row>
    <row r="2817" spans="3:3">
      <c r="C2817" s="33"/>
    </row>
    <row r="2818" spans="3:3">
      <c r="C2818" s="33"/>
    </row>
    <row r="2819" spans="3:3">
      <c r="C2819" s="33"/>
    </row>
    <row r="2820" spans="3:3">
      <c r="C2820" s="33"/>
    </row>
    <row r="2821" spans="3:3">
      <c r="C2821" s="33"/>
    </row>
    <row r="2822" spans="3:3">
      <c r="C2822" s="33"/>
    </row>
    <row r="2823" spans="3:3">
      <c r="C2823" s="33"/>
    </row>
    <row r="2824" spans="3:3">
      <c r="C2824" s="33"/>
    </row>
    <row r="2825" spans="3:3">
      <c r="C2825" s="33"/>
    </row>
    <row r="2826" spans="3:3">
      <c r="C2826" s="33"/>
    </row>
    <row r="2827" spans="3:3">
      <c r="C2827" s="33"/>
    </row>
    <row r="2828" spans="3:3">
      <c r="C2828" s="33"/>
    </row>
    <row r="2829" spans="3:3">
      <c r="C2829" s="33"/>
    </row>
    <row r="2830" spans="3:3">
      <c r="C2830" s="33"/>
    </row>
    <row r="2831" spans="3:3">
      <c r="C2831" s="33"/>
    </row>
    <row r="2832" spans="3:3">
      <c r="C2832" s="33"/>
    </row>
    <row r="2833" spans="3:3">
      <c r="C2833" s="33"/>
    </row>
    <row r="2834" spans="3:3">
      <c r="C2834" s="33"/>
    </row>
    <row r="2835" spans="3:3">
      <c r="C2835" s="33"/>
    </row>
    <row r="2836" spans="3:3">
      <c r="C2836" s="33"/>
    </row>
    <row r="2837" spans="3:3">
      <c r="C2837" s="33"/>
    </row>
    <row r="2838" spans="3:3">
      <c r="C2838" s="33"/>
    </row>
    <row r="2839" spans="3:3">
      <c r="C2839" s="33"/>
    </row>
    <row r="2840" spans="3:3">
      <c r="C2840" s="33"/>
    </row>
    <row r="2841" spans="3:3">
      <c r="C2841" s="33"/>
    </row>
    <row r="2842" spans="3:3">
      <c r="C2842" s="33"/>
    </row>
    <row r="2843" spans="3:3">
      <c r="C2843" s="33"/>
    </row>
    <row r="2844" spans="3:3">
      <c r="C2844" s="33"/>
    </row>
    <row r="2845" spans="3:3">
      <c r="C2845" s="33"/>
    </row>
    <row r="2846" spans="3:3">
      <c r="C2846" s="33"/>
    </row>
    <row r="2847" spans="3:3">
      <c r="C2847" s="33"/>
    </row>
    <row r="2848" spans="3:3">
      <c r="C2848" s="33"/>
    </row>
    <row r="2849" spans="3:3">
      <c r="C2849" s="33"/>
    </row>
    <row r="2850" spans="3:3">
      <c r="C2850" s="33"/>
    </row>
    <row r="2851" spans="3:3">
      <c r="C2851" s="33"/>
    </row>
    <row r="2852" spans="3:3">
      <c r="C2852" s="33"/>
    </row>
    <row r="2853" spans="3:3">
      <c r="C2853" s="33"/>
    </row>
    <row r="2854" spans="3:3">
      <c r="C2854" s="33"/>
    </row>
    <row r="2855" spans="3:3">
      <c r="C2855" s="33"/>
    </row>
    <row r="2856" spans="3:3">
      <c r="C2856" s="33"/>
    </row>
    <row r="2857" spans="3:3">
      <c r="C2857" s="33"/>
    </row>
    <row r="2858" spans="3:3">
      <c r="C2858" s="33"/>
    </row>
    <row r="2859" spans="3:3">
      <c r="C2859" s="33"/>
    </row>
    <row r="2860" spans="3:3">
      <c r="C2860" s="33"/>
    </row>
    <row r="2861" spans="3:3">
      <c r="C2861" s="33"/>
    </row>
    <row r="2862" spans="3:3">
      <c r="C2862" s="33"/>
    </row>
    <row r="2863" spans="3:3">
      <c r="C2863" s="33"/>
    </row>
    <row r="2864" spans="3:3">
      <c r="C2864" s="33"/>
    </row>
    <row r="2865" spans="3:3">
      <c r="C2865" s="33"/>
    </row>
    <row r="2866" spans="3:3">
      <c r="C2866" s="33"/>
    </row>
    <row r="2867" spans="3:3">
      <c r="C2867" s="33"/>
    </row>
    <row r="2868" spans="3:3">
      <c r="C2868" s="33"/>
    </row>
    <row r="2869" spans="3:3">
      <c r="C2869" s="33"/>
    </row>
    <row r="2870" spans="3:3">
      <c r="C2870" s="33"/>
    </row>
    <row r="2871" spans="3:3">
      <c r="C2871" s="33"/>
    </row>
    <row r="2872" spans="3:3">
      <c r="C2872" s="33"/>
    </row>
    <row r="2873" spans="3:3">
      <c r="C2873" s="33"/>
    </row>
    <row r="2874" spans="3:3">
      <c r="C2874" s="33"/>
    </row>
    <row r="2875" spans="3:3">
      <c r="C2875" s="33"/>
    </row>
    <row r="2876" spans="3:3">
      <c r="C2876" s="33"/>
    </row>
    <row r="2877" spans="3:3">
      <c r="C2877" s="33"/>
    </row>
    <row r="2878" spans="3:3">
      <c r="C2878" s="33"/>
    </row>
    <row r="2879" spans="3:3">
      <c r="C2879" s="33"/>
    </row>
    <row r="2880" spans="3:3">
      <c r="C2880" s="33"/>
    </row>
    <row r="2881" spans="3:3">
      <c r="C2881" s="33"/>
    </row>
    <row r="2882" spans="3:3">
      <c r="C2882" s="33"/>
    </row>
    <row r="2883" spans="3:3">
      <c r="C2883" s="33"/>
    </row>
    <row r="2884" spans="3:3">
      <c r="C2884" s="33"/>
    </row>
    <row r="2885" spans="3:3">
      <c r="C2885" s="33"/>
    </row>
    <row r="2886" spans="3:3">
      <c r="C2886" s="33"/>
    </row>
    <row r="2887" spans="3:3">
      <c r="C2887" s="33"/>
    </row>
    <row r="2888" spans="3:3">
      <c r="C2888" s="33"/>
    </row>
    <row r="2889" spans="3:3">
      <c r="C2889" s="33"/>
    </row>
    <row r="2890" spans="3:3">
      <c r="C2890" s="33"/>
    </row>
    <row r="2891" spans="3:3">
      <c r="C2891" s="33"/>
    </row>
    <row r="2892" spans="3:3">
      <c r="C2892" s="33"/>
    </row>
    <row r="2893" spans="3:3">
      <c r="C2893" s="33"/>
    </row>
    <row r="2894" spans="3:3">
      <c r="C2894" s="33"/>
    </row>
    <row r="2895" spans="3:3">
      <c r="C2895" s="33"/>
    </row>
    <row r="2896" spans="3:3">
      <c r="C2896" s="33"/>
    </row>
    <row r="2897" spans="3:3">
      <c r="C2897" s="33"/>
    </row>
    <row r="2898" spans="3:3">
      <c r="C2898" s="33"/>
    </row>
    <row r="2899" spans="3:3">
      <c r="C2899" s="33"/>
    </row>
    <row r="2900" spans="3:3">
      <c r="C2900" s="33"/>
    </row>
    <row r="2901" spans="3:3">
      <c r="C2901" s="33"/>
    </row>
    <row r="2902" spans="3:3">
      <c r="C2902" s="33"/>
    </row>
    <row r="2903" spans="3:3">
      <c r="C2903" s="33"/>
    </row>
    <row r="2904" spans="3:3">
      <c r="C2904" s="33"/>
    </row>
    <row r="2905" spans="3:3">
      <c r="C2905" s="33"/>
    </row>
    <row r="2906" spans="3:3">
      <c r="C2906" s="33"/>
    </row>
    <row r="2907" spans="3:3">
      <c r="C2907" s="33"/>
    </row>
    <row r="2908" spans="3:3">
      <c r="C2908" s="33"/>
    </row>
    <row r="2909" spans="3:3">
      <c r="C2909" s="33"/>
    </row>
    <row r="2910" spans="3:3">
      <c r="C2910" s="33"/>
    </row>
    <row r="2911" spans="3:3">
      <c r="C2911" s="33"/>
    </row>
    <row r="2912" spans="3:3">
      <c r="C2912" s="33"/>
    </row>
    <row r="2913" spans="3:3">
      <c r="C2913" s="33"/>
    </row>
    <row r="2914" spans="3:3">
      <c r="C2914" s="33"/>
    </row>
    <row r="2915" spans="3:3">
      <c r="C2915" s="33"/>
    </row>
    <row r="2916" spans="3:3">
      <c r="C2916" s="33"/>
    </row>
    <row r="2917" spans="3:3">
      <c r="C2917" s="33"/>
    </row>
    <row r="2918" spans="3:3">
      <c r="C2918" s="33"/>
    </row>
    <row r="2919" spans="3:3">
      <c r="C2919" s="33"/>
    </row>
    <row r="2920" spans="3:3">
      <c r="C2920" s="33"/>
    </row>
    <row r="2921" spans="3:3">
      <c r="C2921" s="33"/>
    </row>
    <row r="2922" spans="3:3">
      <c r="C2922" s="33"/>
    </row>
    <row r="2923" spans="3:3">
      <c r="C2923" s="33"/>
    </row>
    <row r="2924" spans="3:3">
      <c r="C2924" s="33"/>
    </row>
    <row r="2925" spans="3:3">
      <c r="C2925" s="33"/>
    </row>
    <row r="2926" spans="3:3">
      <c r="C2926" s="33"/>
    </row>
    <row r="2927" spans="3:3">
      <c r="C2927" s="33"/>
    </row>
    <row r="2928" spans="3:3">
      <c r="C2928" s="33"/>
    </row>
    <row r="2929" spans="3:3">
      <c r="C2929" s="33"/>
    </row>
    <row r="2930" spans="3:3">
      <c r="C2930" s="33"/>
    </row>
    <row r="2931" spans="3:3">
      <c r="C2931" s="33"/>
    </row>
    <row r="2932" spans="3:3">
      <c r="C2932" s="33"/>
    </row>
    <row r="2933" spans="3:3">
      <c r="C2933" s="33"/>
    </row>
    <row r="2934" spans="3:3">
      <c r="C2934" s="33"/>
    </row>
    <row r="2935" spans="3:3">
      <c r="C2935" s="33"/>
    </row>
    <row r="2936" spans="3:3">
      <c r="C2936" s="33"/>
    </row>
    <row r="2937" spans="3:3">
      <c r="C2937" s="33"/>
    </row>
    <row r="2938" spans="3:3">
      <c r="C2938" s="33"/>
    </row>
    <row r="2939" spans="3:3">
      <c r="C2939" s="33"/>
    </row>
    <row r="2940" spans="3:3">
      <c r="C2940" s="33"/>
    </row>
    <row r="2941" spans="3:3">
      <c r="C2941" s="33"/>
    </row>
    <row r="2942" spans="3:3">
      <c r="C2942" s="33"/>
    </row>
    <row r="2943" spans="3:3">
      <c r="C2943" s="33"/>
    </row>
    <row r="2944" spans="3:3">
      <c r="C2944" s="33"/>
    </row>
    <row r="2945" spans="3:3">
      <c r="C2945" s="33"/>
    </row>
    <row r="2946" spans="3:3">
      <c r="C2946" s="33"/>
    </row>
    <row r="2947" spans="3:3">
      <c r="C2947" s="33"/>
    </row>
    <row r="2948" spans="3:3">
      <c r="C2948" s="33"/>
    </row>
    <row r="2949" spans="3:3">
      <c r="C2949" s="33"/>
    </row>
    <row r="2950" spans="3:3">
      <c r="C2950" s="33"/>
    </row>
    <row r="2951" spans="3:3">
      <c r="C2951" s="33"/>
    </row>
    <row r="2952" spans="3:3">
      <c r="C2952" s="33"/>
    </row>
    <row r="2953" spans="3:3">
      <c r="C2953" s="33"/>
    </row>
    <row r="2954" spans="3:3">
      <c r="C2954" s="33"/>
    </row>
    <row r="2955" spans="3:3">
      <c r="C2955" s="33"/>
    </row>
    <row r="2956" spans="3:3">
      <c r="C2956" s="33"/>
    </row>
    <row r="2957" spans="3:3">
      <c r="C2957" s="33"/>
    </row>
    <row r="2958" spans="3:3">
      <c r="C2958" s="33"/>
    </row>
    <row r="2959" spans="3:3">
      <c r="C2959" s="33"/>
    </row>
    <row r="2960" spans="3:3">
      <c r="C2960" s="33"/>
    </row>
    <row r="2961" spans="3:3">
      <c r="C2961" s="33"/>
    </row>
    <row r="2962" spans="3:3">
      <c r="C2962" s="33"/>
    </row>
    <row r="2963" spans="3:3">
      <c r="C2963" s="33"/>
    </row>
    <row r="2964" spans="3:3">
      <c r="C2964" s="33"/>
    </row>
    <row r="2965" spans="3:3">
      <c r="C2965" s="33"/>
    </row>
    <row r="2966" spans="3:3">
      <c r="C2966" s="33"/>
    </row>
    <row r="2967" spans="3:3">
      <c r="C2967" s="33"/>
    </row>
    <row r="2968" spans="3:3">
      <c r="C2968" s="33"/>
    </row>
    <row r="2969" spans="3:3">
      <c r="C2969" s="33"/>
    </row>
    <row r="2970" spans="3:3">
      <c r="C2970" s="33"/>
    </row>
    <row r="2971" spans="3:3">
      <c r="C2971" s="33"/>
    </row>
    <row r="2972" spans="3:3">
      <c r="C2972" s="33"/>
    </row>
    <row r="2973" spans="3:3">
      <c r="C2973" s="33"/>
    </row>
    <row r="2974" spans="3:3">
      <c r="C2974" s="33"/>
    </row>
    <row r="2975" spans="3:3">
      <c r="C2975" s="33"/>
    </row>
    <row r="2976" spans="3:3">
      <c r="C2976" s="33"/>
    </row>
    <row r="2977" spans="3:3">
      <c r="C2977" s="33"/>
    </row>
    <row r="2978" spans="3:3">
      <c r="C2978" s="33"/>
    </row>
    <row r="2979" spans="3:3">
      <c r="C2979" s="33"/>
    </row>
    <row r="2980" spans="3:3">
      <c r="C2980" s="33"/>
    </row>
    <row r="2981" spans="3:3">
      <c r="C2981" s="33"/>
    </row>
    <row r="2982" spans="3:3">
      <c r="C2982" s="33"/>
    </row>
    <row r="2983" spans="3:3">
      <c r="C2983" s="33"/>
    </row>
    <row r="2984" spans="3:3">
      <c r="C2984" s="33"/>
    </row>
    <row r="2985" spans="3:3">
      <c r="C2985" s="33"/>
    </row>
    <row r="2986" spans="3:3">
      <c r="C2986" s="33"/>
    </row>
    <row r="2987" spans="3:3">
      <c r="C2987" s="33"/>
    </row>
    <row r="2988" spans="3:3">
      <c r="C2988" s="33"/>
    </row>
    <row r="2989" spans="3:3">
      <c r="C2989" s="33"/>
    </row>
    <row r="2990" spans="3:3">
      <c r="C2990" s="33"/>
    </row>
    <row r="2991" spans="3:3">
      <c r="C2991" s="33"/>
    </row>
    <row r="2992" spans="3:3">
      <c r="C2992" s="33"/>
    </row>
    <row r="2993" spans="3:3">
      <c r="C2993" s="33"/>
    </row>
    <row r="2994" spans="3:3">
      <c r="C2994" s="33"/>
    </row>
    <row r="2995" spans="3:3">
      <c r="C2995" s="33"/>
    </row>
    <row r="2996" spans="3:3">
      <c r="C2996" s="33"/>
    </row>
    <row r="2997" spans="3:3">
      <c r="C2997" s="33"/>
    </row>
    <row r="2998" spans="3:3">
      <c r="C2998" s="33"/>
    </row>
    <row r="2999" spans="3:3">
      <c r="C2999" s="33"/>
    </row>
    <row r="3000" spans="3:3">
      <c r="C3000" s="33"/>
    </row>
    <row r="3001" spans="3:3">
      <c r="C3001" s="33"/>
    </row>
    <row r="3002" spans="3:3">
      <c r="C3002" s="33"/>
    </row>
    <row r="3003" spans="3:3">
      <c r="C3003" s="33"/>
    </row>
    <row r="3004" spans="3:3">
      <c r="C3004" s="33"/>
    </row>
    <row r="3005" spans="3:3">
      <c r="C3005" s="33"/>
    </row>
    <row r="3006" spans="3:3">
      <c r="C3006" s="33"/>
    </row>
    <row r="3007" spans="3:3">
      <c r="C3007" s="33"/>
    </row>
    <row r="3008" spans="3:3">
      <c r="C3008" s="33"/>
    </row>
    <row r="3009" spans="3:3">
      <c r="C3009" s="33"/>
    </row>
    <row r="3010" spans="3:3">
      <c r="C3010" s="33"/>
    </row>
    <row r="3011" spans="3:3">
      <c r="C3011" s="33"/>
    </row>
    <row r="3012" spans="3:3">
      <c r="C3012" s="33"/>
    </row>
    <row r="3013" spans="3:3">
      <c r="C3013" s="33"/>
    </row>
    <row r="3014" spans="3:3">
      <c r="C3014" s="33"/>
    </row>
    <row r="3015" spans="3:3">
      <c r="C3015" s="33"/>
    </row>
  </sheetData>
  <phoneticPr fontId="8" type="noConversion"/>
  <pageMargins left="0.75" right="0.75" top="1" bottom="1" header="0.5" footer="0.5"/>
  <pageSetup paperSize="9" orientation="portrait" horizontalDpi="0" verticalDpi="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53"/>
  <sheetViews>
    <sheetView showGridLines="0" topLeftCell="A1549" workbookViewId="0">
      <selection activeCell="A1558" sqref="A1558:IV1558"/>
    </sheetView>
  </sheetViews>
  <sheetFormatPr defaultRowHeight="15"/>
  <cols>
    <col min="1" max="1" width="6.140625" bestFit="1" customWidth="1"/>
    <col min="2" max="2" width="7" bestFit="1" customWidth="1"/>
    <col min="3" max="3" width="12.7109375" bestFit="1" customWidth="1"/>
    <col min="4" max="4" width="9.85546875" bestFit="1" customWidth="1"/>
    <col min="5" max="5" width="8.42578125" bestFit="1" customWidth="1"/>
    <col min="6" max="6" width="8.28515625" bestFit="1" customWidth="1"/>
    <col min="7" max="7" width="36.5703125" bestFit="1" customWidth="1"/>
    <col min="8" max="8" width="12.28515625" bestFit="1" customWidth="1"/>
    <col min="9" max="9" width="14.7109375" bestFit="1" customWidth="1"/>
    <col min="10" max="10" width="5.7109375" bestFit="1" customWidth="1"/>
    <col min="11" max="11" width="4.85546875" bestFit="1" customWidth="1"/>
    <col min="12" max="12" width="5.28515625" bestFit="1" customWidth="1"/>
    <col min="13" max="13" width="14.42578125" bestFit="1" customWidth="1"/>
  </cols>
  <sheetData>
    <row r="1" spans="1:13">
      <c r="A1" s="1" t="s">
        <v>6725</v>
      </c>
      <c r="B1" s="1" t="s">
        <v>6726</v>
      </c>
      <c r="C1" s="1" t="s">
        <v>6727</v>
      </c>
      <c r="D1" s="1" t="s">
        <v>6728</v>
      </c>
      <c r="E1" s="1" t="s">
        <v>6729</v>
      </c>
      <c r="F1" s="1" t="s">
        <v>6730</v>
      </c>
      <c r="G1" s="1" t="s">
        <v>6731</v>
      </c>
      <c r="H1" s="1" t="s">
        <v>6732</v>
      </c>
      <c r="I1" s="1" t="s">
        <v>6733</v>
      </c>
      <c r="J1" s="1" t="s">
        <v>6734</v>
      </c>
      <c r="K1" s="1" t="s">
        <v>6735</v>
      </c>
      <c r="L1" s="1" t="s">
        <v>6736</v>
      </c>
      <c r="M1" s="1" t="s">
        <v>6737</v>
      </c>
    </row>
    <row r="2" spans="1:13">
      <c r="A2" s="2">
        <v>100</v>
      </c>
      <c r="B2" s="2">
        <v>2469947</v>
      </c>
      <c r="C2" s="3" t="s">
        <v>6738</v>
      </c>
      <c r="D2" s="3" t="s">
        <v>6739</v>
      </c>
      <c r="E2" s="2" t="s">
        <v>6740</v>
      </c>
      <c r="F2" s="2" t="s">
        <v>6741</v>
      </c>
      <c r="G2" s="4" t="s">
        <v>6742</v>
      </c>
      <c r="H2" s="2"/>
      <c r="I2" s="2"/>
      <c r="J2" s="2" t="s">
        <v>6743</v>
      </c>
      <c r="K2" s="2">
        <v>0</v>
      </c>
      <c r="L2" s="2">
        <v>0</v>
      </c>
      <c r="M2" s="3" t="s">
        <v>6744</v>
      </c>
    </row>
    <row r="3" spans="1:13">
      <c r="A3" s="2">
        <v>100</v>
      </c>
      <c r="B3" s="2">
        <v>3328516</v>
      </c>
      <c r="C3" s="3" t="s">
        <v>6745</v>
      </c>
      <c r="D3" s="3" t="s">
        <v>6746</v>
      </c>
      <c r="E3" s="2" t="s">
        <v>6747</v>
      </c>
      <c r="F3" s="2" t="s">
        <v>6747</v>
      </c>
      <c r="G3" s="4" t="s">
        <v>6748</v>
      </c>
      <c r="H3" s="2"/>
      <c r="I3" s="2"/>
      <c r="J3" s="2">
        <v>0</v>
      </c>
      <c r="K3" s="2">
        <v>0</v>
      </c>
      <c r="L3" s="2">
        <v>0</v>
      </c>
      <c r="M3" s="2"/>
    </row>
    <row r="4" spans="1:13">
      <c r="A4" s="2">
        <v>100</v>
      </c>
      <c r="B4" s="2">
        <v>2768264</v>
      </c>
      <c r="C4" s="3" t="s">
        <v>6749</v>
      </c>
      <c r="D4" s="3" t="s">
        <v>6750</v>
      </c>
      <c r="E4" s="2" t="s">
        <v>6741</v>
      </c>
      <c r="F4" s="2" t="s">
        <v>6751</v>
      </c>
      <c r="G4" s="4" t="s">
        <v>6752</v>
      </c>
      <c r="H4" s="2"/>
      <c r="I4" s="2"/>
      <c r="J4" s="2" t="s">
        <v>6753</v>
      </c>
      <c r="K4" s="2">
        <v>0</v>
      </c>
      <c r="L4" s="2">
        <v>0</v>
      </c>
      <c r="M4" s="3" t="s">
        <v>6754</v>
      </c>
    </row>
    <row r="5" spans="1:13">
      <c r="A5" s="2">
        <v>100</v>
      </c>
      <c r="B5" s="2">
        <v>3327384</v>
      </c>
      <c r="C5" s="3" t="s">
        <v>6755</v>
      </c>
      <c r="D5" s="3" t="s">
        <v>6746</v>
      </c>
      <c r="E5" s="2" t="s">
        <v>6756</v>
      </c>
      <c r="F5" s="2" t="s">
        <v>6756</v>
      </c>
      <c r="G5" s="4" t="s">
        <v>6748</v>
      </c>
      <c r="H5" s="2"/>
      <c r="I5" s="2"/>
      <c r="J5" s="2">
        <v>0</v>
      </c>
      <c r="K5" s="2">
        <v>0</v>
      </c>
      <c r="L5" s="2">
        <v>0</v>
      </c>
      <c r="M5" s="2"/>
    </row>
    <row r="6" spans="1:13">
      <c r="A6" s="2">
        <v>100</v>
      </c>
      <c r="B6" s="2">
        <v>2768265</v>
      </c>
      <c r="C6" s="3" t="s">
        <v>6757</v>
      </c>
      <c r="D6" s="3" t="s">
        <v>6750</v>
      </c>
      <c r="E6" s="2" t="s">
        <v>6751</v>
      </c>
      <c r="F6" s="2" t="s">
        <v>6758</v>
      </c>
      <c r="G6" s="4" t="s">
        <v>6752</v>
      </c>
      <c r="H6" s="2"/>
      <c r="I6" s="2"/>
      <c r="J6" s="2" t="s">
        <v>6753</v>
      </c>
      <c r="K6" s="2">
        <v>0</v>
      </c>
      <c r="L6" s="2">
        <v>0</v>
      </c>
      <c r="M6" s="3" t="s">
        <v>6754</v>
      </c>
    </row>
    <row r="7" spans="1:13">
      <c r="A7" s="2">
        <v>100</v>
      </c>
      <c r="B7" s="2">
        <v>3327386</v>
      </c>
      <c r="C7" s="3" t="s">
        <v>6759</v>
      </c>
      <c r="D7" s="3" t="s">
        <v>6746</v>
      </c>
      <c r="E7" s="2" t="s">
        <v>6760</v>
      </c>
      <c r="F7" s="2" t="s">
        <v>6760</v>
      </c>
      <c r="G7" s="4" t="s">
        <v>6748</v>
      </c>
      <c r="H7" s="2"/>
      <c r="I7" s="2"/>
      <c r="J7" s="2">
        <v>0</v>
      </c>
      <c r="K7" s="2">
        <v>0</v>
      </c>
      <c r="L7" s="2">
        <v>0</v>
      </c>
      <c r="M7" s="2"/>
    </row>
    <row r="8" spans="1:13">
      <c r="A8" s="2">
        <v>100</v>
      </c>
      <c r="B8" s="2">
        <v>2768267</v>
      </c>
      <c r="C8" s="3" t="s">
        <v>6761</v>
      </c>
      <c r="D8" s="3" t="s">
        <v>6762</v>
      </c>
      <c r="E8" s="2" t="s">
        <v>6758</v>
      </c>
      <c r="F8" s="2" t="s">
        <v>6763</v>
      </c>
      <c r="G8" s="4" t="s">
        <v>6764</v>
      </c>
      <c r="H8" s="2"/>
      <c r="I8" s="2"/>
      <c r="J8" s="2" t="s">
        <v>6765</v>
      </c>
      <c r="K8" s="2">
        <v>0</v>
      </c>
      <c r="L8" s="2">
        <v>0</v>
      </c>
      <c r="M8" s="3" t="s">
        <v>6766</v>
      </c>
    </row>
    <row r="9" spans="1:13">
      <c r="A9" s="2">
        <v>100</v>
      </c>
      <c r="B9" s="2">
        <v>3328131</v>
      </c>
      <c r="C9" s="3" t="s">
        <v>6767</v>
      </c>
      <c r="D9" s="3" t="s">
        <v>6746</v>
      </c>
      <c r="E9" s="2" t="s">
        <v>6768</v>
      </c>
      <c r="F9" s="2" t="s">
        <v>6768</v>
      </c>
      <c r="G9" s="4" t="s">
        <v>6748</v>
      </c>
      <c r="H9" s="2"/>
      <c r="I9" s="2"/>
      <c r="J9" s="2">
        <v>0</v>
      </c>
      <c r="K9" s="2">
        <v>0</v>
      </c>
      <c r="L9" s="2">
        <v>0</v>
      </c>
      <c r="M9" s="2"/>
    </row>
    <row r="10" spans="1:13">
      <c r="A10" s="2">
        <v>100</v>
      </c>
      <c r="B10" s="2">
        <v>2768268</v>
      </c>
      <c r="C10" s="3" t="s">
        <v>6769</v>
      </c>
      <c r="D10" s="3" t="s">
        <v>6762</v>
      </c>
      <c r="E10" s="2" t="s">
        <v>6763</v>
      </c>
      <c r="F10" s="2" t="s">
        <v>6770</v>
      </c>
      <c r="G10" s="4" t="s">
        <v>6764</v>
      </c>
      <c r="H10" s="2"/>
      <c r="I10" s="2"/>
      <c r="J10" s="2" t="s">
        <v>6765</v>
      </c>
      <c r="K10" s="2">
        <v>0</v>
      </c>
      <c r="L10" s="2">
        <v>0</v>
      </c>
      <c r="M10" s="3" t="s">
        <v>6766</v>
      </c>
    </row>
    <row r="11" spans="1:13">
      <c r="A11" s="2">
        <v>100</v>
      </c>
      <c r="B11" s="2">
        <v>3328133</v>
      </c>
      <c r="C11" s="3" t="s">
        <v>6771</v>
      </c>
      <c r="D11" s="3" t="s">
        <v>6746</v>
      </c>
      <c r="E11" s="2" t="s">
        <v>6772</v>
      </c>
      <c r="F11" s="2" t="s">
        <v>6772</v>
      </c>
      <c r="G11" s="4" t="s">
        <v>6748</v>
      </c>
      <c r="H11" s="2"/>
      <c r="I11" s="2"/>
      <c r="J11" s="2">
        <v>0</v>
      </c>
      <c r="K11" s="2">
        <v>0</v>
      </c>
      <c r="L11" s="2">
        <v>0</v>
      </c>
      <c r="M11" s="2"/>
    </row>
    <row r="12" spans="1:13">
      <c r="A12" s="2">
        <v>100</v>
      </c>
      <c r="B12" s="2">
        <v>2361958</v>
      </c>
      <c r="C12" s="3" t="s">
        <v>6773</v>
      </c>
      <c r="D12" s="3" t="s">
        <v>6774</v>
      </c>
      <c r="E12" s="2" t="s">
        <v>6770</v>
      </c>
      <c r="F12" s="2" t="s">
        <v>6775</v>
      </c>
      <c r="G12" s="4" t="s">
        <v>6776</v>
      </c>
      <c r="H12" s="2"/>
      <c r="I12" s="2"/>
      <c r="J12" s="2" t="s">
        <v>6777</v>
      </c>
      <c r="K12" s="2">
        <v>0</v>
      </c>
      <c r="L12" s="2">
        <v>0</v>
      </c>
      <c r="M12" s="3" t="s">
        <v>6778</v>
      </c>
    </row>
    <row r="13" spans="1:13" ht="22.5">
      <c r="A13" s="2">
        <v>100</v>
      </c>
      <c r="B13" s="2">
        <v>3146153</v>
      </c>
      <c r="C13" s="3" t="s">
        <v>6779</v>
      </c>
      <c r="D13" s="3" t="s">
        <v>6780</v>
      </c>
      <c r="E13" s="2" t="s">
        <v>6781</v>
      </c>
      <c r="F13" s="2" t="s">
        <v>6782</v>
      </c>
      <c r="G13" s="4" t="s">
        <v>6783</v>
      </c>
      <c r="H13" s="2" t="s">
        <v>6784</v>
      </c>
      <c r="I13" s="2" t="s">
        <v>6784</v>
      </c>
      <c r="J13" s="2" t="s">
        <v>6785</v>
      </c>
      <c r="K13" s="2">
        <v>0</v>
      </c>
      <c r="L13" s="2">
        <v>0</v>
      </c>
      <c r="M13" s="3" t="s">
        <v>6786</v>
      </c>
    </row>
    <row r="14" spans="1:13" ht="22.5">
      <c r="A14" s="2">
        <v>100</v>
      </c>
      <c r="B14" s="2">
        <v>3147115</v>
      </c>
      <c r="C14" s="3" t="s">
        <v>6787</v>
      </c>
      <c r="D14" s="3" t="s">
        <v>6788</v>
      </c>
      <c r="E14" s="2" t="s">
        <v>6782</v>
      </c>
      <c r="F14" s="2" t="s">
        <v>6789</v>
      </c>
      <c r="G14" s="4" t="s">
        <v>6790</v>
      </c>
      <c r="H14" s="2" t="s">
        <v>6784</v>
      </c>
      <c r="I14" s="2" t="s">
        <v>6784</v>
      </c>
      <c r="J14" s="2" t="s">
        <v>6791</v>
      </c>
      <c r="K14" s="2">
        <v>0</v>
      </c>
      <c r="L14" s="2">
        <v>0</v>
      </c>
      <c r="M14" s="3" t="s">
        <v>6792</v>
      </c>
    </row>
    <row r="15" spans="1:13" ht="22.5">
      <c r="A15" s="2">
        <v>101</v>
      </c>
      <c r="B15" s="2">
        <v>2550891</v>
      </c>
      <c r="C15" s="3" t="s">
        <v>6793</v>
      </c>
      <c r="D15" s="3" t="s">
        <v>6794</v>
      </c>
      <c r="E15" s="2" t="s">
        <v>6789</v>
      </c>
      <c r="F15" s="2" t="s">
        <v>6795</v>
      </c>
      <c r="G15" s="4" t="s">
        <v>6796</v>
      </c>
      <c r="H15" s="2"/>
      <c r="I15" s="2"/>
      <c r="J15" s="2" t="s">
        <v>6797</v>
      </c>
      <c r="K15" s="2">
        <v>0</v>
      </c>
      <c r="L15" s="2">
        <v>0</v>
      </c>
      <c r="M15" s="3" t="s">
        <v>6798</v>
      </c>
    </row>
    <row r="16" spans="1:13">
      <c r="A16" s="2">
        <v>101</v>
      </c>
      <c r="B16" s="2">
        <v>2470141</v>
      </c>
      <c r="C16" s="3" t="s">
        <v>6799</v>
      </c>
      <c r="D16" s="3" t="s">
        <v>6800</v>
      </c>
      <c r="E16" s="2" t="s">
        <v>6795</v>
      </c>
      <c r="F16" s="2" t="s">
        <v>6801</v>
      </c>
      <c r="G16" s="4" t="s">
        <v>6802</v>
      </c>
      <c r="H16" s="2"/>
      <c r="I16" s="2"/>
      <c r="J16" s="2" t="s">
        <v>6743</v>
      </c>
      <c r="K16" s="2">
        <v>0</v>
      </c>
      <c r="L16" s="2">
        <v>0</v>
      </c>
      <c r="M16" s="3" t="s">
        <v>6803</v>
      </c>
    </row>
    <row r="17" spans="1:13">
      <c r="A17" s="2">
        <v>101</v>
      </c>
      <c r="B17" s="2">
        <v>3328721</v>
      </c>
      <c r="C17" s="3" t="s">
        <v>6804</v>
      </c>
      <c r="D17" s="3" t="s">
        <v>6746</v>
      </c>
      <c r="E17" s="2" t="s">
        <v>6805</v>
      </c>
      <c r="F17" s="2" t="s">
        <v>6805</v>
      </c>
      <c r="G17" s="4" t="s">
        <v>6748</v>
      </c>
      <c r="H17" s="2"/>
      <c r="I17" s="2"/>
      <c r="J17" s="2">
        <v>0</v>
      </c>
      <c r="K17" s="2">
        <v>0</v>
      </c>
      <c r="L17" s="2">
        <v>0</v>
      </c>
      <c r="M17" s="2"/>
    </row>
    <row r="18" spans="1:13">
      <c r="A18" s="2">
        <v>101</v>
      </c>
      <c r="B18" s="2">
        <v>2768271</v>
      </c>
      <c r="C18" s="3" t="s">
        <v>6806</v>
      </c>
      <c r="D18" s="3" t="s">
        <v>6762</v>
      </c>
      <c r="E18" s="2" t="s">
        <v>6801</v>
      </c>
      <c r="F18" s="2" t="s">
        <v>6807</v>
      </c>
      <c r="G18" s="4" t="s">
        <v>6764</v>
      </c>
      <c r="H18" s="2"/>
      <c r="I18" s="2"/>
      <c r="J18" s="2" t="s">
        <v>6765</v>
      </c>
      <c r="K18" s="2">
        <v>0</v>
      </c>
      <c r="L18" s="2">
        <v>0</v>
      </c>
      <c r="M18" s="3" t="s">
        <v>6766</v>
      </c>
    </row>
    <row r="19" spans="1:13">
      <c r="A19" s="2">
        <v>101</v>
      </c>
      <c r="B19" s="2">
        <v>3328135</v>
      </c>
      <c r="C19" s="3" t="s">
        <v>6808</v>
      </c>
      <c r="D19" s="3" t="s">
        <v>6746</v>
      </c>
      <c r="E19" s="2" t="s">
        <v>6809</v>
      </c>
      <c r="F19" s="2" t="s">
        <v>6809</v>
      </c>
      <c r="G19" s="4" t="s">
        <v>6748</v>
      </c>
      <c r="H19" s="2"/>
      <c r="I19" s="2"/>
      <c r="J19" s="2">
        <v>0</v>
      </c>
      <c r="K19" s="2">
        <v>0</v>
      </c>
      <c r="L19" s="2">
        <v>0</v>
      </c>
      <c r="M19" s="2"/>
    </row>
    <row r="20" spans="1:13">
      <c r="A20" s="2">
        <v>101</v>
      </c>
      <c r="B20" s="2">
        <v>2768272</v>
      </c>
      <c r="C20" s="3" t="s">
        <v>6810</v>
      </c>
      <c r="D20" s="3" t="s">
        <v>6762</v>
      </c>
      <c r="E20" s="2" t="s">
        <v>6807</v>
      </c>
      <c r="F20" s="2" t="s">
        <v>6811</v>
      </c>
      <c r="G20" s="4" t="s">
        <v>6764</v>
      </c>
      <c r="H20" s="2"/>
      <c r="I20" s="2"/>
      <c r="J20" s="2" t="s">
        <v>6765</v>
      </c>
      <c r="K20" s="2">
        <v>0</v>
      </c>
      <c r="L20" s="2">
        <v>0</v>
      </c>
      <c r="M20" s="3" t="s">
        <v>6766</v>
      </c>
    </row>
    <row r="21" spans="1:13">
      <c r="A21" s="2">
        <v>101</v>
      </c>
      <c r="B21" s="2">
        <v>3328137</v>
      </c>
      <c r="C21" s="3" t="s">
        <v>6812</v>
      </c>
      <c r="D21" s="3" t="s">
        <v>6746</v>
      </c>
      <c r="E21" s="2" t="s">
        <v>6813</v>
      </c>
      <c r="F21" s="2" t="s">
        <v>6813</v>
      </c>
      <c r="G21" s="4" t="s">
        <v>6748</v>
      </c>
      <c r="H21" s="2"/>
      <c r="I21" s="2"/>
      <c r="J21" s="2">
        <v>0</v>
      </c>
      <c r="K21" s="2">
        <v>0</v>
      </c>
      <c r="L21" s="2">
        <v>0</v>
      </c>
      <c r="M21" s="2"/>
    </row>
    <row r="22" spans="1:13">
      <c r="A22" s="2">
        <v>101</v>
      </c>
      <c r="B22" s="2">
        <v>2768275</v>
      </c>
      <c r="C22" s="3" t="s">
        <v>6814</v>
      </c>
      <c r="D22" s="3" t="s">
        <v>6750</v>
      </c>
      <c r="E22" s="2" t="s">
        <v>6811</v>
      </c>
      <c r="F22" s="2" t="s">
        <v>6815</v>
      </c>
      <c r="G22" s="4" t="s">
        <v>6752</v>
      </c>
      <c r="H22" s="2"/>
      <c r="I22" s="2"/>
      <c r="J22" s="2" t="s">
        <v>6753</v>
      </c>
      <c r="K22" s="2">
        <v>0</v>
      </c>
      <c r="L22" s="2">
        <v>0</v>
      </c>
      <c r="M22" s="3" t="s">
        <v>6754</v>
      </c>
    </row>
    <row r="23" spans="1:13">
      <c r="A23" s="2">
        <v>101</v>
      </c>
      <c r="B23" s="2">
        <v>3327388</v>
      </c>
      <c r="C23" s="3" t="s">
        <v>6816</v>
      </c>
      <c r="D23" s="3" t="s">
        <v>6746</v>
      </c>
      <c r="E23" s="2" t="s">
        <v>6817</v>
      </c>
      <c r="F23" s="2" t="s">
        <v>6817</v>
      </c>
      <c r="G23" s="4" t="s">
        <v>6748</v>
      </c>
      <c r="H23" s="2"/>
      <c r="I23" s="2"/>
      <c r="J23" s="2">
        <v>0</v>
      </c>
      <c r="K23" s="2">
        <v>0</v>
      </c>
      <c r="L23" s="2">
        <v>0</v>
      </c>
      <c r="M23" s="2"/>
    </row>
    <row r="24" spans="1:13">
      <c r="A24" s="2">
        <v>101</v>
      </c>
      <c r="B24" s="2">
        <v>2768276</v>
      </c>
      <c r="C24" s="3" t="s">
        <v>6818</v>
      </c>
      <c r="D24" s="3" t="s">
        <v>6750</v>
      </c>
      <c r="E24" s="2" t="s">
        <v>6815</v>
      </c>
      <c r="F24" s="2" t="s">
        <v>6819</v>
      </c>
      <c r="G24" s="4" t="s">
        <v>6752</v>
      </c>
      <c r="H24" s="2"/>
      <c r="I24" s="2"/>
      <c r="J24" s="2" t="s">
        <v>6753</v>
      </c>
      <c r="K24" s="2">
        <v>0</v>
      </c>
      <c r="L24" s="2">
        <v>0</v>
      </c>
      <c r="M24" s="3" t="s">
        <v>6754</v>
      </c>
    </row>
    <row r="25" spans="1:13">
      <c r="A25" s="2">
        <v>101</v>
      </c>
      <c r="B25" s="2">
        <v>3327390</v>
      </c>
      <c r="C25" s="3" t="s">
        <v>6820</v>
      </c>
      <c r="D25" s="3" t="s">
        <v>6746</v>
      </c>
      <c r="E25" s="2" t="s">
        <v>6821</v>
      </c>
      <c r="F25" s="2" t="s">
        <v>6821</v>
      </c>
      <c r="G25" s="4" t="s">
        <v>6748</v>
      </c>
      <c r="H25" s="2"/>
      <c r="I25" s="2"/>
      <c r="J25" s="2">
        <v>0</v>
      </c>
      <c r="K25" s="2">
        <v>0</v>
      </c>
      <c r="L25" s="2">
        <v>0</v>
      </c>
      <c r="M25" s="2"/>
    </row>
    <row r="26" spans="1:13" ht="22.5">
      <c r="A26" s="2">
        <v>101</v>
      </c>
      <c r="B26" s="2">
        <v>3147124</v>
      </c>
      <c r="C26" s="3" t="s">
        <v>6822</v>
      </c>
      <c r="D26" s="3" t="s">
        <v>6823</v>
      </c>
      <c r="E26" s="2" t="s">
        <v>6824</v>
      </c>
      <c r="F26" s="2" t="s">
        <v>6825</v>
      </c>
      <c r="G26" s="4" t="s">
        <v>6826</v>
      </c>
      <c r="H26" s="2" t="s">
        <v>6784</v>
      </c>
      <c r="I26" s="2" t="s">
        <v>6784</v>
      </c>
      <c r="J26" s="2" t="s">
        <v>6827</v>
      </c>
      <c r="K26" s="2">
        <v>0</v>
      </c>
      <c r="L26" s="2">
        <v>0</v>
      </c>
      <c r="M26" s="3" t="s">
        <v>6828</v>
      </c>
    </row>
    <row r="27" spans="1:13" ht="22.5">
      <c r="A27" s="2">
        <v>101</v>
      </c>
      <c r="B27" s="2">
        <v>3147126</v>
      </c>
      <c r="C27" s="3" t="s">
        <v>6829</v>
      </c>
      <c r="D27" s="3" t="s">
        <v>6830</v>
      </c>
      <c r="E27" s="2" t="s">
        <v>6825</v>
      </c>
      <c r="F27" s="2" t="s">
        <v>6831</v>
      </c>
      <c r="G27" s="4" t="s">
        <v>6832</v>
      </c>
      <c r="H27" s="2" t="s">
        <v>6784</v>
      </c>
      <c r="I27" s="2" t="s">
        <v>6784</v>
      </c>
      <c r="J27" s="2" t="s">
        <v>6791</v>
      </c>
      <c r="K27" s="2">
        <v>0</v>
      </c>
      <c r="L27" s="2">
        <v>0</v>
      </c>
      <c r="M27" s="3" t="s">
        <v>6833</v>
      </c>
    </row>
    <row r="28" spans="1:13" ht="22.5">
      <c r="A28" s="2">
        <v>102</v>
      </c>
      <c r="B28" s="2">
        <v>2557074</v>
      </c>
      <c r="C28" s="3" t="s">
        <v>6834</v>
      </c>
      <c r="D28" s="3" t="s">
        <v>6835</v>
      </c>
      <c r="E28" s="2" t="s">
        <v>6831</v>
      </c>
      <c r="F28" s="2" t="s">
        <v>6836</v>
      </c>
      <c r="G28" s="4" t="s">
        <v>6837</v>
      </c>
      <c r="H28" s="2"/>
      <c r="I28" s="2"/>
      <c r="J28" s="2" t="s">
        <v>6797</v>
      </c>
      <c r="K28" s="2">
        <v>0</v>
      </c>
      <c r="L28" s="2">
        <v>0</v>
      </c>
      <c r="M28" s="3" t="s">
        <v>6838</v>
      </c>
    </row>
    <row r="29" spans="1:13">
      <c r="A29" s="2">
        <v>102</v>
      </c>
      <c r="B29" s="2">
        <v>2470107</v>
      </c>
      <c r="C29" s="3" t="s">
        <v>6839</v>
      </c>
      <c r="D29" s="3" t="s">
        <v>6739</v>
      </c>
      <c r="E29" s="2" t="s">
        <v>6836</v>
      </c>
      <c r="F29" s="2" t="s">
        <v>6840</v>
      </c>
      <c r="G29" s="4" t="s">
        <v>6742</v>
      </c>
      <c r="H29" s="2"/>
      <c r="I29" s="2"/>
      <c r="J29" s="2" t="s">
        <v>6743</v>
      </c>
      <c r="K29" s="2">
        <v>0</v>
      </c>
      <c r="L29" s="2">
        <v>0</v>
      </c>
      <c r="M29" s="3" t="s">
        <v>6744</v>
      </c>
    </row>
    <row r="30" spans="1:13">
      <c r="A30" s="2">
        <v>102</v>
      </c>
      <c r="B30" s="2">
        <v>3328676</v>
      </c>
      <c r="C30" s="3" t="s">
        <v>6841</v>
      </c>
      <c r="D30" s="3" t="s">
        <v>6746</v>
      </c>
      <c r="E30" s="2" t="s">
        <v>6842</v>
      </c>
      <c r="F30" s="2" t="s">
        <v>6842</v>
      </c>
      <c r="G30" s="4" t="s">
        <v>6748</v>
      </c>
      <c r="H30" s="2"/>
      <c r="I30" s="2"/>
      <c r="J30" s="2">
        <v>0</v>
      </c>
      <c r="K30" s="2">
        <v>0</v>
      </c>
      <c r="L30" s="2">
        <v>0</v>
      </c>
      <c r="M30" s="2"/>
    </row>
    <row r="31" spans="1:13">
      <c r="A31" s="2">
        <v>102</v>
      </c>
      <c r="B31" s="2">
        <v>2768278</v>
      </c>
      <c r="C31" s="3" t="s">
        <v>6843</v>
      </c>
      <c r="D31" s="3" t="s">
        <v>6750</v>
      </c>
      <c r="E31" s="2" t="s">
        <v>6840</v>
      </c>
      <c r="F31" s="2" t="s">
        <v>6844</v>
      </c>
      <c r="G31" s="4" t="s">
        <v>6752</v>
      </c>
      <c r="H31" s="2"/>
      <c r="I31" s="2"/>
      <c r="J31" s="2" t="s">
        <v>6753</v>
      </c>
      <c r="K31" s="2">
        <v>0</v>
      </c>
      <c r="L31" s="2">
        <v>0</v>
      </c>
      <c r="M31" s="3" t="s">
        <v>6754</v>
      </c>
    </row>
    <row r="32" spans="1:13">
      <c r="A32" s="2">
        <v>102</v>
      </c>
      <c r="B32" s="2">
        <v>3327392</v>
      </c>
      <c r="C32" s="3" t="s">
        <v>6845</v>
      </c>
      <c r="D32" s="3" t="s">
        <v>6746</v>
      </c>
      <c r="E32" s="2" t="s">
        <v>6846</v>
      </c>
      <c r="F32" s="2" t="s">
        <v>6846</v>
      </c>
      <c r="G32" s="4" t="s">
        <v>6748</v>
      </c>
      <c r="H32" s="2"/>
      <c r="I32" s="2"/>
      <c r="J32" s="2">
        <v>0</v>
      </c>
      <c r="K32" s="2">
        <v>0</v>
      </c>
      <c r="L32" s="2">
        <v>0</v>
      </c>
      <c r="M32" s="2"/>
    </row>
    <row r="33" spans="1:13">
      <c r="A33" s="2">
        <v>102</v>
      </c>
      <c r="B33" s="2">
        <v>2768279</v>
      </c>
      <c r="C33" s="3" t="s">
        <v>6847</v>
      </c>
      <c r="D33" s="3" t="s">
        <v>6750</v>
      </c>
      <c r="E33" s="2" t="s">
        <v>6844</v>
      </c>
      <c r="F33" s="2" t="s">
        <v>6848</v>
      </c>
      <c r="G33" s="4" t="s">
        <v>6752</v>
      </c>
      <c r="H33" s="2"/>
      <c r="I33" s="2"/>
      <c r="J33" s="2" t="s">
        <v>6753</v>
      </c>
      <c r="K33" s="2">
        <v>0</v>
      </c>
      <c r="L33" s="2">
        <v>0</v>
      </c>
      <c r="M33" s="3" t="s">
        <v>6754</v>
      </c>
    </row>
    <row r="34" spans="1:13">
      <c r="A34" s="2">
        <v>102</v>
      </c>
      <c r="B34" s="2">
        <v>3327394</v>
      </c>
      <c r="C34" s="3" t="s">
        <v>6849</v>
      </c>
      <c r="D34" s="3" t="s">
        <v>6746</v>
      </c>
      <c r="E34" s="2" t="s">
        <v>6850</v>
      </c>
      <c r="F34" s="2" t="s">
        <v>6850</v>
      </c>
      <c r="G34" s="4" t="s">
        <v>6748</v>
      </c>
      <c r="H34" s="2"/>
      <c r="I34" s="2"/>
      <c r="J34" s="2">
        <v>0</v>
      </c>
      <c r="K34" s="2">
        <v>0</v>
      </c>
      <c r="L34" s="2">
        <v>0</v>
      </c>
      <c r="M34" s="2"/>
    </row>
    <row r="35" spans="1:13">
      <c r="A35" s="2">
        <v>102</v>
      </c>
      <c r="B35" s="2">
        <v>2768281</v>
      </c>
      <c r="C35" s="3" t="s">
        <v>6851</v>
      </c>
      <c r="D35" s="3" t="s">
        <v>6762</v>
      </c>
      <c r="E35" s="2" t="s">
        <v>6848</v>
      </c>
      <c r="F35" s="2" t="s">
        <v>6852</v>
      </c>
      <c r="G35" s="4" t="s">
        <v>6764</v>
      </c>
      <c r="H35" s="2"/>
      <c r="I35" s="2"/>
      <c r="J35" s="2" t="s">
        <v>6765</v>
      </c>
      <c r="K35" s="2">
        <v>0</v>
      </c>
      <c r="L35" s="2">
        <v>0</v>
      </c>
      <c r="M35" s="3" t="s">
        <v>6766</v>
      </c>
    </row>
    <row r="36" spans="1:13">
      <c r="A36" s="2">
        <v>102</v>
      </c>
      <c r="B36" s="2">
        <v>3328139</v>
      </c>
      <c r="C36" s="3" t="s">
        <v>6853</v>
      </c>
      <c r="D36" s="3" t="s">
        <v>6746</v>
      </c>
      <c r="E36" s="2" t="s">
        <v>6854</v>
      </c>
      <c r="F36" s="2" t="s">
        <v>6854</v>
      </c>
      <c r="G36" s="4" t="s">
        <v>6748</v>
      </c>
      <c r="H36" s="2"/>
      <c r="I36" s="2"/>
      <c r="J36" s="2">
        <v>0</v>
      </c>
      <c r="K36" s="2">
        <v>0</v>
      </c>
      <c r="L36" s="2">
        <v>0</v>
      </c>
      <c r="M36" s="2"/>
    </row>
    <row r="37" spans="1:13">
      <c r="A37" s="2">
        <v>102</v>
      </c>
      <c r="B37" s="2">
        <v>2768282</v>
      </c>
      <c r="C37" s="3" t="s">
        <v>6855</v>
      </c>
      <c r="D37" s="3" t="s">
        <v>6762</v>
      </c>
      <c r="E37" s="2" t="s">
        <v>6852</v>
      </c>
      <c r="F37" s="2" t="s">
        <v>6856</v>
      </c>
      <c r="G37" s="4" t="s">
        <v>6764</v>
      </c>
      <c r="H37" s="2"/>
      <c r="I37" s="2"/>
      <c r="J37" s="2" t="s">
        <v>6765</v>
      </c>
      <c r="K37" s="2">
        <v>0</v>
      </c>
      <c r="L37" s="2">
        <v>0</v>
      </c>
      <c r="M37" s="3" t="s">
        <v>6766</v>
      </c>
    </row>
    <row r="38" spans="1:13">
      <c r="A38" s="2">
        <v>102</v>
      </c>
      <c r="B38" s="2">
        <v>3328141</v>
      </c>
      <c r="C38" s="3" t="s">
        <v>6857</v>
      </c>
      <c r="D38" s="3" t="s">
        <v>6746</v>
      </c>
      <c r="E38" s="2" t="s">
        <v>6858</v>
      </c>
      <c r="F38" s="2" t="s">
        <v>6858</v>
      </c>
      <c r="G38" s="4" t="s">
        <v>6748</v>
      </c>
      <c r="H38" s="2"/>
      <c r="I38" s="2"/>
      <c r="J38" s="2">
        <v>0</v>
      </c>
      <c r="K38" s="2">
        <v>0</v>
      </c>
      <c r="L38" s="2">
        <v>0</v>
      </c>
      <c r="M38" s="2"/>
    </row>
    <row r="39" spans="1:13" ht="22.5">
      <c r="A39" s="2">
        <v>102</v>
      </c>
      <c r="B39" s="2">
        <v>3147127</v>
      </c>
      <c r="C39" s="3" t="s">
        <v>6859</v>
      </c>
      <c r="D39" s="3" t="s">
        <v>6860</v>
      </c>
      <c r="E39" s="2" t="s">
        <v>6861</v>
      </c>
      <c r="F39" s="2" t="s">
        <v>6862</v>
      </c>
      <c r="G39" s="4" t="s">
        <v>6783</v>
      </c>
      <c r="H39" s="2" t="s">
        <v>6784</v>
      </c>
      <c r="I39" s="2" t="s">
        <v>6784</v>
      </c>
      <c r="J39" s="2" t="s">
        <v>6827</v>
      </c>
      <c r="K39" s="2">
        <v>0</v>
      </c>
      <c r="L39" s="2">
        <v>0</v>
      </c>
      <c r="M39" s="3" t="s">
        <v>6786</v>
      </c>
    </row>
    <row r="40" spans="1:13" ht="22.5">
      <c r="A40" s="2">
        <v>102</v>
      </c>
      <c r="B40" s="2">
        <v>3147128</v>
      </c>
      <c r="C40" s="3" t="s">
        <v>6863</v>
      </c>
      <c r="D40" s="3" t="s">
        <v>6788</v>
      </c>
      <c r="E40" s="2" t="s">
        <v>6862</v>
      </c>
      <c r="F40" s="2" t="s">
        <v>6864</v>
      </c>
      <c r="G40" s="4" t="s">
        <v>6790</v>
      </c>
      <c r="H40" s="2" t="s">
        <v>6784</v>
      </c>
      <c r="I40" s="2" t="s">
        <v>6784</v>
      </c>
      <c r="J40" s="2" t="s">
        <v>6791</v>
      </c>
      <c r="K40" s="2">
        <v>0</v>
      </c>
      <c r="L40" s="2">
        <v>0</v>
      </c>
      <c r="M40" s="3" t="s">
        <v>6792</v>
      </c>
    </row>
    <row r="41" spans="1:13" ht="22.5">
      <c r="A41" s="2">
        <v>103</v>
      </c>
      <c r="B41" s="2">
        <v>2550895</v>
      </c>
      <c r="C41" s="3" t="s">
        <v>6865</v>
      </c>
      <c r="D41" s="3" t="s">
        <v>6794</v>
      </c>
      <c r="E41" s="2" t="s">
        <v>6864</v>
      </c>
      <c r="F41" s="2" t="s">
        <v>6866</v>
      </c>
      <c r="G41" s="4" t="s">
        <v>6796</v>
      </c>
      <c r="H41" s="2"/>
      <c r="I41" s="2"/>
      <c r="J41" s="2" t="s">
        <v>6797</v>
      </c>
      <c r="K41" s="2">
        <v>0</v>
      </c>
      <c r="L41" s="2">
        <v>0</v>
      </c>
      <c r="M41" s="3" t="s">
        <v>6798</v>
      </c>
    </row>
    <row r="42" spans="1:13">
      <c r="A42" s="2">
        <v>103</v>
      </c>
      <c r="B42" s="2">
        <v>2470165</v>
      </c>
      <c r="C42" s="3" t="s">
        <v>6867</v>
      </c>
      <c r="D42" s="3" t="s">
        <v>6800</v>
      </c>
      <c r="E42" s="2" t="s">
        <v>6866</v>
      </c>
      <c r="F42" s="2" t="s">
        <v>6868</v>
      </c>
      <c r="G42" s="4" t="s">
        <v>6802</v>
      </c>
      <c r="H42" s="2"/>
      <c r="I42" s="2"/>
      <c r="J42" s="2" t="s">
        <v>6743</v>
      </c>
      <c r="K42" s="2">
        <v>0</v>
      </c>
      <c r="L42" s="2">
        <v>0</v>
      </c>
      <c r="M42" s="3" t="s">
        <v>6803</v>
      </c>
    </row>
    <row r="43" spans="1:13">
      <c r="A43" s="2">
        <v>103</v>
      </c>
      <c r="B43" s="2">
        <v>3328745</v>
      </c>
      <c r="C43" s="3" t="s">
        <v>6869</v>
      </c>
      <c r="D43" s="3" t="s">
        <v>6746</v>
      </c>
      <c r="E43" s="2" t="s">
        <v>6870</v>
      </c>
      <c r="F43" s="2" t="s">
        <v>6870</v>
      </c>
      <c r="G43" s="4" t="s">
        <v>6748</v>
      </c>
      <c r="H43" s="2"/>
      <c r="I43" s="2"/>
      <c r="J43" s="2">
        <v>0</v>
      </c>
      <c r="K43" s="2">
        <v>0</v>
      </c>
      <c r="L43" s="2">
        <v>0</v>
      </c>
      <c r="M43" s="2"/>
    </row>
    <row r="44" spans="1:13">
      <c r="A44" s="2">
        <v>103</v>
      </c>
      <c r="B44" s="2">
        <v>2768286</v>
      </c>
      <c r="C44" s="3" t="s">
        <v>6871</v>
      </c>
      <c r="D44" s="3" t="s">
        <v>6762</v>
      </c>
      <c r="E44" s="2" t="s">
        <v>6868</v>
      </c>
      <c r="F44" s="2" t="s">
        <v>6872</v>
      </c>
      <c r="G44" s="4" t="s">
        <v>6764</v>
      </c>
      <c r="H44" s="2"/>
      <c r="I44" s="2"/>
      <c r="J44" s="2" t="s">
        <v>6765</v>
      </c>
      <c r="K44" s="2">
        <v>0</v>
      </c>
      <c r="L44" s="2">
        <v>0</v>
      </c>
      <c r="M44" s="3" t="s">
        <v>6766</v>
      </c>
    </row>
    <row r="45" spans="1:13">
      <c r="A45" s="2">
        <v>103</v>
      </c>
      <c r="B45" s="2">
        <v>3328143</v>
      </c>
      <c r="C45" s="3" t="s">
        <v>6873</v>
      </c>
      <c r="D45" s="3" t="s">
        <v>6746</v>
      </c>
      <c r="E45" s="2" t="s">
        <v>6874</v>
      </c>
      <c r="F45" s="2" t="s">
        <v>6874</v>
      </c>
      <c r="G45" s="4" t="s">
        <v>6748</v>
      </c>
      <c r="H45" s="2"/>
      <c r="I45" s="2"/>
      <c r="J45" s="2">
        <v>0</v>
      </c>
      <c r="K45" s="2">
        <v>0</v>
      </c>
      <c r="L45" s="2">
        <v>0</v>
      </c>
      <c r="M45" s="2"/>
    </row>
    <row r="46" spans="1:13">
      <c r="A46" s="2">
        <v>103</v>
      </c>
      <c r="B46" s="2">
        <v>2768289</v>
      </c>
      <c r="C46" s="3" t="s">
        <v>6875</v>
      </c>
      <c r="D46" s="3" t="s">
        <v>6762</v>
      </c>
      <c r="E46" s="2" t="s">
        <v>6872</v>
      </c>
      <c r="F46" s="2" t="s">
        <v>6876</v>
      </c>
      <c r="G46" s="4" t="s">
        <v>6764</v>
      </c>
      <c r="H46" s="2"/>
      <c r="I46" s="2"/>
      <c r="J46" s="2" t="s">
        <v>6765</v>
      </c>
      <c r="K46" s="2">
        <v>0</v>
      </c>
      <c r="L46" s="2">
        <v>0</v>
      </c>
      <c r="M46" s="3" t="s">
        <v>6766</v>
      </c>
    </row>
    <row r="47" spans="1:13">
      <c r="A47" s="2">
        <v>103</v>
      </c>
      <c r="B47" s="2">
        <v>3328145</v>
      </c>
      <c r="C47" s="3" t="s">
        <v>6877</v>
      </c>
      <c r="D47" s="3" t="s">
        <v>6746</v>
      </c>
      <c r="E47" s="2" t="s">
        <v>6878</v>
      </c>
      <c r="F47" s="2" t="s">
        <v>6878</v>
      </c>
      <c r="G47" s="4" t="s">
        <v>6748</v>
      </c>
      <c r="H47" s="2"/>
      <c r="I47" s="2"/>
      <c r="J47" s="2">
        <v>0</v>
      </c>
      <c r="K47" s="2">
        <v>0</v>
      </c>
      <c r="L47" s="2">
        <v>0</v>
      </c>
      <c r="M47" s="2"/>
    </row>
    <row r="48" spans="1:13">
      <c r="A48" s="2">
        <v>103</v>
      </c>
      <c r="B48" s="2">
        <v>2768292</v>
      </c>
      <c r="C48" s="3" t="s">
        <v>6879</v>
      </c>
      <c r="D48" s="3" t="s">
        <v>6750</v>
      </c>
      <c r="E48" s="2" t="s">
        <v>6876</v>
      </c>
      <c r="F48" s="2" t="s">
        <v>6880</v>
      </c>
      <c r="G48" s="4" t="s">
        <v>6752</v>
      </c>
      <c r="H48" s="2"/>
      <c r="I48" s="2"/>
      <c r="J48" s="2" t="s">
        <v>6753</v>
      </c>
      <c r="K48" s="2">
        <v>0</v>
      </c>
      <c r="L48" s="2">
        <v>0</v>
      </c>
      <c r="M48" s="3" t="s">
        <v>6754</v>
      </c>
    </row>
    <row r="49" spans="1:20">
      <c r="A49" s="2">
        <v>103</v>
      </c>
      <c r="B49" s="2">
        <v>3327396</v>
      </c>
      <c r="C49" s="3" t="s">
        <v>6881</v>
      </c>
      <c r="D49" s="3" t="s">
        <v>6746</v>
      </c>
      <c r="E49" s="2" t="s">
        <v>6882</v>
      </c>
      <c r="F49" s="2" t="s">
        <v>6882</v>
      </c>
      <c r="G49" s="4" t="s">
        <v>6748</v>
      </c>
      <c r="H49" s="2"/>
      <c r="I49" s="2"/>
      <c r="J49" s="2">
        <v>0</v>
      </c>
      <c r="K49" s="2">
        <v>0</v>
      </c>
      <c r="L49" s="2">
        <v>0</v>
      </c>
      <c r="M49" s="2"/>
    </row>
    <row r="50" spans="1:20">
      <c r="A50" s="2">
        <v>103</v>
      </c>
      <c r="B50" s="2">
        <v>2768294</v>
      </c>
      <c r="C50" s="3" t="s">
        <v>6883</v>
      </c>
      <c r="D50" s="3" t="s">
        <v>6750</v>
      </c>
      <c r="E50" s="2" t="s">
        <v>6880</v>
      </c>
      <c r="F50" s="2" t="s">
        <v>6884</v>
      </c>
      <c r="G50" s="4" t="s">
        <v>6752</v>
      </c>
      <c r="H50" s="2"/>
      <c r="I50" s="2"/>
      <c r="J50" s="2" t="s">
        <v>6753</v>
      </c>
      <c r="K50" s="2">
        <v>0</v>
      </c>
      <c r="L50" s="2">
        <v>0</v>
      </c>
      <c r="M50" s="3" t="s">
        <v>6754</v>
      </c>
    </row>
    <row r="51" spans="1:20">
      <c r="A51" s="2">
        <v>103</v>
      </c>
      <c r="B51" s="2">
        <v>3327398</v>
      </c>
      <c r="C51" s="3" t="s">
        <v>6885</v>
      </c>
      <c r="D51" s="3" t="s">
        <v>6746</v>
      </c>
      <c r="E51" s="2" t="s">
        <v>6886</v>
      </c>
      <c r="F51" s="2" t="s">
        <v>6886</v>
      </c>
      <c r="G51" s="4" t="s">
        <v>6748</v>
      </c>
      <c r="H51" s="2"/>
      <c r="I51" s="2"/>
      <c r="J51" s="2">
        <v>0</v>
      </c>
      <c r="K51" s="2">
        <v>0</v>
      </c>
      <c r="L51" s="2">
        <v>0</v>
      </c>
      <c r="M51" s="2"/>
    </row>
    <row r="52" spans="1:20" ht="22.5">
      <c r="A52" s="2">
        <v>103</v>
      </c>
      <c r="B52" s="2">
        <v>3147129</v>
      </c>
      <c r="C52" s="3" t="s">
        <v>6887</v>
      </c>
      <c r="D52" s="3" t="s">
        <v>6888</v>
      </c>
      <c r="E52" s="2" t="s">
        <v>6889</v>
      </c>
      <c r="F52" s="2" t="s">
        <v>6890</v>
      </c>
      <c r="G52" s="4" t="s">
        <v>6826</v>
      </c>
      <c r="H52" s="2" t="s">
        <v>6784</v>
      </c>
      <c r="I52" s="2" t="s">
        <v>6784</v>
      </c>
      <c r="J52" s="2" t="s">
        <v>6891</v>
      </c>
      <c r="K52" s="2">
        <v>0</v>
      </c>
      <c r="L52" s="2">
        <v>0</v>
      </c>
      <c r="M52" s="3" t="s">
        <v>6828</v>
      </c>
    </row>
    <row r="53" spans="1:20" ht="22.5">
      <c r="A53" s="2">
        <v>104</v>
      </c>
      <c r="B53" s="2">
        <v>2557075</v>
      </c>
      <c r="C53" s="3" t="s">
        <v>6892</v>
      </c>
      <c r="D53" s="3" t="s">
        <v>6835</v>
      </c>
      <c r="E53" s="2" t="s">
        <v>6890</v>
      </c>
      <c r="F53" s="2" t="s">
        <v>6893</v>
      </c>
      <c r="G53" s="4" t="s">
        <v>6837</v>
      </c>
      <c r="H53" s="2"/>
      <c r="I53" s="2"/>
      <c r="J53" s="2" t="s">
        <v>6797</v>
      </c>
      <c r="K53" s="2">
        <v>0</v>
      </c>
      <c r="L53" s="2">
        <v>0</v>
      </c>
      <c r="M53" s="3" t="s">
        <v>6838</v>
      </c>
    </row>
    <row r="54" spans="1:20">
      <c r="A54" s="2">
        <v>104</v>
      </c>
      <c r="B54" s="2">
        <v>2470063</v>
      </c>
      <c r="C54" s="3" t="s">
        <v>6894</v>
      </c>
      <c r="D54" s="3" t="s">
        <v>6739</v>
      </c>
      <c r="E54" s="2" t="s">
        <v>6893</v>
      </c>
      <c r="F54" s="2" t="s">
        <v>6895</v>
      </c>
      <c r="G54" s="4" t="s">
        <v>6742</v>
      </c>
      <c r="H54" s="2"/>
      <c r="I54" s="2"/>
      <c r="J54" s="2" t="s">
        <v>6743</v>
      </c>
      <c r="K54" s="2">
        <v>0</v>
      </c>
      <c r="L54" s="2">
        <v>0</v>
      </c>
      <c r="M54" s="3" t="s">
        <v>6744</v>
      </c>
    </row>
    <row r="55" spans="1:20">
      <c r="A55" s="2">
        <v>104</v>
      </c>
      <c r="B55" s="2">
        <v>3328632</v>
      </c>
      <c r="C55" s="3" t="s">
        <v>6896</v>
      </c>
      <c r="D55" s="3" t="s">
        <v>6746</v>
      </c>
      <c r="E55" s="2" t="s">
        <v>6897</v>
      </c>
      <c r="F55" s="2" t="s">
        <v>6897</v>
      </c>
      <c r="G55" s="4" t="s">
        <v>6748</v>
      </c>
      <c r="H55" s="2"/>
      <c r="I55" s="2"/>
      <c r="J55" s="2">
        <v>0</v>
      </c>
      <c r="K55" s="2">
        <v>0</v>
      </c>
      <c r="L55" s="2">
        <v>0</v>
      </c>
      <c r="M55" s="2"/>
    </row>
    <row r="56" spans="1:20">
      <c r="A56" s="2">
        <v>104</v>
      </c>
      <c r="B56" s="2">
        <v>2768326</v>
      </c>
      <c r="C56" s="3" t="s">
        <v>6898</v>
      </c>
      <c r="D56" s="3" t="s">
        <v>6750</v>
      </c>
      <c r="E56" s="2" t="s">
        <v>6895</v>
      </c>
      <c r="F56" s="2" t="s">
        <v>6899</v>
      </c>
      <c r="G56" s="4" t="s">
        <v>6752</v>
      </c>
      <c r="H56" s="2"/>
      <c r="I56" s="2"/>
      <c r="J56" s="2" t="s">
        <v>6753</v>
      </c>
      <c r="K56" s="2">
        <v>0</v>
      </c>
      <c r="L56" s="2">
        <v>0</v>
      </c>
      <c r="M56" s="3" t="s">
        <v>6754</v>
      </c>
    </row>
    <row r="57" spans="1:20">
      <c r="A57" s="2">
        <v>104</v>
      </c>
      <c r="B57" s="2">
        <v>3327400</v>
      </c>
      <c r="C57" s="3" t="s">
        <v>6900</v>
      </c>
      <c r="D57" s="3" t="s">
        <v>6746</v>
      </c>
      <c r="E57" s="2" t="s">
        <v>6901</v>
      </c>
      <c r="F57" s="2" t="s">
        <v>6901</v>
      </c>
      <c r="G57" s="4" t="s">
        <v>6748</v>
      </c>
      <c r="H57" s="2"/>
      <c r="I57" s="2"/>
      <c r="J57" s="2">
        <v>0</v>
      </c>
      <c r="K57" s="2">
        <v>0</v>
      </c>
      <c r="L57" s="2">
        <v>0</v>
      </c>
      <c r="M57" s="2"/>
    </row>
    <row r="58" spans="1:20">
      <c r="A58" s="2">
        <v>104</v>
      </c>
      <c r="B58" s="2">
        <v>2768327</v>
      </c>
      <c r="C58" s="3" t="s">
        <v>6902</v>
      </c>
      <c r="D58" s="3" t="s">
        <v>6750</v>
      </c>
      <c r="E58" s="2" t="s">
        <v>6899</v>
      </c>
      <c r="F58" s="2" t="s">
        <v>6903</v>
      </c>
      <c r="G58" s="4" t="s">
        <v>6752</v>
      </c>
      <c r="H58" s="2"/>
      <c r="I58" s="2"/>
      <c r="J58" s="2" t="s">
        <v>6753</v>
      </c>
      <c r="K58" s="2">
        <v>0</v>
      </c>
      <c r="L58" s="2">
        <v>0</v>
      </c>
      <c r="M58" s="3" t="s">
        <v>6754</v>
      </c>
    </row>
    <row r="59" spans="1:20">
      <c r="A59" s="2">
        <v>104</v>
      </c>
      <c r="B59" s="2">
        <v>3327402</v>
      </c>
      <c r="C59" s="3" t="s">
        <v>6904</v>
      </c>
      <c r="D59" s="3" t="s">
        <v>6746</v>
      </c>
      <c r="E59" s="2" t="s">
        <v>6905</v>
      </c>
      <c r="F59" s="2" t="s">
        <v>6905</v>
      </c>
      <c r="G59" s="4" t="s">
        <v>6748</v>
      </c>
      <c r="H59" s="2"/>
      <c r="I59" s="2"/>
      <c r="J59" s="2">
        <v>0</v>
      </c>
      <c r="K59" s="2">
        <v>0</v>
      </c>
      <c r="L59" s="2">
        <v>0</v>
      </c>
      <c r="M59" s="2"/>
      <c r="T59">
        <v>-999</v>
      </c>
    </row>
    <row r="60" spans="1:20">
      <c r="A60" s="2">
        <v>104</v>
      </c>
      <c r="B60" s="2">
        <v>2768328</v>
      </c>
      <c r="C60" s="3" t="s">
        <v>6906</v>
      </c>
      <c r="D60" s="3" t="s">
        <v>6762</v>
      </c>
      <c r="E60" s="2" t="s">
        <v>6903</v>
      </c>
      <c r="F60" s="2" t="s">
        <v>6907</v>
      </c>
      <c r="G60" s="4" t="s">
        <v>6764</v>
      </c>
      <c r="H60" s="2"/>
      <c r="I60" s="2"/>
      <c r="J60" s="2" t="s">
        <v>6765</v>
      </c>
      <c r="K60" s="2">
        <v>0</v>
      </c>
      <c r="L60" s="2">
        <v>0</v>
      </c>
      <c r="M60" s="3" t="s">
        <v>6766</v>
      </c>
      <c r="T60">
        <v>-2</v>
      </c>
    </row>
    <row r="61" spans="1:20">
      <c r="A61" s="2">
        <v>104</v>
      </c>
      <c r="B61" s="2">
        <v>3328147</v>
      </c>
      <c r="C61" s="3" t="s">
        <v>6908</v>
      </c>
      <c r="D61" s="3" t="s">
        <v>6746</v>
      </c>
      <c r="E61" s="2" t="s">
        <v>6909</v>
      </c>
      <c r="F61" s="2" t="s">
        <v>6909</v>
      </c>
      <c r="G61" s="4" t="s">
        <v>6748</v>
      </c>
      <c r="H61" s="2"/>
      <c r="I61" s="2"/>
      <c r="J61" s="2">
        <v>0</v>
      </c>
      <c r="K61" s="2">
        <v>0</v>
      </c>
      <c r="L61" s="2">
        <v>0</v>
      </c>
      <c r="M61" s="2"/>
      <c r="T61">
        <v>-3</v>
      </c>
    </row>
    <row r="62" spans="1:20">
      <c r="A62" s="2">
        <v>104</v>
      </c>
      <c r="B62" s="2">
        <v>2768329</v>
      </c>
      <c r="C62" s="3" t="s">
        <v>6910</v>
      </c>
      <c r="D62" s="3" t="s">
        <v>6762</v>
      </c>
      <c r="E62" s="2" t="s">
        <v>6907</v>
      </c>
      <c r="F62" s="2" t="s">
        <v>6911</v>
      </c>
      <c r="G62" s="4" t="s">
        <v>6764</v>
      </c>
      <c r="H62" s="2"/>
      <c r="I62" s="2"/>
      <c r="J62" s="2" t="s">
        <v>6765</v>
      </c>
      <c r="K62" s="2">
        <v>0</v>
      </c>
      <c r="L62" s="2">
        <v>0</v>
      </c>
      <c r="M62" s="3" t="s">
        <v>6766</v>
      </c>
      <c r="T62">
        <v>-4</v>
      </c>
    </row>
    <row r="63" spans="1:20">
      <c r="A63" s="2">
        <v>104</v>
      </c>
      <c r="B63" s="2">
        <v>3328149</v>
      </c>
      <c r="C63" s="3" t="s">
        <v>6912</v>
      </c>
      <c r="D63" s="3" t="s">
        <v>6746</v>
      </c>
      <c r="E63" s="2" t="s">
        <v>6913</v>
      </c>
      <c r="F63" s="2" t="s">
        <v>6913</v>
      </c>
      <c r="G63" s="4" t="s">
        <v>6748</v>
      </c>
      <c r="H63" s="2"/>
      <c r="I63" s="2"/>
      <c r="J63" s="2">
        <v>0</v>
      </c>
      <c r="K63" s="2">
        <v>0</v>
      </c>
      <c r="L63" s="2">
        <v>0</v>
      </c>
      <c r="M63" s="2"/>
    </row>
    <row r="64" spans="1:20" ht="22.5">
      <c r="A64" s="2">
        <v>104</v>
      </c>
      <c r="B64" s="2">
        <v>3147132</v>
      </c>
      <c r="C64" s="3" t="s">
        <v>6914</v>
      </c>
      <c r="D64" s="3" t="s">
        <v>6915</v>
      </c>
      <c r="E64" s="2" t="s">
        <v>6916</v>
      </c>
      <c r="F64" s="2" t="s">
        <v>6917</v>
      </c>
      <c r="G64" s="4" t="s">
        <v>6783</v>
      </c>
      <c r="H64" s="2" t="s">
        <v>6784</v>
      </c>
      <c r="I64" s="2" t="s">
        <v>6784</v>
      </c>
      <c r="J64" s="2" t="s">
        <v>6891</v>
      </c>
      <c r="K64" s="2">
        <v>0</v>
      </c>
      <c r="L64" s="2">
        <v>0</v>
      </c>
      <c r="M64" s="3" t="s">
        <v>6786</v>
      </c>
    </row>
    <row r="65" spans="1:13" ht="22.5">
      <c r="A65" s="2">
        <v>105</v>
      </c>
      <c r="B65" s="2">
        <v>2550894</v>
      </c>
      <c r="C65" s="3" t="s">
        <v>6918</v>
      </c>
      <c r="D65" s="3" t="s">
        <v>6794</v>
      </c>
      <c r="E65" s="2" t="s">
        <v>6917</v>
      </c>
      <c r="F65" s="2" t="s">
        <v>6919</v>
      </c>
      <c r="G65" s="4" t="s">
        <v>6796</v>
      </c>
      <c r="H65" s="2"/>
      <c r="I65" s="2"/>
      <c r="J65" s="2" t="s">
        <v>6797</v>
      </c>
      <c r="K65" s="2">
        <v>0</v>
      </c>
      <c r="L65" s="2">
        <v>0</v>
      </c>
      <c r="M65" s="3" t="s">
        <v>6798</v>
      </c>
    </row>
    <row r="66" spans="1:13">
      <c r="A66" s="2">
        <v>105</v>
      </c>
      <c r="B66" s="2">
        <v>2470255</v>
      </c>
      <c r="C66" s="3" t="s">
        <v>6920</v>
      </c>
      <c r="D66" s="3" t="s">
        <v>6800</v>
      </c>
      <c r="E66" s="2" t="s">
        <v>6919</v>
      </c>
      <c r="F66" s="2" t="s">
        <v>6921</v>
      </c>
      <c r="G66" s="4" t="s">
        <v>6802</v>
      </c>
      <c r="H66" s="2"/>
      <c r="I66" s="2"/>
      <c r="J66" s="2" t="s">
        <v>6743</v>
      </c>
      <c r="K66" s="2">
        <v>0</v>
      </c>
      <c r="L66" s="2">
        <v>0</v>
      </c>
      <c r="M66" s="3" t="s">
        <v>6803</v>
      </c>
    </row>
    <row r="67" spans="1:13">
      <c r="A67" s="2">
        <v>105</v>
      </c>
      <c r="B67" s="2">
        <v>3328833</v>
      </c>
      <c r="C67" s="3" t="s">
        <v>6922</v>
      </c>
      <c r="D67" s="3" t="s">
        <v>6746</v>
      </c>
      <c r="E67" s="2" t="s">
        <v>6923</v>
      </c>
      <c r="F67" s="2" t="s">
        <v>6923</v>
      </c>
      <c r="G67" s="4" t="s">
        <v>6748</v>
      </c>
      <c r="H67" s="2"/>
      <c r="I67" s="2"/>
      <c r="J67" s="2">
        <v>0</v>
      </c>
      <c r="K67" s="2">
        <v>0</v>
      </c>
      <c r="L67" s="2">
        <v>0</v>
      </c>
      <c r="M67" s="2"/>
    </row>
    <row r="68" spans="1:13">
      <c r="A68" s="2">
        <v>105</v>
      </c>
      <c r="B68" s="2">
        <v>2768330</v>
      </c>
      <c r="C68" s="3" t="s">
        <v>6924</v>
      </c>
      <c r="D68" s="3" t="s">
        <v>6762</v>
      </c>
      <c r="E68" s="2" t="s">
        <v>6921</v>
      </c>
      <c r="F68" s="2" t="s">
        <v>6925</v>
      </c>
      <c r="G68" s="4" t="s">
        <v>6764</v>
      </c>
      <c r="H68" s="2"/>
      <c r="I68" s="2"/>
      <c r="J68" s="2" t="s">
        <v>6765</v>
      </c>
      <c r="K68" s="2">
        <v>0</v>
      </c>
      <c r="L68" s="2">
        <v>0</v>
      </c>
      <c r="M68" s="3" t="s">
        <v>6766</v>
      </c>
    </row>
    <row r="69" spans="1:13">
      <c r="A69" s="2">
        <v>105</v>
      </c>
      <c r="B69" s="2">
        <v>3328151</v>
      </c>
      <c r="C69" s="3" t="s">
        <v>6926</v>
      </c>
      <c r="D69" s="3" t="s">
        <v>6746</v>
      </c>
      <c r="E69" s="2" t="s">
        <v>6927</v>
      </c>
      <c r="F69" s="2" t="s">
        <v>6927</v>
      </c>
      <c r="G69" s="4" t="s">
        <v>6748</v>
      </c>
      <c r="H69" s="2"/>
      <c r="I69" s="2"/>
      <c r="J69" s="2">
        <v>0</v>
      </c>
      <c r="K69" s="2">
        <v>0</v>
      </c>
      <c r="L69" s="2">
        <v>0</v>
      </c>
      <c r="M69" s="2"/>
    </row>
    <row r="70" spans="1:13">
      <c r="A70" s="2">
        <v>105</v>
      </c>
      <c r="B70" s="2">
        <v>2768331</v>
      </c>
      <c r="C70" s="3" t="s">
        <v>6928</v>
      </c>
      <c r="D70" s="3" t="s">
        <v>6762</v>
      </c>
      <c r="E70" s="2" t="s">
        <v>6925</v>
      </c>
      <c r="F70" s="2" t="s">
        <v>6929</v>
      </c>
      <c r="G70" s="4" t="s">
        <v>6764</v>
      </c>
      <c r="H70" s="2"/>
      <c r="I70" s="2"/>
      <c r="J70" s="2" t="s">
        <v>6765</v>
      </c>
      <c r="K70" s="2">
        <v>0</v>
      </c>
      <c r="L70" s="2">
        <v>0</v>
      </c>
      <c r="M70" s="3" t="s">
        <v>6766</v>
      </c>
    </row>
    <row r="71" spans="1:13">
      <c r="A71" s="2">
        <v>105</v>
      </c>
      <c r="B71" s="2">
        <v>3328153</v>
      </c>
      <c r="C71" s="3" t="s">
        <v>6930</v>
      </c>
      <c r="D71" s="3" t="s">
        <v>6746</v>
      </c>
      <c r="E71" s="2" t="s">
        <v>6931</v>
      </c>
      <c r="F71" s="2" t="s">
        <v>6931</v>
      </c>
      <c r="G71" s="4" t="s">
        <v>6748</v>
      </c>
      <c r="H71" s="2"/>
      <c r="I71" s="2"/>
      <c r="J71" s="2">
        <v>0</v>
      </c>
      <c r="K71" s="2">
        <v>0</v>
      </c>
      <c r="L71" s="2">
        <v>0</v>
      </c>
      <c r="M71" s="2"/>
    </row>
    <row r="72" spans="1:13">
      <c r="A72" s="2">
        <v>105</v>
      </c>
      <c r="B72" s="2">
        <v>2768332</v>
      </c>
      <c r="C72" s="3" t="s">
        <v>6932</v>
      </c>
      <c r="D72" s="3" t="s">
        <v>6750</v>
      </c>
      <c r="E72" s="2" t="s">
        <v>6929</v>
      </c>
      <c r="F72" s="2" t="s">
        <v>6933</v>
      </c>
      <c r="G72" s="4" t="s">
        <v>6752</v>
      </c>
      <c r="H72" s="2"/>
      <c r="I72" s="2"/>
      <c r="J72" s="2" t="s">
        <v>6753</v>
      </c>
      <c r="K72" s="2">
        <v>0</v>
      </c>
      <c r="L72" s="2">
        <v>0</v>
      </c>
      <c r="M72" s="3" t="s">
        <v>6754</v>
      </c>
    </row>
    <row r="73" spans="1:13">
      <c r="A73" s="2">
        <v>105</v>
      </c>
      <c r="B73" s="2">
        <v>3327404</v>
      </c>
      <c r="C73" s="3" t="s">
        <v>6934</v>
      </c>
      <c r="D73" s="3" t="s">
        <v>6746</v>
      </c>
      <c r="E73" s="2" t="s">
        <v>6935</v>
      </c>
      <c r="F73" s="2" t="s">
        <v>6935</v>
      </c>
      <c r="G73" s="4" t="s">
        <v>6748</v>
      </c>
      <c r="H73" s="2"/>
      <c r="I73" s="2"/>
      <c r="J73" s="2">
        <v>0</v>
      </c>
      <c r="K73" s="2">
        <v>0</v>
      </c>
      <c r="L73" s="2">
        <v>0</v>
      </c>
      <c r="M73" s="2"/>
    </row>
    <row r="74" spans="1:13">
      <c r="A74" s="2">
        <v>105</v>
      </c>
      <c r="B74" s="2">
        <v>2768333</v>
      </c>
      <c r="C74" s="3" t="s">
        <v>6936</v>
      </c>
      <c r="D74" s="3" t="s">
        <v>6750</v>
      </c>
      <c r="E74" s="2" t="s">
        <v>6933</v>
      </c>
      <c r="F74" s="2" t="s">
        <v>6937</v>
      </c>
      <c r="G74" s="4" t="s">
        <v>6752</v>
      </c>
      <c r="H74" s="2"/>
      <c r="I74" s="2"/>
      <c r="J74" s="2" t="s">
        <v>6753</v>
      </c>
      <c r="K74" s="2">
        <v>0</v>
      </c>
      <c r="L74" s="2">
        <v>0</v>
      </c>
      <c r="M74" s="3" t="s">
        <v>6754</v>
      </c>
    </row>
    <row r="75" spans="1:13">
      <c r="A75" s="2">
        <v>105</v>
      </c>
      <c r="B75" s="2">
        <v>3327406</v>
      </c>
      <c r="C75" s="3" t="s">
        <v>6938</v>
      </c>
      <c r="D75" s="3" t="s">
        <v>6746</v>
      </c>
      <c r="E75" s="2" t="s">
        <v>6939</v>
      </c>
      <c r="F75" s="2" t="s">
        <v>6939</v>
      </c>
      <c r="G75" s="4" t="s">
        <v>6748</v>
      </c>
      <c r="H75" s="2"/>
      <c r="I75" s="2"/>
      <c r="J75" s="2">
        <v>0</v>
      </c>
      <c r="K75" s="2">
        <v>0</v>
      </c>
      <c r="L75" s="2">
        <v>0</v>
      </c>
      <c r="M75" s="2"/>
    </row>
    <row r="76" spans="1:13" ht="22.5">
      <c r="A76" s="2">
        <v>105</v>
      </c>
      <c r="B76" s="2">
        <v>3147133</v>
      </c>
      <c r="C76" s="3" t="s">
        <v>6940</v>
      </c>
      <c r="D76" s="3" t="s">
        <v>6888</v>
      </c>
      <c r="E76" s="2" t="s">
        <v>6941</v>
      </c>
      <c r="F76" s="2" t="s">
        <v>6942</v>
      </c>
      <c r="G76" s="4" t="s">
        <v>6826</v>
      </c>
      <c r="H76" s="2" t="s">
        <v>6784</v>
      </c>
      <c r="I76" s="2" t="s">
        <v>6784</v>
      </c>
      <c r="J76" s="2" t="s">
        <v>6891</v>
      </c>
      <c r="K76" s="2">
        <v>0</v>
      </c>
      <c r="L76" s="2">
        <v>0</v>
      </c>
      <c r="M76" s="3" t="s">
        <v>6828</v>
      </c>
    </row>
    <row r="77" spans="1:13" ht="22.5">
      <c r="A77" s="2">
        <v>106</v>
      </c>
      <c r="B77" s="2">
        <v>2557076</v>
      </c>
      <c r="C77" s="3" t="s">
        <v>6943</v>
      </c>
      <c r="D77" s="3" t="s">
        <v>6835</v>
      </c>
      <c r="E77" s="2" t="s">
        <v>6942</v>
      </c>
      <c r="F77" s="2" t="s">
        <v>6944</v>
      </c>
      <c r="G77" s="4" t="s">
        <v>6837</v>
      </c>
      <c r="H77" s="2"/>
      <c r="I77" s="2"/>
      <c r="J77" s="2" t="s">
        <v>6797</v>
      </c>
      <c r="K77" s="2">
        <v>0</v>
      </c>
      <c r="L77" s="2">
        <v>0</v>
      </c>
      <c r="M77" s="3" t="s">
        <v>6838</v>
      </c>
    </row>
    <row r="78" spans="1:13">
      <c r="A78" s="2">
        <v>106</v>
      </c>
      <c r="B78" s="2">
        <v>2470015</v>
      </c>
      <c r="C78" s="3" t="s">
        <v>6945</v>
      </c>
      <c r="D78" s="3" t="s">
        <v>6739</v>
      </c>
      <c r="E78" s="2" t="s">
        <v>6944</v>
      </c>
      <c r="F78" s="2" t="s">
        <v>6946</v>
      </c>
      <c r="G78" s="4" t="s">
        <v>6742</v>
      </c>
      <c r="H78" s="2"/>
      <c r="I78" s="2"/>
      <c r="J78" s="2" t="s">
        <v>6743</v>
      </c>
      <c r="K78" s="2">
        <v>0</v>
      </c>
      <c r="L78" s="2">
        <v>0</v>
      </c>
      <c r="M78" s="3" t="s">
        <v>6744</v>
      </c>
    </row>
    <row r="79" spans="1:13">
      <c r="A79" s="2">
        <v>106</v>
      </c>
      <c r="B79" s="2">
        <v>3328584</v>
      </c>
      <c r="C79" s="3" t="s">
        <v>6947</v>
      </c>
      <c r="D79" s="3" t="s">
        <v>6746</v>
      </c>
      <c r="E79" s="2" t="s">
        <v>6948</v>
      </c>
      <c r="F79" s="2" t="s">
        <v>6948</v>
      </c>
      <c r="G79" s="4" t="s">
        <v>6748</v>
      </c>
      <c r="H79" s="2"/>
      <c r="I79" s="2"/>
      <c r="J79" s="2">
        <v>0</v>
      </c>
      <c r="K79" s="2">
        <v>0</v>
      </c>
      <c r="L79" s="2">
        <v>0</v>
      </c>
      <c r="M79" s="2"/>
    </row>
    <row r="80" spans="1:13">
      <c r="A80" s="2">
        <v>106</v>
      </c>
      <c r="B80" s="2">
        <v>2768334</v>
      </c>
      <c r="C80" s="3" t="s">
        <v>6949</v>
      </c>
      <c r="D80" s="3" t="s">
        <v>6750</v>
      </c>
      <c r="E80" s="2" t="s">
        <v>6946</v>
      </c>
      <c r="F80" s="2" t="s">
        <v>6950</v>
      </c>
      <c r="G80" s="4" t="s">
        <v>6752</v>
      </c>
      <c r="H80" s="2"/>
      <c r="I80" s="2"/>
      <c r="J80" s="2" t="s">
        <v>6753</v>
      </c>
      <c r="K80" s="2">
        <v>0</v>
      </c>
      <c r="L80" s="2">
        <v>0</v>
      </c>
      <c r="M80" s="3" t="s">
        <v>6754</v>
      </c>
    </row>
    <row r="81" spans="1:13">
      <c r="A81" s="2">
        <v>106</v>
      </c>
      <c r="B81" s="2">
        <v>3327408</v>
      </c>
      <c r="C81" s="3" t="s">
        <v>6951</v>
      </c>
      <c r="D81" s="3" t="s">
        <v>6746</v>
      </c>
      <c r="E81" s="2" t="s">
        <v>6952</v>
      </c>
      <c r="F81" s="2" t="s">
        <v>6952</v>
      </c>
      <c r="G81" s="4" t="s">
        <v>6748</v>
      </c>
      <c r="H81" s="2"/>
      <c r="I81" s="2"/>
      <c r="J81" s="2">
        <v>0</v>
      </c>
      <c r="K81" s="2">
        <v>0</v>
      </c>
      <c r="L81" s="2">
        <v>0</v>
      </c>
      <c r="M81" s="2"/>
    </row>
    <row r="82" spans="1:13">
      <c r="A82" s="2">
        <v>106</v>
      </c>
      <c r="B82" s="2">
        <v>2768335</v>
      </c>
      <c r="C82" s="3" t="s">
        <v>6953</v>
      </c>
      <c r="D82" s="3" t="s">
        <v>6750</v>
      </c>
      <c r="E82" s="2" t="s">
        <v>6950</v>
      </c>
      <c r="F82" s="2" t="s">
        <v>6954</v>
      </c>
      <c r="G82" s="4" t="s">
        <v>6752</v>
      </c>
      <c r="H82" s="2"/>
      <c r="I82" s="2"/>
      <c r="J82" s="2" t="s">
        <v>6753</v>
      </c>
      <c r="K82" s="2">
        <v>0</v>
      </c>
      <c r="L82" s="2">
        <v>0</v>
      </c>
      <c r="M82" s="3" t="s">
        <v>6754</v>
      </c>
    </row>
    <row r="83" spans="1:13">
      <c r="A83" s="2">
        <v>106</v>
      </c>
      <c r="B83" s="2">
        <v>3327410</v>
      </c>
      <c r="C83" s="3" t="s">
        <v>6955</v>
      </c>
      <c r="D83" s="3" t="s">
        <v>6746</v>
      </c>
      <c r="E83" s="2" t="s">
        <v>6956</v>
      </c>
      <c r="F83" s="2" t="s">
        <v>6956</v>
      </c>
      <c r="G83" s="4" t="s">
        <v>6748</v>
      </c>
      <c r="H83" s="2"/>
      <c r="I83" s="2"/>
      <c r="J83" s="2">
        <v>0</v>
      </c>
      <c r="K83" s="2">
        <v>0</v>
      </c>
      <c r="L83" s="2">
        <v>0</v>
      </c>
      <c r="M83" s="2"/>
    </row>
    <row r="84" spans="1:13">
      <c r="A84" s="2">
        <v>106</v>
      </c>
      <c r="B84" s="2">
        <v>2768336</v>
      </c>
      <c r="C84" s="3" t="s">
        <v>6957</v>
      </c>
      <c r="D84" s="3" t="s">
        <v>6762</v>
      </c>
      <c r="E84" s="2" t="s">
        <v>6954</v>
      </c>
      <c r="F84" s="2" t="s">
        <v>6958</v>
      </c>
      <c r="G84" s="4" t="s">
        <v>6764</v>
      </c>
      <c r="H84" s="2"/>
      <c r="I84" s="2"/>
      <c r="J84" s="2" t="s">
        <v>6765</v>
      </c>
      <c r="K84" s="2">
        <v>0</v>
      </c>
      <c r="L84" s="2">
        <v>0</v>
      </c>
      <c r="M84" s="3" t="s">
        <v>6766</v>
      </c>
    </row>
    <row r="85" spans="1:13">
      <c r="A85" s="2">
        <v>106</v>
      </c>
      <c r="B85" s="2">
        <v>3328155</v>
      </c>
      <c r="C85" s="3" t="s">
        <v>6959</v>
      </c>
      <c r="D85" s="3" t="s">
        <v>6746</v>
      </c>
      <c r="E85" s="2" t="s">
        <v>6960</v>
      </c>
      <c r="F85" s="2" t="s">
        <v>6960</v>
      </c>
      <c r="G85" s="4" t="s">
        <v>6748</v>
      </c>
      <c r="H85" s="2"/>
      <c r="I85" s="2"/>
      <c r="J85" s="2">
        <v>0</v>
      </c>
      <c r="K85" s="2">
        <v>0</v>
      </c>
      <c r="L85" s="2">
        <v>0</v>
      </c>
      <c r="M85" s="2"/>
    </row>
    <row r="86" spans="1:13">
      <c r="A86" s="2">
        <v>106</v>
      </c>
      <c r="B86" s="2">
        <v>2768337</v>
      </c>
      <c r="C86" s="3" t="s">
        <v>6961</v>
      </c>
      <c r="D86" s="3" t="s">
        <v>6762</v>
      </c>
      <c r="E86" s="2" t="s">
        <v>6958</v>
      </c>
      <c r="F86" s="2" t="s">
        <v>6962</v>
      </c>
      <c r="G86" s="4" t="s">
        <v>6764</v>
      </c>
      <c r="H86" s="2"/>
      <c r="I86" s="2"/>
      <c r="J86" s="2" t="s">
        <v>6765</v>
      </c>
      <c r="K86" s="2">
        <v>0</v>
      </c>
      <c r="L86" s="2">
        <v>0</v>
      </c>
      <c r="M86" s="3" t="s">
        <v>6766</v>
      </c>
    </row>
    <row r="87" spans="1:13">
      <c r="A87" s="2">
        <v>106</v>
      </c>
      <c r="B87" s="2">
        <v>3328157</v>
      </c>
      <c r="C87" s="3" t="s">
        <v>6963</v>
      </c>
      <c r="D87" s="3" t="s">
        <v>6746</v>
      </c>
      <c r="E87" s="2" t="s">
        <v>6964</v>
      </c>
      <c r="F87" s="2" t="s">
        <v>6964</v>
      </c>
      <c r="G87" s="4" t="s">
        <v>6748</v>
      </c>
      <c r="H87" s="2"/>
      <c r="I87" s="2"/>
      <c r="J87" s="2">
        <v>0</v>
      </c>
      <c r="K87" s="2">
        <v>0</v>
      </c>
      <c r="L87" s="2">
        <v>0</v>
      </c>
      <c r="M87" s="2"/>
    </row>
    <row r="88" spans="1:13" ht="22.5">
      <c r="A88" s="2">
        <v>106</v>
      </c>
      <c r="B88" s="2">
        <v>3147134</v>
      </c>
      <c r="C88" s="3" t="s">
        <v>6965</v>
      </c>
      <c r="D88" s="3" t="s">
        <v>6860</v>
      </c>
      <c r="E88" s="2" t="s">
        <v>6966</v>
      </c>
      <c r="F88" s="2" t="s">
        <v>6967</v>
      </c>
      <c r="G88" s="4" t="s">
        <v>6783</v>
      </c>
      <c r="H88" s="2" t="s">
        <v>6784</v>
      </c>
      <c r="I88" s="2" t="s">
        <v>6784</v>
      </c>
      <c r="J88" s="2" t="s">
        <v>6827</v>
      </c>
      <c r="K88" s="2">
        <v>0</v>
      </c>
      <c r="L88" s="2">
        <v>0</v>
      </c>
      <c r="M88" s="3" t="s">
        <v>6786</v>
      </c>
    </row>
    <row r="89" spans="1:13" ht="22.5">
      <c r="A89" s="2">
        <v>106</v>
      </c>
      <c r="B89" s="2">
        <v>3147135</v>
      </c>
      <c r="C89" s="3" t="s">
        <v>6968</v>
      </c>
      <c r="D89" s="3" t="s">
        <v>6788</v>
      </c>
      <c r="E89" s="2" t="s">
        <v>6967</v>
      </c>
      <c r="F89" s="2" t="s">
        <v>6969</v>
      </c>
      <c r="G89" s="4" t="s">
        <v>6790</v>
      </c>
      <c r="H89" s="2" t="s">
        <v>6784</v>
      </c>
      <c r="I89" s="2" t="s">
        <v>6784</v>
      </c>
      <c r="J89" s="2" t="s">
        <v>6791</v>
      </c>
      <c r="K89" s="2">
        <v>0</v>
      </c>
      <c r="L89" s="2">
        <v>0</v>
      </c>
      <c r="M89" s="3" t="s">
        <v>6792</v>
      </c>
    </row>
    <row r="90" spans="1:13" ht="22.5">
      <c r="A90" s="2">
        <v>107</v>
      </c>
      <c r="B90" s="2">
        <v>2550896</v>
      </c>
      <c r="C90" s="3" t="s">
        <v>6970</v>
      </c>
      <c r="D90" s="3" t="s">
        <v>6794</v>
      </c>
      <c r="E90" s="2" t="s">
        <v>6969</v>
      </c>
      <c r="F90" s="2" t="s">
        <v>6971</v>
      </c>
      <c r="G90" s="4" t="s">
        <v>6796</v>
      </c>
      <c r="H90" s="2"/>
      <c r="I90" s="2"/>
      <c r="J90" s="2" t="s">
        <v>6797</v>
      </c>
      <c r="K90" s="2">
        <v>0</v>
      </c>
      <c r="L90" s="2">
        <v>0</v>
      </c>
      <c r="M90" s="3" t="s">
        <v>6798</v>
      </c>
    </row>
    <row r="91" spans="1:13">
      <c r="A91" s="2">
        <v>107</v>
      </c>
      <c r="B91" s="2">
        <v>2470203</v>
      </c>
      <c r="C91" s="3" t="s">
        <v>6972</v>
      </c>
      <c r="D91" s="3" t="s">
        <v>6800</v>
      </c>
      <c r="E91" s="2" t="s">
        <v>6971</v>
      </c>
      <c r="F91" s="2" t="s">
        <v>6973</v>
      </c>
      <c r="G91" s="4" t="s">
        <v>6802</v>
      </c>
      <c r="H91" s="2"/>
      <c r="I91" s="2"/>
      <c r="J91" s="2" t="s">
        <v>6743</v>
      </c>
      <c r="K91" s="2">
        <v>0</v>
      </c>
      <c r="L91" s="2">
        <v>0</v>
      </c>
      <c r="M91" s="3" t="s">
        <v>6803</v>
      </c>
    </row>
    <row r="92" spans="1:13">
      <c r="A92" s="2">
        <v>107</v>
      </c>
      <c r="B92" s="2">
        <v>3328781</v>
      </c>
      <c r="C92" s="3" t="s">
        <v>6974</v>
      </c>
      <c r="D92" s="3" t="s">
        <v>6746</v>
      </c>
      <c r="E92" s="2" t="s">
        <v>6975</v>
      </c>
      <c r="F92" s="2" t="s">
        <v>6975</v>
      </c>
      <c r="G92" s="4" t="s">
        <v>6748</v>
      </c>
      <c r="H92" s="2"/>
      <c r="I92" s="2"/>
      <c r="J92" s="2">
        <v>0</v>
      </c>
      <c r="K92" s="2">
        <v>0</v>
      </c>
      <c r="L92" s="2">
        <v>0</v>
      </c>
      <c r="M92" s="2"/>
    </row>
    <row r="93" spans="1:13">
      <c r="A93" s="2">
        <v>107</v>
      </c>
      <c r="B93" s="2">
        <v>2768338</v>
      </c>
      <c r="C93" s="3" t="s">
        <v>6976</v>
      </c>
      <c r="D93" s="3" t="s">
        <v>6762</v>
      </c>
      <c r="E93" s="2" t="s">
        <v>6973</v>
      </c>
      <c r="F93" s="2" t="s">
        <v>6977</v>
      </c>
      <c r="G93" s="4" t="s">
        <v>6764</v>
      </c>
      <c r="H93" s="2"/>
      <c r="I93" s="2"/>
      <c r="J93" s="2" t="s">
        <v>6765</v>
      </c>
      <c r="K93" s="2">
        <v>0</v>
      </c>
      <c r="L93" s="2">
        <v>0</v>
      </c>
      <c r="M93" s="3" t="s">
        <v>6766</v>
      </c>
    </row>
    <row r="94" spans="1:13">
      <c r="A94" s="2">
        <v>107</v>
      </c>
      <c r="B94" s="2">
        <v>3328159</v>
      </c>
      <c r="C94" s="3" t="s">
        <v>6978</v>
      </c>
      <c r="D94" s="3" t="s">
        <v>6746</v>
      </c>
      <c r="E94" s="2" t="s">
        <v>6979</v>
      </c>
      <c r="F94" s="2" t="s">
        <v>6979</v>
      </c>
      <c r="G94" s="4" t="s">
        <v>6748</v>
      </c>
      <c r="H94" s="2"/>
      <c r="I94" s="2"/>
      <c r="J94" s="2">
        <v>0</v>
      </c>
      <c r="K94" s="2">
        <v>0</v>
      </c>
      <c r="L94" s="2">
        <v>0</v>
      </c>
      <c r="M94" s="2"/>
    </row>
    <row r="95" spans="1:13">
      <c r="A95" s="2">
        <v>107</v>
      </c>
      <c r="B95" s="2">
        <v>2768339</v>
      </c>
      <c r="C95" s="3" t="s">
        <v>6980</v>
      </c>
      <c r="D95" s="3" t="s">
        <v>6762</v>
      </c>
      <c r="E95" s="2" t="s">
        <v>6977</v>
      </c>
      <c r="F95" s="2" t="s">
        <v>6981</v>
      </c>
      <c r="G95" s="4" t="s">
        <v>6764</v>
      </c>
      <c r="H95" s="2"/>
      <c r="I95" s="2"/>
      <c r="J95" s="2" t="s">
        <v>6765</v>
      </c>
      <c r="K95" s="2">
        <v>0</v>
      </c>
      <c r="L95" s="2">
        <v>0</v>
      </c>
      <c r="M95" s="3" t="s">
        <v>6766</v>
      </c>
    </row>
    <row r="96" spans="1:13">
      <c r="A96" s="2">
        <v>107</v>
      </c>
      <c r="B96" s="2">
        <v>3328161</v>
      </c>
      <c r="C96" s="3" t="s">
        <v>6982</v>
      </c>
      <c r="D96" s="3" t="s">
        <v>6746</v>
      </c>
      <c r="E96" s="2" t="s">
        <v>6983</v>
      </c>
      <c r="F96" s="2" t="s">
        <v>6983</v>
      </c>
      <c r="G96" s="4" t="s">
        <v>6748</v>
      </c>
      <c r="H96" s="2"/>
      <c r="I96" s="2"/>
      <c r="J96" s="2">
        <v>0</v>
      </c>
      <c r="K96" s="2">
        <v>0</v>
      </c>
      <c r="L96" s="2">
        <v>0</v>
      </c>
      <c r="M96" s="2"/>
    </row>
    <row r="97" spans="1:13">
      <c r="A97" s="2">
        <v>107</v>
      </c>
      <c r="B97" s="2">
        <v>2768340</v>
      </c>
      <c r="C97" s="3" t="s">
        <v>6984</v>
      </c>
      <c r="D97" s="3" t="s">
        <v>6750</v>
      </c>
      <c r="E97" s="2" t="s">
        <v>6981</v>
      </c>
      <c r="F97" s="2" t="s">
        <v>6985</v>
      </c>
      <c r="G97" s="4" t="s">
        <v>6752</v>
      </c>
      <c r="H97" s="2"/>
      <c r="I97" s="2"/>
      <c r="J97" s="2" t="s">
        <v>6753</v>
      </c>
      <c r="K97" s="2">
        <v>0</v>
      </c>
      <c r="L97" s="2">
        <v>0</v>
      </c>
      <c r="M97" s="3" t="s">
        <v>6754</v>
      </c>
    </row>
    <row r="98" spans="1:13">
      <c r="A98" s="2">
        <v>107</v>
      </c>
      <c r="B98" s="2">
        <v>3327412</v>
      </c>
      <c r="C98" s="3" t="s">
        <v>6986</v>
      </c>
      <c r="D98" s="3" t="s">
        <v>6746</v>
      </c>
      <c r="E98" s="2" t="s">
        <v>6987</v>
      </c>
      <c r="F98" s="2" t="s">
        <v>6987</v>
      </c>
      <c r="G98" s="4" t="s">
        <v>6748</v>
      </c>
      <c r="H98" s="2"/>
      <c r="I98" s="2"/>
      <c r="J98" s="2">
        <v>0</v>
      </c>
      <c r="K98" s="2">
        <v>0</v>
      </c>
      <c r="L98" s="2">
        <v>0</v>
      </c>
      <c r="M98" s="2"/>
    </row>
    <row r="99" spans="1:13">
      <c r="A99" s="2">
        <v>107</v>
      </c>
      <c r="B99" s="2">
        <v>2768341</v>
      </c>
      <c r="C99" s="3" t="s">
        <v>6988</v>
      </c>
      <c r="D99" s="3" t="s">
        <v>6750</v>
      </c>
      <c r="E99" s="2" t="s">
        <v>6985</v>
      </c>
      <c r="F99" s="2" t="s">
        <v>6989</v>
      </c>
      <c r="G99" s="4" t="s">
        <v>6752</v>
      </c>
      <c r="H99" s="2"/>
      <c r="I99" s="2"/>
      <c r="J99" s="2" t="s">
        <v>6753</v>
      </c>
      <c r="K99" s="2">
        <v>0</v>
      </c>
      <c r="L99" s="2">
        <v>0</v>
      </c>
      <c r="M99" s="3" t="s">
        <v>6754</v>
      </c>
    </row>
    <row r="100" spans="1:13">
      <c r="A100" s="2">
        <v>107</v>
      </c>
      <c r="B100" s="2">
        <v>3327414</v>
      </c>
      <c r="C100" s="3" t="s">
        <v>6990</v>
      </c>
      <c r="D100" s="3" t="s">
        <v>6746</v>
      </c>
      <c r="E100" s="2" t="s">
        <v>6991</v>
      </c>
      <c r="F100" s="2" t="s">
        <v>6991</v>
      </c>
      <c r="G100" s="4" t="s">
        <v>6748</v>
      </c>
      <c r="H100" s="2"/>
      <c r="I100" s="2"/>
      <c r="J100" s="2">
        <v>0</v>
      </c>
      <c r="K100" s="2">
        <v>0</v>
      </c>
      <c r="L100" s="2">
        <v>0</v>
      </c>
      <c r="M100" s="2"/>
    </row>
    <row r="101" spans="1:13" ht="22.5">
      <c r="A101" s="2">
        <v>107</v>
      </c>
      <c r="B101" s="2">
        <v>3147136</v>
      </c>
      <c r="C101" s="3" t="s">
        <v>6992</v>
      </c>
      <c r="D101" s="3" t="s">
        <v>6823</v>
      </c>
      <c r="E101" s="2" t="s">
        <v>6993</v>
      </c>
      <c r="F101" s="2" t="s">
        <v>6994</v>
      </c>
      <c r="G101" s="4" t="s">
        <v>6826</v>
      </c>
      <c r="H101" s="2" t="s">
        <v>6784</v>
      </c>
      <c r="I101" s="2" t="s">
        <v>6784</v>
      </c>
      <c r="J101" s="2" t="s">
        <v>6827</v>
      </c>
      <c r="K101" s="2">
        <v>0</v>
      </c>
      <c r="L101" s="2">
        <v>0</v>
      </c>
      <c r="M101" s="3" t="s">
        <v>6828</v>
      </c>
    </row>
    <row r="102" spans="1:13" ht="22.5">
      <c r="A102" s="2">
        <v>107</v>
      </c>
      <c r="B102" s="2">
        <v>3147137</v>
      </c>
      <c r="C102" s="3" t="s">
        <v>6995</v>
      </c>
      <c r="D102" s="3" t="s">
        <v>6830</v>
      </c>
      <c r="E102" s="2" t="s">
        <v>6994</v>
      </c>
      <c r="F102" s="2" t="s">
        <v>6996</v>
      </c>
      <c r="G102" s="4" t="s">
        <v>6832</v>
      </c>
      <c r="H102" s="2" t="s">
        <v>6784</v>
      </c>
      <c r="I102" s="2" t="s">
        <v>6784</v>
      </c>
      <c r="J102" s="2" t="s">
        <v>6791</v>
      </c>
      <c r="K102" s="2">
        <v>0</v>
      </c>
      <c r="L102" s="2">
        <v>0</v>
      </c>
      <c r="M102" s="3" t="s">
        <v>6833</v>
      </c>
    </row>
    <row r="103" spans="1:13" ht="22.5">
      <c r="A103" s="2">
        <v>108</v>
      </c>
      <c r="B103" s="2">
        <v>2557077</v>
      </c>
      <c r="C103" s="3" t="s">
        <v>6997</v>
      </c>
      <c r="D103" s="3" t="s">
        <v>6835</v>
      </c>
      <c r="E103" s="2" t="s">
        <v>6996</v>
      </c>
      <c r="F103" s="2" t="s">
        <v>6998</v>
      </c>
      <c r="G103" s="4" t="s">
        <v>6837</v>
      </c>
      <c r="H103" s="2"/>
      <c r="I103" s="2"/>
      <c r="J103" s="2" t="s">
        <v>6797</v>
      </c>
      <c r="K103" s="2">
        <v>0</v>
      </c>
      <c r="L103" s="2">
        <v>0</v>
      </c>
      <c r="M103" s="3" t="s">
        <v>6838</v>
      </c>
    </row>
    <row r="104" spans="1:13">
      <c r="A104" s="2">
        <v>108</v>
      </c>
      <c r="B104" s="2">
        <v>2470025</v>
      </c>
      <c r="C104" s="3" t="s">
        <v>6999</v>
      </c>
      <c r="D104" s="3" t="s">
        <v>6739</v>
      </c>
      <c r="E104" s="2" t="s">
        <v>6998</v>
      </c>
      <c r="F104" s="2" t="s">
        <v>7000</v>
      </c>
      <c r="G104" s="4" t="s">
        <v>6742</v>
      </c>
      <c r="H104" s="2"/>
      <c r="I104" s="2"/>
      <c r="J104" s="2" t="s">
        <v>6743</v>
      </c>
      <c r="K104" s="2">
        <v>0</v>
      </c>
      <c r="L104" s="2">
        <v>0</v>
      </c>
      <c r="M104" s="3" t="s">
        <v>6744</v>
      </c>
    </row>
    <row r="105" spans="1:13">
      <c r="A105" s="2">
        <v>108</v>
      </c>
      <c r="B105" s="2">
        <v>3328594</v>
      </c>
      <c r="C105" s="3" t="s">
        <v>7001</v>
      </c>
      <c r="D105" s="3" t="s">
        <v>6746</v>
      </c>
      <c r="E105" s="2" t="s">
        <v>7002</v>
      </c>
      <c r="F105" s="2" t="s">
        <v>7002</v>
      </c>
      <c r="G105" s="4" t="s">
        <v>6748</v>
      </c>
      <c r="H105" s="2"/>
      <c r="I105" s="2"/>
      <c r="J105" s="2">
        <v>0</v>
      </c>
      <c r="K105" s="2">
        <v>0</v>
      </c>
      <c r="L105" s="2">
        <v>0</v>
      </c>
      <c r="M105" s="2"/>
    </row>
    <row r="106" spans="1:13">
      <c r="A106" s="2">
        <v>108</v>
      </c>
      <c r="B106" s="2">
        <v>2768342</v>
      </c>
      <c r="C106" s="3" t="s">
        <v>7003</v>
      </c>
      <c r="D106" s="3" t="s">
        <v>6750</v>
      </c>
      <c r="E106" s="2" t="s">
        <v>7000</v>
      </c>
      <c r="F106" s="2" t="s">
        <v>7004</v>
      </c>
      <c r="G106" s="4" t="s">
        <v>6752</v>
      </c>
      <c r="H106" s="2"/>
      <c r="I106" s="2"/>
      <c r="J106" s="2" t="s">
        <v>6753</v>
      </c>
      <c r="K106" s="2">
        <v>0</v>
      </c>
      <c r="L106" s="2">
        <v>0</v>
      </c>
      <c r="M106" s="3" t="s">
        <v>6754</v>
      </c>
    </row>
    <row r="107" spans="1:13">
      <c r="A107" s="2">
        <v>108</v>
      </c>
      <c r="B107" s="2">
        <v>3327416</v>
      </c>
      <c r="C107" s="3" t="s">
        <v>7005</v>
      </c>
      <c r="D107" s="3" t="s">
        <v>6746</v>
      </c>
      <c r="E107" s="2" t="s">
        <v>7006</v>
      </c>
      <c r="F107" s="2" t="s">
        <v>7006</v>
      </c>
      <c r="G107" s="4" t="s">
        <v>6748</v>
      </c>
      <c r="H107" s="2"/>
      <c r="I107" s="2"/>
      <c r="J107" s="2">
        <v>0</v>
      </c>
      <c r="K107" s="2">
        <v>0</v>
      </c>
      <c r="L107" s="2">
        <v>0</v>
      </c>
      <c r="M107" s="2"/>
    </row>
    <row r="108" spans="1:13">
      <c r="A108" s="2">
        <v>108</v>
      </c>
      <c r="B108" s="2">
        <v>2768343</v>
      </c>
      <c r="C108" s="3" t="s">
        <v>7007</v>
      </c>
      <c r="D108" s="3" t="s">
        <v>6750</v>
      </c>
      <c r="E108" s="2" t="s">
        <v>7004</v>
      </c>
      <c r="F108" s="2" t="s">
        <v>7008</v>
      </c>
      <c r="G108" s="4" t="s">
        <v>6752</v>
      </c>
      <c r="H108" s="2"/>
      <c r="I108" s="2"/>
      <c r="J108" s="2" t="s">
        <v>6753</v>
      </c>
      <c r="K108" s="2">
        <v>0</v>
      </c>
      <c r="L108" s="2">
        <v>0</v>
      </c>
      <c r="M108" s="3" t="s">
        <v>6754</v>
      </c>
    </row>
    <row r="109" spans="1:13">
      <c r="A109" s="2">
        <v>108</v>
      </c>
      <c r="B109" s="2">
        <v>3327418</v>
      </c>
      <c r="C109" s="3" t="s">
        <v>7009</v>
      </c>
      <c r="D109" s="3" t="s">
        <v>6746</v>
      </c>
      <c r="E109" s="2" t="s">
        <v>7010</v>
      </c>
      <c r="F109" s="2" t="s">
        <v>7010</v>
      </c>
      <c r="G109" s="4" t="s">
        <v>6748</v>
      </c>
      <c r="H109" s="2"/>
      <c r="I109" s="2"/>
      <c r="J109" s="2">
        <v>0</v>
      </c>
      <c r="K109" s="2">
        <v>0</v>
      </c>
      <c r="L109" s="2">
        <v>0</v>
      </c>
      <c r="M109" s="2"/>
    </row>
    <row r="110" spans="1:13">
      <c r="A110" s="2">
        <v>108</v>
      </c>
      <c r="B110" s="2">
        <v>2768344</v>
      </c>
      <c r="C110" s="3" t="s">
        <v>7011</v>
      </c>
      <c r="D110" s="3" t="s">
        <v>6762</v>
      </c>
      <c r="E110" s="2" t="s">
        <v>7008</v>
      </c>
      <c r="F110" s="2" t="s">
        <v>7012</v>
      </c>
      <c r="G110" s="4" t="s">
        <v>6764</v>
      </c>
      <c r="H110" s="2"/>
      <c r="I110" s="2"/>
      <c r="J110" s="2" t="s">
        <v>6765</v>
      </c>
      <c r="K110" s="2">
        <v>0</v>
      </c>
      <c r="L110" s="2">
        <v>0</v>
      </c>
      <c r="M110" s="3" t="s">
        <v>6766</v>
      </c>
    </row>
    <row r="111" spans="1:13">
      <c r="A111" s="2">
        <v>108</v>
      </c>
      <c r="B111" s="2">
        <v>3328163</v>
      </c>
      <c r="C111" s="3" t="s">
        <v>7013</v>
      </c>
      <c r="D111" s="3" t="s">
        <v>6746</v>
      </c>
      <c r="E111" s="2" t="s">
        <v>7014</v>
      </c>
      <c r="F111" s="2" t="s">
        <v>7014</v>
      </c>
      <c r="G111" s="4" t="s">
        <v>6748</v>
      </c>
      <c r="H111" s="2"/>
      <c r="I111" s="2"/>
      <c r="J111" s="2">
        <v>0</v>
      </c>
      <c r="K111" s="2">
        <v>0</v>
      </c>
      <c r="L111" s="2">
        <v>0</v>
      </c>
      <c r="M111" s="2"/>
    </row>
    <row r="112" spans="1:13">
      <c r="A112" s="2">
        <v>108</v>
      </c>
      <c r="B112" s="2">
        <v>2768345</v>
      </c>
      <c r="C112" s="3" t="s">
        <v>7015</v>
      </c>
      <c r="D112" s="3" t="s">
        <v>6762</v>
      </c>
      <c r="E112" s="2" t="s">
        <v>7012</v>
      </c>
      <c r="F112" s="2" t="s">
        <v>7016</v>
      </c>
      <c r="G112" s="4" t="s">
        <v>6764</v>
      </c>
      <c r="H112" s="2"/>
      <c r="I112" s="2"/>
      <c r="J112" s="2" t="s">
        <v>6765</v>
      </c>
      <c r="K112" s="2">
        <v>0</v>
      </c>
      <c r="L112" s="2">
        <v>0</v>
      </c>
      <c r="M112" s="3" t="s">
        <v>6766</v>
      </c>
    </row>
    <row r="113" spans="1:13">
      <c r="A113" s="2">
        <v>108</v>
      </c>
      <c r="B113" s="2">
        <v>3328165</v>
      </c>
      <c r="C113" s="3" t="s">
        <v>7017</v>
      </c>
      <c r="D113" s="3" t="s">
        <v>6746</v>
      </c>
      <c r="E113" s="2" t="s">
        <v>7018</v>
      </c>
      <c r="F113" s="2" t="s">
        <v>7018</v>
      </c>
      <c r="G113" s="4" t="s">
        <v>6748</v>
      </c>
      <c r="H113" s="2"/>
      <c r="I113" s="2"/>
      <c r="J113" s="2">
        <v>0</v>
      </c>
      <c r="K113" s="2">
        <v>0</v>
      </c>
      <c r="L113" s="2">
        <v>0</v>
      </c>
      <c r="M113" s="2"/>
    </row>
    <row r="114" spans="1:13" ht="22.5">
      <c r="A114" s="2">
        <v>108</v>
      </c>
      <c r="B114" s="2">
        <v>3147138</v>
      </c>
      <c r="C114" s="3" t="s">
        <v>7019</v>
      </c>
      <c r="D114" s="3" t="s">
        <v>6915</v>
      </c>
      <c r="E114" s="2" t="s">
        <v>7020</v>
      </c>
      <c r="F114" s="2" t="s">
        <v>7021</v>
      </c>
      <c r="G114" s="4" t="s">
        <v>6783</v>
      </c>
      <c r="H114" s="2" t="s">
        <v>6784</v>
      </c>
      <c r="I114" s="2" t="s">
        <v>6784</v>
      </c>
      <c r="J114" s="2" t="s">
        <v>6891</v>
      </c>
      <c r="K114" s="2">
        <v>0</v>
      </c>
      <c r="L114" s="2">
        <v>0</v>
      </c>
      <c r="M114" s="3" t="s">
        <v>6786</v>
      </c>
    </row>
    <row r="115" spans="1:13" ht="22.5">
      <c r="A115" s="2">
        <v>109</v>
      </c>
      <c r="B115" s="2">
        <v>2550897</v>
      </c>
      <c r="C115" s="3" t="s">
        <v>7022</v>
      </c>
      <c r="D115" s="3" t="s">
        <v>6794</v>
      </c>
      <c r="E115" s="2" t="s">
        <v>7021</v>
      </c>
      <c r="F115" s="2" t="s">
        <v>7023</v>
      </c>
      <c r="G115" s="4" t="s">
        <v>6796</v>
      </c>
      <c r="H115" s="2"/>
      <c r="I115" s="2"/>
      <c r="J115" s="2" t="s">
        <v>6797</v>
      </c>
      <c r="K115" s="2">
        <v>0</v>
      </c>
      <c r="L115" s="2">
        <v>0</v>
      </c>
      <c r="M115" s="3" t="s">
        <v>6798</v>
      </c>
    </row>
    <row r="116" spans="1:13">
      <c r="A116" s="2">
        <v>109</v>
      </c>
      <c r="B116" s="2">
        <v>2470215</v>
      </c>
      <c r="C116" s="3" t="s">
        <v>7024</v>
      </c>
      <c r="D116" s="3" t="s">
        <v>6800</v>
      </c>
      <c r="E116" s="2" t="s">
        <v>7023</v>
      </c>
      <c r="F116" s="2" t="s">
        <v>7025</v>
      </c>
      <c r="G116" s="4" t="s">
        <v>6802</v>
      </c>
      <c r="H116" s="2"/>
      <c r="I116" s="2"/>
      <c r="J116" s="2" t="s">
        <v>6743</v>
      </c>
      <c r="K116" s="2">
        <v>0</v>
      </c>
      <c r="L116" s="2">
        <v>0</v>
      </c>
      <c r="M116" s="3" t="s">
        <v>6803</v>
      </c>
    </row>
    <row r="117" spans="1:13">
      <c r="A117" s="2">
        <v>109</v>
      </c>
      <c r="B117" s="2">
        <v>3328793</v>
      </c>
      <c r="C117" s="3" t="s">
        <v>7026</v>
      </c>
      <c r="D117" s="3" t="s">
        <v>6746</v>
      </c>
      <c r="E117" s="2" t="s">
        <v>7027</v>
      </c>
      <c r="F117" s="2" t="s">
        <v>7027</v>
      </c>
      <c r="G117" s="4" t="s">
        <v>6748</v>
      </c>
      <c r="H117" s="2"/>
      <c r="I117" s="2"/>
      <c r="J117" s="2">
        <v>0</v>
      </c>
      <c r="K117" s="2">
        <v>0</v>
      </c>
      <c r="L117" s="2">
        <v>0</v>
      </c>
      <c r="M117" s="2"/>
    </row>
    <row r="118" spans="1:13">
      <c r="A118" s="2">
        <v>109</v>
      </c>
      <c r="B118" s="2">
        <v>2768346</v>
      </c>
      <c r="C118" s="3" t="s">
        <v>7028</v>
      </c>
      <c r="D118" s="3" t="s">
        <v>6762</v>
      </c>
      <c r="E118" s="2" t="s">
        <v>7025</v>
      </c>
      <c r="F118" s="2" t="s">
        <v>7029</v>
      </c>
      <c r="G118" s="4" t="s">
        <v>6764</v>
      </c>
      <c r="H118" s="2"/>
      <c r="I118" s="2"/>
      <c r="J118" s="2" t="s">
        <v>6765</v>
      </c>
      <c r="K118" s="2">
        <v>0</v>
      </c>
      <c r="L118" s="2">
        <v>0</v>
      </c>
      <c r="M118" s="3" t="s">
        <v>6766</v>
      </c>
    </row>
    <row r="119" spans="1:13">
      <c r="A119" s="2">
        <v>109</v>
      </c>
      <c r="B119" s="2">
        <v>3328167</v>
      </c>
      <c r="C119" s="3" t="s">
        <v>7030</v>
      </c>
      <c r="D119" s="3" t="s">
        <v>6746</v>
      </c>
      <c r="E119" s="2" t="s">
        <v>7031</v>
      </c>
      <c r="F119" s="2" t="s">
        <v>7031</v>
      </c>
      <c r="G119" s="4" t="s">
        <v>6748</v>
      </c>
      <c r="H119" s="2"/>
      <c r="I119" s="2"/>
      <c r="J119" s="2">
        <v>0</v>
      </c>
      <c r="K119" s="2">
        <v>0</v>
      </c>
      <c r="L119" s="2">
        <v>0</v>
      </c>
      <c r="M119" s="2"/>
    </row>
    <row r="120" spans="1:13">
      <c r="A120" s="2">
        <v>109</v>
      </c>
      <c r="B120" s="2">
        <v>2768347</v>
      </c>
      <c r="C120" s="3" t="s">
        <v>7032</v>
      </c>
      <c r="D120" s="3" t="s">
        <v>6762</v>
      </c>
      <c r="E120" s="2" t="s">
        <v>7029</v>
      </c>
      <c r="F120" s="2" t="s">
        <v>7033</v>
      </c>
      <c r="G120" s="4" t="s">
        <v>6764</v>
      </c>
      <c r="H120" s="2"/>
      <c r="I120" s="2"/>
      <c r="J120" s="2" t="s">
        <v>6765</v>
      </c>
      <c r="K120" s="2">
        <v>0</v>
      </c>
      <c r="L120" s="2">
        <v>0</v>
      </c>
      <c r="M120" s="3" t="s">
        <v>6766</v>
      </c>
    </row>
    <row r="121" spans="1:13">
      <c r="A121" s="2">
        <v>109</v>
      </c>
      <c r="B121" s="2">
        <v>3328169</v>
      </c>
      <c r="C121" s="3" t="s">
        <v>7034</v>
      </c>
      <c r="D121" s="3" t="s">
        <v>6746</v>
      </c>
      <c r="E121" s="2" t="s">
        <v>7035</v>
      </c>
      <c r="F121" s="2" t="s">
        <v>7035</v>
      </c>
      <c r="G121" s="4" t="s">
        <v>6748</v>
      </c>
      <c r="H121" s="2"/>
      <c r="I121" s="2"/>
      <c r="J121" s="2">
        <v>0</v>
      </c>
      <c r="K121" s="2">
        <v>0</v>
      </c>
      <c r="L121" s="2">
        <v>0</v>
      </c>
      <c r="M121" s="2"/>
    </row>
    <row r="122" spans="1:13">
      <c r="A122" s="2">
        <v>109</v>
      </c>
      <c r="B122" s="2">
        <v>2768348</v>
      </c>
      <c r="C122" s="3" t="s">
        <v>7036</v>
      </c>
      <c r="D122" s="3" t="s">
        <v>6750</v>
      </c>
      <c r="E122" s="2" t="s">
        <v>7033</v>
      </c>
      <c r="F122" s="2" t="s">
        <v>7037</v>
      </c>
      <c r="G122" s="4" t="s">
        <v>6752</v>
      </c>
      <c r="H122" s="2"/>
      <c r="I122" s="2"/>
      <c r="J122" s="2" t="s">
        <v>6753</v>
      </c>
      <c r="K122" s="2">
        <v>0</v>
      </c>
      <c r="L122" s="2">
        <v>0</v>
      </c>
      <c r="M122" s="3" t="s">
        <v>6754</v>
      </c>
    </row>
    <row r="123" spans="1:13">
      <c r="A123" s="2">
        <v>109</v>
      </c>
      <c r="B123" s="2">
        <v>3327420</v>
      </c>
      <c r="C123" s="3" t="s">
        <v>7038</v>
      </c>
      <c r="D123" s="3" t="s">
        <v>6746</v>
      </c>
      <c r="E123" s="2" t="s">
        <v>7039</v>
      </c>
      <c r="F123" s="2" t="s">
        <v>7039</v>
      </c>
      <c r="G123" s="4" t="s">
        <v>6748</v>
      </c>
      <c r="H123" s="2"/>
      <c r="I123" s="2"/>
      <c r="J123" s="2">
        <v>0</v>
      </c>
      <c r="K123" s="2">
        <v>0</v>
      </c>
      <c r="L123" s="2">
        <v>0</v>
      </c>
      <c r="M123" s="2"/>
    </row>
    <row r="124" spans="1:13">
      <c r="A124" s="2">
        <v>109</v>
      </c>
      <c r="B124" s="2">
        <v>2768349</v>
      </c>
      <c r="C124" s="3" t="s">
        <v>7040</v>
      </c>
      <c r="D124" s="3" t="s">
        <v>6750</v>
      </c>
      <c r="E124" s="2" t="s">
        <v>7037</v>
      </c>
      <c r="F124" s="2" t="s">
        <v>7041</v>
      </c>
      <c r="G124" s="4" t="s">
        <v>6752</v>
      </c>
      <c r="H124" s="2"/>
      <c r="I124" s="2"/>
      <c r="J124" s="2" t="s">
        <v>6753</v>
      </c>
      <c r="K124" s="2">
        <v>0</v>
      </c>
      <c r="L124" s="2">
        <v>0</v>
      </c>
      <c r="M124" s="3" t="s">
        <v>6754</v>
      </c>
    </row>
    <row r="125" spans="1:13">
      <c r="A125" s="2">
        <v>109</v>
      </c>
      <c r="B125" s="2">
        <v>3327422</v>
      </c>
      <c r="C125" s="3" t="s">
        <v>7042</v>
      </c>
      <c r="D125" s="3" t="s">
        <v>6746</v>
      </c>
      <c r="E125" s="2" t="s">
        <v>7043</v>
      </c>
      <c r="F125" s="2" t="s">
        <v>7043</v>
      </c>
      <c r="G125" s="4" t="s">
        <v>6748</v>
      </c>
      <c r="H125" s="2"/>
      <c r="I125" s="2"/>
      <c r="J125" s="2">
        <v>0</v>
      </c>
      <c r="K125" s="2">
        <v>0</v>
      </c>
      <c r="L125" s="2">
        <v>0</v>
      </c>
      <c r="M125" s="2"/>
    </row>
    <row r="126" spans="1:13" ht="22.5">
      <c r="A126" s="2">
        <v>109</v>
      </c>
      <c r="B126" s="2">
        <v>3147139</v>
      </c>
      <c r="C126" s="3" t="s">
        <v>7044</v>
      </c>
      <c r="D126" s="3" t="s">
        <v>7045</v>
      </c>
      <c r="E126" s="2" t="s">
        <v>7046</v>
      </c>
      <c r="F126" s="2" t="s">
        <v>7047</v>
      </c>
      <c r="G126" s="4" t="s">
        <v>7048</v>
      </c>
      <c r="H126" s="2" t="s">
        <v>6784</v>
      </c>
      <c r="I126" s="2" t="s">
        <v>6784</v>
      </c>
      <c r="J126" s="2" t="s">
        <v>6891</v>
      </c>
      <c r="K126" s="2">
        <v>0</v>
      </c>
      <c r="L126" s="2">
        <v>0</v>
      </c>
      <c r="M126" s="3" t="s">
        <v>7049</v>
      </c>
    </row>
    <row r="127" spans="1:13" ht="22.5">
      <c r="A127" s="2">
        <v>110</v>
      </c>
      <c r="B127" s="2">
        <v>2557078</v>
      </c>
      <c r="C127" s="3" t="s">
        <v>7050</v>
      </c>
      <c r="D127" s="3" t="s">
        <v>6835</v>
      </c>
      <c r="E127" s="2" t="s">
        <v>7047</v>
      </c>
      <c r="F127" s="2" t="s">
        <v>7051</v>
      </c>
      <c r="G127" s="4" t="s">
        <v>6837</v>
      </c>
      <c r="H127" s="2"/>
      <c r="I127" s="2"/>
      <c r="J127" s="2" t="s">
        <v>6797</v>
      </c>
      <c r="K127" s="2">
        <v>0</v>
      </c>
      <c r="L127" s="2">
        <v>0</v>
      </c>
      <c r="M127" s="3" t="s">
        <v>6838</v>
      </c>
    </row>
    <row r="128" spans="1:13">
      <c r="A128" s="2">
        <v>110</v>
      </c>
      <c r="B128" s="2">
        <v>2470027</v>
      </c>
      <c r="C128" s="3" t="s">
        <v>7052</v>
      </c>
      <c r="D128" s="3" t="s">
        <v>6739</v>
      </c>
      <c r="E128" s="2" t="s">
        <v>7051</v>
      </c>
      <c r="F128" s="2" t="s">
        <v>7053</v>
      </c>
      <c r="G128" s="4" t="s">
        <v>6742</v>
      </c>
      <c r="H128" s="2"/>
      <c r="I128" s="2"/>
      <c r="J128" s="2" t="s">
        <v>6743</v>
      </c>
      <c r="K128" s="2">
        <v>0</v>
      </c>
      <c r="L128" s="2">
        <v>0</v>
      </c>
      <c r="M128" s="3" t="s">
        <v>6744</v>
      </c>
    </row>
    <row r="129" spans="1:13">
      <c r="A129" s="2">
        <v>110</v>
      </c>
      <c r="B129" s="2">
        <v>3328596</v>
      </c>
      <c r="C129" s="3" t="s">
        <v>7054</v>
      </c>
      <c r="D129" s="3" t="s">
        <v>6746</v>
      </c>
      <c r="E129" s="2" t="s">
        <v>7055</v>
      </c>
      <c r="F129" s="2" t="s">
        <v>7055</v>
      </c>
      <c r="G129" s="4" t="s">
        <v>6748</v>
      </c>
      <c r="H129" s="2"/>
      <c r="I129" s="2"/>
      <c r="J129" s="2">
        <v>0</v>
      </c>
      <c r="K129" s="2">
        <v>0</v>
      </c>
      <c r="L129" s="2">
        <v>0</v>
      </c>
      <c r="M129" s="2"/>
    </row>
    <row r="130" spans="1:13">
      <c r="A130" s="2">
        <v>110</v>
      </c>
      <c r="B130" s="2">
        <v>2768380</v>
      </c>
      <c r="C130" s="3" t="s">
        <v>7056</v>
      </c>
      <c r="D130" s="3" t="s">
        <v>6750</v>
      </c>
      <c r="E130" s="2" t="s">
        <v>7053</v>
      </c>
      <c r="F130" s="2" t="s">
        <v>7057</v>
      </c>
      <c r="G130" s="4" t="s">
        <v>6752</v>
      </c>
      <c r="H130" s="2"/>
      <c r="I130" s="2"/>
      <c r="J130" s="2" t="s">
        <v>6753</v>
      </c>
      <c r="K130" s="2">
        <v>0</v>
      </c>
      <c r="L130" s="2">
        <v>0</v>
      </c>
      <c r="M130" s="3" t="s">
        <v>6754</v>
      </c>
    </row>
    <row r="131" spans="1:13">
      <c r="A131" s="2">
        <v>110</v>
      </c>
      <c r="B131" s="2">
        <v>3327678</v>
      </c>
      <c r="C131" s="3" t="s">
        <v>7058</v>
      </c>
      <c r="D131" s="3" t="s">
        <v>6746</v>
      </c>
      <c r="E131" s="2" t="s">
        <v>7059</v>
      </c>
      <c r="F131" s="2" t="s">
        <v>7059</v>
      </c>
      <c r="G131" s="4" t="s">
        <v>6748</v>
      </c>
      <c r="H131" s="2"/>
      <c r="I131" s="2"/>
      <c r="J131" s="2">
        <v>0</v>
      </c>
      <c r="K131" s="2">
        <v>0</v>
      </c>
      <c r="L131" s="2">
        <v>0</v>
      </c>
      <c r="M131" s="2"/>
    </row>
    <row r="132" spans="1:13">
      <c r="A132" s="2">
        <v>110</v>
      </c>
      <c r="B132" s="2">
        <v>2768381</v>
      </c>
      <c r="C132" s="3" t="s">
        <v>7060</v>
      </c>
      <c r="D132" s="3" t="s">
        <v>6750</v>
      </c>
      <c r="E132" s="2" t="s">
        <v>7057</v>
      </c>
      <c r="F132" s="2" t="s">
        <v>7061</v>
      </c>
      <c r="G132" s="4" t="s">
        <v>6752</v>
      </c>
      <c r="H132" s="2"/>
      <c r="I132" s="2"/>
      <c r="J132" s="2" t="s">
        <v>6753</v>
      </c>
      <c r="K132" s="2">
        <v>0</v>
      </c>
      <c r="L132" s="2">
        <v>0</v>
      </c>
      <c r="M132" s="3" t="s">
        <v>6754</v>
      </c>
    </row>
    <row r="133" spans="1:13">
      <c r="A133" s="2">
        <v>110</v>
      </c>
      <c r="B133" s="2">
        <v>3327680</v>
      </c>
      <c r="C133" s="3" t="s">
        <v>7062</v>
      </c>
      <c r="D133" s="3" t="s">
        <v>6746</v>
      </c>
      <c r="E133" s="2" t="s">
        <v>7063</v>
      </c>
      <c r="F133" s="2" t="s">
        <v>7063</v>
      </c>
      <c r="G133" s="4" t="s">
        <v>6748</v>
      </c>
      <c r="H133" s="2"/>
      <c r="I133" s="2"/>
      <c r="J133" s="2">
        <v>0</v>
      </c>
      <c r="K133" s="2">
        <v>0</v>
      </c>
      <c r="L133" s="2">
        <v>0</v>
      </c>
      <c r="M133" s="2"/>
    </row>
    <row r="134" spans="1:13">
      <c r="A134" s="2">
        <v>110</v>
      </c>
      <c r="B134" s="2">
        <v>2768382</v>
      </c>
      <c r="C134" s="3" t="s">
        <v>7064</v>
      </c>
      <c r="D134" s="3" t="s">
        <v>6762</v>
      </c>
      <c r="E134" s="2" t="s">
        <v>7061</v>
      </c>
      <c r="F134" s="2" t="s">
        <v>7065</v>
      </c>
      <c r="G134" s="4" t="s">
        <v>6764</v>
      </c>
      <c r="H134" s="2"/>
      <c r="I134" s="2"/>
      <c r="J134" s="2" t="s">
        <v>6765</v>
      </c>
      <c r="K134" s="2">
        <v>0</v>
      </c>
      <c r="L134" s="2">
        <v>0</v>
      </c>
      <c r="M134" s="3" t="s">
        <v>6766</v>
      </c>
    </row>
    <row r="135" spans="1:13">
      <c r="A135" s="2">
        <v>110</v>
      </c>
      <c r="B135" s="2">
        <v>3328455</v>
      </c>
      <c r="C135" s="3" t="s">
        <v>7066</v>
      </c>
      <c r="D135" s="3" t="s">
        <v>6746</v>
      </c>
      <c r="E135" s="2" t="s">
        <v>7067</v>
      </c>
      <c r="F135" s="2" t="s">
        <v>7067</v>
      </c>
      <c r="G135" s="4" t="s">
        <v>6748</v>
      </c>
      <c r="H135" s="2"/>
      <c r="I135" s="2"/>
      <c r="J135" s="2">
        <v>0</v>
      </c>
      <c r="K135" s="2">
        <v>0</v>
      </c>
      <c r="L135" s="2">
        <v>0</v>
      </c>
      <c r="M135" s="2"/>
    </row>
    <row r="136" spans="1:13">
      <c r="A136" s="2">
        <v>110</v>
      </c>
      <c r="B136" s="2">
        <v>2768383</v>
      </c>
      <c r="C136" s="3" t="s">
        <v>7068</v>
      </c>
      <c r="D136" s="3" t="s">
        <v>6762</v>
      </c>
      <c r="E136" s="2" t="s">
        <v>7065</v>
      </c>
      <c r="F136" s="2" t="s">
        <v>7069</v>
      </c>
      <c r="G136" s="4" t="s">
        <v>6764</v>
      </c>
      <c r="H136" s="2"/>
      <c r="I136" s="2"/>
      <c r="J136" s="2" t="s">
        <v>6765</v>
      </c>
      <c r="K136" s="2">
        <v>0</v>
      </c>
      <c r="L136" s="2">
        <v>0</v>
      </c>
      <c r="M136" s="3" t="s">
        <v>6766</v>
      </c>
    </row>
    <row r="137" spans="1:13">
      <c r="A137" s="2">
        <v>110</v>
      </c>
      <c r="B137" s="2">
        <v>3328457</v>
      </c>
      <c r="C137" s="3" t="s">
        <v>7070</v>
      </c>
      <c r="D137" s="3" t="s">
        <v>6746</v>
      </c>
      <c r="E137" s="2" t="s">
        <v>7071</v>
      </c>
      <c r="F137" s="2" t="s">
        <v>7071</v>
      </c>
      <c r="G137" s="4" t="s">
        <v>6748</v>
      </c>
      <c r="H137" s="2"/>
      <c r="I137" s="2"/>
      <c r="J137" s="2">
        <v>0</v>
      </c>
      <c r="K137" s="2">
        <v>0</v>
      </c>
      <c r="L137" s="2">
        <v>0</v>
      </c>
      <c r="M137" s="2"/>
    </row>
    <row r="138" spans="1:13" ht="22.5">
      <c r="A138" s="2">
        <v>110</v>
      </c>
      <c r="B138" s="2">
        <v>3147140</v>
      </c>
      <c r="C138" s="3" t="s">
        <v>7072</v>
      </c>
      <c r="D138" s="3" t="s">
        <v>6860</v>
      </c>
      <c r="E138" s="2" t="s">
        <v>7073</v>
      </c>
      <c r="F138" s="2" t="s">
        <v>7074</v>
      </c>
      <c r="G138" s="4" t="s">
        <v>6783</v>
      </c>
      <c r="H138" s="2" t="s">
        <v>6784</v>
      </c>
      <c r="I138" s="2" t="s">
        <v>6784</v>
      </c>
      <c r="J138" s="2" t="s">
        <v>6827</v>
      </c>
      <c r="K138" s="2">
        <v>0</v>
      </c>
      <c r="L138" s="2">
        <v>0</v>
      </c>
      <c r="M138" s="3" t="s">
        <v>6786</v>
      </c>
    </row>
    <row r="139" spans="1:13" ht="22.5">
      <c r="A139" s="2">
        <v>110</v>
      </c>
      <c r="B139" s="2">
        <v>3147141</v>
      </c>
      <c r="C139" s="3" t="s">
        <v>7075</v>
      </c>
      <c r="D139" s="3" t="s">
        <v>6788</v>
      </c>
      <c r="E139" s="2" t="s">
        <v>7074</v>
      </c>
      <c r="F139" s="2" t="s">
        <v>7076</v>
      </c>
      <c r="G139" s="4" t="s">
        <v>6790</v>
      </c>
      <c r="H139" s="2" t="s">
        <v>6784</v>
      </c>
      <c r="I139" s="2" t="s">
        <v>6784</v>
      </c>
      <c r="J139" s="2" t="s">
        <v>6791</v>
      </c>
      <c r="K139" s="2">
        <v>0</v>
      </c>
      <c r="L139" s="2">
        <v>0</v>
      </c>
      <c r="M139" s="3" t="s">
        <v>6792</v>
      </c>
    </row>
    <row r="140" spans="1:13" ht="22.5">
      <c r="A140" s="2">
        <v>111</v>
      </c>
      <c r="B140" s="2">
        <v>2550898</v>
      </c>
      <c r="C140" s="3" t="s">
        <v>7077</v>
      </c>
      <c r="D140" s="3" t="s">
        <v>6794</v>
      </c>
      <c r="E140" s="2" t="s">
        <v>7076</v>
      </c>
      <c r="F140" s="2" t="s">
        <v>7078</v>
      </c>
      <c r="G140" s="4" t="s">
        <v>6796</v>
      </c>
      <c r="H140" s="2"/>
      <c r="I140" s="2"/>
      <c r="J140" s="2" t="s">
        <v>6797</v>
      </c>
      <c r="K140" s="2">
        <v>0</v>
      </c>
      <c r="L140" s="2">
        <v>0</v>
      </c>
      <c r="M140" s="3" t="s">
        <v>6798</v>
      </c>
    </row>
    <row r="141" spans="1:13">
      <c r="A141" s="2">
        <v>111</v>
      </c>
      <c r="B141" s="2">
        <v>2470275</v>
      </c>
      <c r="C141" s="3" t="s">
        <v>7079</v>
      </c>
      <c r="D141" s="3" t="s">
        <v>6800</v>
      </c>
      <c r="E141" s="2" t="s">
        <v>7078</v>
      </c>
      <c r="F141" s="2" t="s">
        <v>7080</v>
      </c>
      <c r="G141" s="4" t="s">
        <v>6802</v>
      </c>
      <c r="H141" s="2"/>
      <c r="I141" s="2"/>
      <c r="J141" s="2" t="s">
        <v>6743</v>
      </c>
      <c r="K141" s="2">
        <v>0</v>
      </c>
      <c r="L141" s="2">
        <v>0</v>
      </c>
      <c r="M141" s="3" t="s">
        <v>6803</v>
      </c>
    </row>
    <row r="142" spans="1:13">
      <c r="A142" s="2">
        <v>111</v>
      </c>
      <c r="B142" s="2">
        <v>3328853</v>
      </c>
      <c r="C142" s="3" t="s">
        <v>7081</v>
      </c>
      <c r="D142" s="3" t="s">
        <v>6746</v>
      </c>
      <c r="E142" s="2" t="s">
        <v>7082</v>
      </c>
      <c r="F142" s="2" t="s">
        <v>7082</v>
      </c>
      <c r="G142" s="4" t="s">
        <v>6748</v>
      </c>
      <c r="H142" s="2"/>
      <c r="I142" s="2"/>
      <c r="J142" s="2">
        <v>0</v>
      </c>
      <c r="K142" s="2">
        <v>0</v>
      </c>
      <c r="L142" s="2">
        <v>0</v>
      </c>
      <c r="M142" s="2"/>
    </row>
    <row r="143" spans="1:13">
      <c r="A143" s="2">
        <v>111</v>
      </c>
      <c r="B143" s="2">
        <v>2768384</v>
      </c>
      <c r="C143" s="3" t="s">
        <v>7083</v>
      </c>
      <c r="D143" s="3" t="s">
        <v>6762</v>
      </c>
      <c r="E143" s="2" t="s">
        <v>7080</v>
      </c>
      <c r="F143" s="2" t="s">
        <v>7084</v>
      </c>
      <c r="G143" s="4" t="s">
        <v>6764</v>
      </c>
      <c r="H143" s="2"/>
      <c r="I143" s="2"/>
      <c r="J143" s="2" t="s">
        <v>6765</v>
      </c>
      <c r="K143" s="2">
        <v>0</v>
      </c>
      <c r="L143" s="2">
        <v>0</v>
      </c>
      <c r="M143" s="3" t="s">
        <v>6766</v>
      </c>
    </row>
    <row r="144" spans="1:13">
      <c r="A144" s="2">
        <v>111</v>
      </c>
      <c r="B144" s="2">
        <v>3328459</v>
      </c>
      <c r="C144" s="3" t="s">
        <v>7085</v>
      </c>
      <c r="D144" s="3" t="s">
        <v>6746</v>
      </c>
      <c r="E144" s="2" t="s">
        <v>7086</v>
      </c>
      <c r="F144" s="2" t="s">
        <v>7086</v>
      </c>
      <c r="G144" s="4" t="s">
        <v>6748</v>
      </c>
      <c r="H144" s="2"/>
      <c r="I144" s="2"/>
      <c r="J144" s="2">
        <v>0</v>
      </c>
      <c r="K144" s="2">
        <v>0</v>
      </c>
      <c r="L144" s="2">
        <v>0</v>
      </c>
      <c r="M144" s="2"/>
    </row>
    <row r="145" spans="1:13">
      <c r="A145" s="2">
        <v>111</v>
      </c>
      <c r="B145" s="2">
        <v>2768385</v>
      </c>
      <c r="C145" s="3" t="s">
        <v>7087</v>
      </c>
      <c r="D145" s="3" t="s">
        <v>6762</v>
      </c>
      <c r="E145" s="2" t="s">
        <v>7084</v>
      </c>
      <c r="F145" s="2" t="s">
        <v>7088</v>
      </c>
      <c r="G145" s="4" t="s">
        <v>6764</v>
      </c>
      <c r="H145" s="2"/>
      <c r="I145" s="2"/>
      <c r="J145" s="2" t="s">
        <v>6765</v>
      </c>
      <c r="K145" s="2">
        <v>0</v>
      </c>
      <c r="L145" s="2">
        <v>0</v>
      </c>
      <c r="M145" s="3" t="s">
        <v>6766</v>
      </c>
    </row>
    <row r="146" spans="1:13">
      <c r="A146" s="2">
        <v>111</v>
      </c>
      <c r="B146" s="2">
        <v>3328461</v>
      </c>
      <c r="C146" s="3" t="s">
        <v>7089</v>
      </c>
      <c r="D146" s="3" t="s">
        <v>6746</v>
      </c>
      <c r="E146" s="2" t="s">
        <v>7090</v>
      </c>
      <c r="F146" s="2" t="s">
        <v>7090</v>
      </c>
      <c r="G146" s="4" t="s">
        <v>6748</v>
      </c>
      <c r="H146" s="2"/>
      <c r="I146" s="2"/>
      <c r="J146" s="2">
        <v>0</v>
      </c>
      <c r="K146" s="2">
        <v>0</v>
      </c>
      <c r="L146" s="2">
        <v>0</v>
      </c>
      <c r="M146" s="2"/>
    </row>
    <row r="147" spans="1:13">
      <c r="A147" s="2">
        <v>111</v>
      </c>
      <c r="B147" s="2">
        <v>2768386</v>
      </c>
      <c r="C147" s="3" t="s">
        <v>7091</v>
      </c>
      <c r="D147" s="3" t="s">
        <v>6750</v>
      </c>
      <c r="E147" s="2" t="s">
        <v>7088</v>
      </c>
      <c r="F147" s="2" t="s">
        <v>7092</v>
      </c>
      <c r="G147" s="4" t="s">
        <v>6752</v>
      </c>
      <c r="H147" s="2"/>
      <c r="I147" s="2"/>
      <c r="J147" s="2" t="s">
        <v>6753</v>
      </c>
      <c r="K147" s="2">
        <v>0</v>
      </c>
      <c r="L147" s="2">
        <v>0</v>
      </c>
      <c r="M147" s="3" t="s">
        <v>6754</v>
      </c>
    </row>
    <row r="148" spans="1:13">
      <c r="A148" s="2">
        <v>111</v>
      </c>
      <c r="B148" s="2">
        <v>3327682</v>
      </c>
      <c r="C148" s="3" t="s">
        <v>7093</v>
      </c>
      <c r="D148" s="3" t="s">
        <v>6746</v>
      </c>
      <c r="E148" s="2" t="s">
        <v>7094</v>
      </c>
      <c r="F148" s="2" t="s">
        <v>7094</v>
      </c>
      <c r="G148" s="4" t="s">
        <v>6748</v>
      </c>
      <c r="H148" s="2"/>
      <c r="I148" s="2"/>
      <c r="J148" s="2">
        <v>0</v>
      </c>
      <c r="K148" s="2">
        <v>0</v>
      </c>
      <c r="L148" s="2">
        <v>0</v>
      </c>
      <c r="M148" s="2"/>
    </row>
    <row r="149" spans="1:13">
      <c r="A149" s="2">
        <v>111</v>
      </c>
      <c r="B149" s="2">
        <v>2768387</v>
      </c>
      <c r="C149" s="3" t="s">
        <v>7095</v>
      </c>
      <c r="D149" s="3" t="s">
        <v>6750</v>
      </c>
      <c r="E149" s="2" t="s">
        <v>7092</v>
      </c>
      <c r="F149" s="2" t="s">
        <v>7096</v>
      </c>
      <c r="G149" s="4" t="s">
        <v>6752</v>
      </c>
      <c r="H149" s="2"/>
      <c r="I149" s="2"/>
      <c r="J149" s="2" t="s">
        <v>6753</v>
      </c>
      <c r="K149" s="2">
        <v>0</v>
      </c>
      <c r="L149" s="2">
        <v>0</v>
      </c>
      <c r="M149" s="3" t="s">
        <v>6754</v>
      </c>
    </row>
    <row r="150" spans="1:13">
      <c r="A150" s="2">
        <v>111</v>
      </c>
      <c r="B150" s="2">
        <v>3327684</v>
      </c>
      <c r="C150" s="3" t="s">
        <v>7097</v>
      </c>
      <c r="D150" s="3" t="s">
        <v>6746</v>
      </c>
      <c r="E150" s="2" t="s">
        <v>7098</v>
      </c>
      <c r="F150" s="2" t="s">
        <v>7098</v>
      </c>
      <c r="G150" s="4" t="s">
        <v>6748</v>
      </c>
      <c r="H150" s="2"/>
      <c r="I150" s="2"/>
      <c r="J150" s="2">
        <v>0</v>
      </c>
      <c r="K150" s="2">
        <v>0</v>
      </c>
      <c r="L150" s="2">
        <v>0</v>
      </c>
      <c r="M150" s="2"/>
    </row>
    <row r="151" spans="1:13" ht="22.5">
      <c r="A151" s="2">
        <v>111</v>
      </c>
      <c r="B151" s="2">
        <v>3147142</v>
      </c>
      <c r="C151" s="3" t="s">
        <v>7099</v>
      </c>
      <c r="D151" s="3" t="s">
        <v>6823</v>
      </c>
      <c r="E151" s="2" t="s">
        <v>7100</v>
      </c>
      <c r="F151" s="2" t="s">
        <v>7101</v>
      </c>
      <c r="G151" s="4" t="s">
        <v>6826</v>
      </c>
      <c r="H151" s="2" t="s">
        <v>6784</v>
      </c>
      <c r="I151" s="2" t="s">
        <v>6784</v>
      </c>
      <c r="J151" s="2" t="s">
        <v>6827</v>
      </c>
      <c r="K151" s="2">
        <v>0</v>
      </c>
      <c r="L151" s="2">
        <v>0</v>
      </c>
      <c r="M151" s="3" t="s">
        <v>6828</v>
      </c>
    </row>
    <row r="152" spans="1:13" ht="22.5">
      <c r="A152" s="2">
        <v>111</v>
      </c>
      <c r="B152" s="2">
        <v>3147143</v>
      </c>
      <c r="C152" s="3" t="s">
        <v>7102</v>
      </c>
      <c r="D152" s="3" t="s">
        <v>6830</v>
      </c>
      <c r="E152" s="2" t="s">
        <v>7101</v>
      </c>
      <c r="F152" s="2" t="s">
        <v>7103</v>
      </c>
      <c r="G152" s="4" t="s">
        <v>6832</v>
      </c>
      <c r="H152" s="2" t="s">
        <v>6784</v>
      </c>
      <c r="I152" s="2" t="s">
        <v>6784</v>
      </c>
      <c r="J152" s="2" t="s">
        <v>6791</v>
      </c>
      <c r="K152" s="2">
        <v>0</v>
      </c>
      <c r="L152" s="2">
        <v>0</v>
      </c>
      <c r="M152" s="3" t="s">
        <v>6833</v>
      </c>
    </row>
    <row r="153" spans="1:13" ht="22.5">
      <c r="A153" s="2">
        <v>112</v>
      </c>
      <c r="B153" s="2">
        <v>2557079</v>
      </c>
      <c r="C153" s="3" t="s">
        <v>7104</v>
      </c>
      <c r="D153" s="3" t="s">
        <v>6835</v>
      </c>
      <c r="E153" s="2" t="s">
        <v>7103</v>
      </c>
      <c r="F153" s="2" t="s">
        <v>7105</v>
      </c>
      <c r="G153" s="4" t="s">
        <v>6837</v>
      </c>
      <c r="H153" s="2"/>
      <c r="I153" s="2"/>
      <c r="J153" s="2" t="s">
        <v>6797</v>
      </c>
      <c r="K153" s="2">
        <v>0</v>
      </c>
      <c r="L153" s="2">
        <v>0</v>
      </c>
      <c r="M153" s="3" t="s">
        <v>6838</v>
      </c>
    </row>
    <row r="154" spans="1:13">
      <c r="A154" s="2">
        <v>112</v>
      </c>
      <c r="B154" s="2">
        <v>2470083</v>
      </c>
      <c r="C154" s="3" t="s">
        <v>7106</v>
      </c>
      <c r="D154" s="3" t="s">
        <v>6739</v>
      </c>
      <c r="E154" s="2" t="s">
        <v>7105</v>
      </c>
      <c r="F154" s="2" t="s">
        <v>7107</v>
      </c>
      <c r="G154" s="4" t="s">
        <v>6742</v>
      </c>
      <c r="H154" s="2"/>
      <c r="I154" s="2"/>
      <c r="J154" s="2" t="s">
        <v>6743</v>
      </c>
      <c r="K154" s="2">
        <v>0</v>
      </c>
      <c r="L154" s="2">
        <v>0</v>
      </c>
      <c r="M154" s="3" t="s">
        <v>6744</v>
      </c>
    </row>
    <row r="155" spans="1:13">
      <c r="A155" s="2">
        <v>112</v>
      </c>
      <c r="B155" s="2">
        <v>3328652</v>
      </c>
      <c r="C155" s="3" t="s">
        <v>7108</v>
      </c>
      <c r="D155" s="3" t="s">
        <v>6746</v>
      </c>
      <c r="E155" s="2" t="s">
        <v>7109</v>
      </c>
      <c r="F155" s="2" t="s">
        <v>7109</v>
      </c>
      <c r="G155" s="4" t="s">
        <v>6748</v>
      </c>
      <c r="H155" s="2"/>
      <c r="I155" s="2"/>
      <c r="J155" s="2">
        <v>0</v>
      </c>
      <c r="K155" s="2">
        <v>0</v>
      </c>
      <c r="L155" s="2">
        <v>0</v>
      </c>
      <c r="M155" s="2"/>
    </row>
    <row r="156" spans="1:13">
      <c r="A156" s="2">
        <v>112</v>
      </c>
      <c r="B156" s="2">
        <v>2768388</v>
      </c>
      <c r="C156" s="3" t="s">
        <v>7110</v>
      </c>
      <c r="D156" s="3" t="s">
        <v>6750</v>
      </c>
      <c r="E156" s="2" t="s">
        <v>7107</v>
      </c>
      <c r="F156" s="2" t="s">
        <v>7111</v>
      </c>
      <c r="G156" s="4" t="s">
        <v>6752</v>
      </c>
      <c r="H156" s="2"/>
      <c r="I156" s="2"/>
      <c r="J156" s="2" t="s">
        <v>6753</v>
      </c>
      <c r="K156" s="2">
        <v>0</v>
      </c>
      <c r="L156" s="2">
        <v>0</v>
      </c>
      <c r="M156" s="3" t="s">
        <v>6754</v>
      </c>
    </row>
    <row r="157" spans="1:13">
      <c r="A157" s="2">
        <v>112</v>
      </c>
      <c r="B157" s="2">
        <v>3327686</v>
      </c>
      <c r="C157" s="3" t="s">
        <v>7112</v>
      </c>
      <c r="D157" s="3" t="s">
        <v>6746</v>
      </c>
      <c r="E157" s="2" t="s">
        <v>7113</v>
      </c>
      <c r="F157" s="2" t="s">
        <v>7113</v>
      </c>
      <c r="G157" s="4" t="s">
        <v>6748</v>
      </c>
      <c r="H157" s="2"/>
      <c r="I157" s="2"/>
      <c r="J157" s="2">
        <v>0</v>
      </c>
      <c r="K157" s="2">
        <v>0</v>
      </c>
      <c r="L157" s="2">
        <v>0</v>
      </c>
      <c r="M157" s="2"/>
    </row>
    <row r="158" spans="1:13">
      <c r="A158" s="2">
        <v>112</v>
      </c>
      <c r="B158" s="2">
        <v>2768390</v>
      </c>
      <c r="C158" s="3" t="s">
        <v>7114</v>
      </c>
      <c r="D158" s="3" t="s">
        <v>6750</v>
      </c>
      <c r="E158" s="2" t="s">
        <v>7111</v>
      </c>
      <c r="F158" s="2" t="s">
        <v>7115</v>
      </c>
      <c r="G158" s="4" t="s">
        <v>6752</v>
      </c>
      <c r="H158" s="2"/>
      <c r="I158" s="2"/>
      <c r="J158" s="2" t="s">
        <v>6753</v>
      </c>
      <c r="K158" s="2">
        <v>0</v>
      </c>
      <c r="L158" s="2">
        <v>0</v>
      </c>
      <c r="M158" s="3" t="s">
        <v>6754</v>
      </c>
    </row>
    <row r="159" spans="1:13">
      <c r="A159" s="2">
        <v>112</v>
      </c>
      <c r="B159" s="2">
        <v>3327688</v>
      </c>
      <c r="C159" s="3" t="s">
        <v>7116</v>
      </c>
      <c r="D159" s="3" t="s">
        <v>6746</v>
      </c>
      <c r="E159" s="2" t="s">
        <v>7117</v>
      </c>
      <c r="F159" s="2" t="s">
        <v>7117</v>
      </c>
      <c r="G159" s="4" t="s">
        <v>6748</v>
      </c>
      <c r="H159" s="2"/>
      <c r="I159" s="2"/>
      <c r="J159" s="2">
        <v>0</v>
      </c>
      <c r="K159" s="2">
        <v>0</v>
      </c>
      <c r="L159" s="2">
        <v>0</v>
      </c>
      <c r="M159" s="2"/>
    </row>
    <row r="160" spans="1:13">
      <c r="A160" s="2">
        <v>112</v>
      </c>
      <c r="B160" s="2">
        <v>2768396</v>
      </c>
      <c r="C160" s="3" t="s">
        <v>7118</v>
      </c>
      <c r="D160" s="3" t="s">
        <v>6762</v>
      </c>
      <c r="E160" s="2" t="s">
        <v>7115</v>
      </c>
      <c r="F160" s="2" t="s">
        <v>7119</v>
      </c>
      <c r="G160" s="4" t="s">
        <v>6764</v>
      </c>
      <c r="H160" s="2"/>
      <c r="I160" s="2"/>
      <c r="J160" s="2" t="s">
        <v>6765</v>
      </c>
      <c r="K160" s="2">
        <v>0</v>
      </c>
      <c r="L160" s="2">
        <v>0</v>
      </c>
      <c r="M160" s="3" t="s">
        <v>6766</v>
      </c>
    </row>
    <row r="161" spans="1:13">
      <c r="A161" s="2">
        <v>112</v>
      </c>
      <c r="B161" s="2">
        <v>3328463</v>
      </c>
      <c r="C161" s="3" t="s">
        <v>7120</v>
      </c>
      <c r="D161" s="3" t="s">
        <v>6746</v>
      </c>
      <c r="E161" s="2" t="s">
        <v>7121</v>
      </c>
      <c r="F161" s="2" t="s">
        <v>7121</v>
      </c>
      <c r="G161" s="4" t="s">
        <v>6748</v>
      </c>
      <c r="H161" s="2"/>
      <c r="I161" s="2"/>
      <c r="J161" s="2">
        <v>0</v>
      </c>
      <c r="K161" s="2">
        <v>0</v>
      </c>
      <c r="L161" s="2">
        <v>0</v>
      </c>
      <c r="M161" s="2"/>
    </row>
    <row r="162" spans="1:13">
      <c r="A162" s="2">
        <v>112</v>
      </c>
      <c r="B162" s="2">
        <v>2768397</v>
      </c>
      <c r="C162" s="3" t="s">
        <v>7122</v>
      </c>
      <c r="D162" s="3" t="s">
        <v>6762</v>
      </c>
      <c r="E162" s="2" t="s">
        <v>7119</v>
      </c>
      <c r="F162" s="2" t="s">
        <v>7123</v>
      </c>
      <c r="G162" s="4" t="s">
        <v>6764</v>
      </c>
      <c r="H162" s="2"/>
      <c r="I162" s="2"/>
      <c r="J162" s="2" t="s">
        <v>6765</v>
      </c>
      <c r="K162" s="2">
        <v>0</v>
      </c>
      <c r="L162" s="2">
        <v>0</v>
      </c>
      <c r="M162" s="3" t="s">
        <v>6766</v>
      </c>
    </row>
    <row r="163" spans="1:13">
      <c r="A163" s="2">
        <v>112</v>
      </c>
      <c r="B163" s="2">
        <v>3328465</v>
      </c>
      <c r="C163" s="3" t="s">
        <v>7124</v>
      </c>
      <c r="D163" s="3" t="s">
        <v>6746</v>
      </c>
      <c r="E163" s="2" t="s">
        <v>7125</v>
      </c>
      <c r="F163" s="2" t="s">
        <v>7125</v>
      </c>
      <c r="G163" s="4" t="s">
        <v>6748</v>
      </c>
      <c r="H163" s="2"/>
      <c r="I163" s="2"/>
      <c r="J163" s="2">
        <v>0</v>
      </c>
      <c r="K163" s="2">
        <v>0</v>
      </c>
      <c r="L163" s="2">
        <v>0</v>
      </c>
      <c r="M163" s="2"/>
    </row>
    <row r="164" spans="1:13">
      <c r="A164" s="2">
        <v>112</v>
      </c>
      <c r="B164" s="2">
        <v>2362054</v>
      </c>
      <c r="C164" s="3" t="s">
        <v>7126</v>
      </c>
      <c r="D164" s="3" t="s">
        <v>6774</v>
      </c>
      <c r="E164" s="2" t="s">
        <v>7123</v>
      </c>
      <c r="F164" s="2" t="s">
        <v>7127</v>
      </c>
      <c r="G164" s="4" t="s">
        <v>6776</v>
      </c>
      <c r="H164" s="2"/>
      <c r="I164" s="2"/>
      <c r="J164" s="2" t="s">
        <v>6777</v>
      </c>
      <c r="K164" s="2">
        <v>0</v>
      </c>
      <c r="L164" s="2">
        <v>0</v>
      </c>
      <c r="M164" s="3" t="s">
        <v>6778</v>
      </c>
    </row>
    <row r="165" spans="1:13" ht="22.5">
      <c r="A165" s="2">
        <v>112</v>
      </c>
      <c r="B165" s="2">
        <v>3147144</v>
      </c>
      <c r="C165" s="3" t="s">
        <v>7128</v>
      </c>
      <c r="D165" s="3" t="s">
        <v>6780</v>
      </c>
      <c r="E165" s="2" t="s">
        <v>7129</v>
      </c>
      <c r="F165" s="2" t="s">
        <v>7130</v>
      </c>
      <c r="G165" s="4" t="s">
        <v>6783</v>
      </c>
      <c r="H165" s="2" t="s">
        <v>6784</v>
      </c>
      <c r="I165" s="2" t="s">
        <v>6784</v>
      </c>
      <c r="J165" s="2" t="s">
        <v>6785</v>
      </c>
      <c r="K165" s="2">
        <v>0</v>
      </c>
      <c r="L165" s="2">
        <v>0</v>
      </c>
      <c r="M165" s="3" t="s">
        <v>6786</v>
      </c>
    </row>
    <row r="166" spans="1:13" ht="22.5">
      <c r="A166" s="2">
        <v>112</v>
      </c>
      <c r="B166" s="2">
        <v>3147145</v>
      </c>
      <c r="C166" s="3" t="s">
        <v>7131</v>
      </c>
      <c r="D166" s="3" t="s">
        <v>6788</v>
      </c>
      <c r="E166" s="2" t="s">
        <v>7130</v>
      </c>
      <c r="F166" s="2" t="s">
        <v>7132</v>
      </c>
      <c r="G166" s="4" t="s">
        <v>6790</v>
      </c>
      <c r="H166" s="2" t="s">
        <v>6784</v>
      </c>
      <c r="I166" s="2" t="s">
        <v>6784</v>
      </c>
      <c r="J166" s="2" t="s">
        <v>6791</v>
      </c>
      <c r="K166" s="2">
        <v>0</v>
      </c>
      <c r="L166" s="2">
        <v>0</v>
      </c>
      <c r="M166" s="3" t="s">
        <v>6792</v>
      </c>
    </row>
    <row r="167" spans="1:13" ht="22.5">
      <c r="A167" s="2">
        <v>113</v>
      </c>
      <c r="B167" s="2">
        <v>2550899</v>
      </c>
      <c r="C167" s="3" t="s">
        <v>7133</v>
      </c>
      <c r="D167" s="3" t="s">
        <v>6794</v>
      </c>
      <c r="E167" s="2" t="s">
        <v>7132</v>
      </c>
      <c r="F167" s="2" t="s">
        <v>7134</v>
      </c>
      <c r="G167" s="4" t="s">
        <v>6796</v>
      </c>
      <c r="H167" s="2"/>
      <c r="I167" s="2"/>
      <c r="J167" s="2" t="s">
        <v>6797</v>
      </c>
      <c r="K167" s="2">
        <v>0</v>
      </c>
      <c r="L167" s="2">
        <v>0</v>
      </c>
      <c r="M167" s="3" t="s">
        <v>6798</v>
      </c>
    </row>
    <row r="168" spans="1:13">
      <c r="A168" s="2">
        <v>113</v>
      </c>
      <c r="B168" s="2">
        <v>2470311</v>
      </c>
      <c r="C168" s="3" t="s">
        <v>7135</v>
      </c>
      <c r="D168" s="3" t="s">
        <v>6800</v>
      </c>
      <c r="E168" s="2" t="s">
        <v>7134</v>
      </c>
      <c r="F168" s="2" t="s">
        <v>7136</v>
      </c>
      <c r="G168" s="4" t="s">
        <v>6802</v>
      </c>
      <c r="H168" s="2"/>
      <c r="I168" s="2"/>
      <c r="J168" s="2" t="s">
        <v>6743</v>
      </c>
      <c r="K168" s="2">
        <v>0</v>
      </c>
      <c r="L168" s="2">
        <v>0</v>
      </c>
      <c r="M168" s="3" t="s">
        <v>6803</v>
      </c>
    </row>
    <row r="169" spans="1:13">
      <c r="A169" s="2">
        <v>113</v>
      </c>
      <c r="B169" s="2">
        <v>3328889</v>
      </c>
      <c r="C169" s="3" t="s">
        <v>7137</v>
      </c>
      <c r="D169" s="3" t="s">
        <v>6746</v>
      </c>
      <c r="E169" s="2" t="s">
        <v>7138</v>
      </c>
      <c r="F169" s="2" t="s">
        <v>7138</v>
      </c>
      <c r="G169" s="4" t="s">
        <v>6748</v>
      </c>
      <c r="H169" s="2"/>
      <c r="I169" s="2"/>
      <c r="J169" s="2">
        <v>0</v>
      </c>
      <c r="K169" s="2">
        <v>0</v>
      </c>
      <c r="L169" s="2">
        <v>0</v>
      </c>
      <c r="M169" s="2"/>
    </row>
    <row r="170" spans="1:13">
      <c r="A170" s="2">
        <v>113</v>
      </c>
      <c r="B170" s="2">
        <v>2768398</v>
      </c>
      <c r="C170" s="3" t="s">
        <v>7139</v>
      </c>
      <c r="D170" s="3" t="s">
        <v>6762</v>
      </c>
      <c r="E170" s="2" t="s">
        <v>7136</v>
      </c>
      <c r="F170" s="2" t="s">
        <v>7140</v>
      </c>
      <c r="G170" s="4" t="s">
        <v>6764</v>
      </c>
      <c r="H170" s="2"/>
      <c r="I170" s="2"/>
      <c r="J170" s="2" t="s">
        <v>6765</v>
      </c>
      <c r="K170" s="2">
        <v>0</v>
      </c>
      <c r="L170" s="2">
        <v>0</v>
      </c>
      <c r="M170" s="3" t="s">
        <v>6766</v>
      </c>
    </row>
    <row r="171" spans="1:13">
      <c r="A171" s="2">
        <v>113</v>
      </c>
      <c r="B171" s="2">
        <v>3328467</v>
      </c>
      <c r="C171" s="3" t="s">
        <v>7141</v>
      </c>
      <c r="D171" s="3" t="s">
        <v>6746</v>
      </c>
      <c r="E171" s="2" t="s">
        <v>7142</v>
      </c>
      <c r="F171" s="2" t="s">
        <v>7142</v>
      </c>
      <c r="G171" s="4" t="s">
        <v>6748</v>
      </c>
      <c r="H171" s="2"/>
      <c r="I171" s="2"/>
      <c r="J171" s="2">
        <v>0</v>
      </c>
      <c r="K171" s="2">
        <v>0</v>
      </c>
      <c r="L171" s="2">
        <v>0</v>
      </c>
      <c r="M171" s="2"/>
    </row>
    <row r="172" spans="1:13">
      <c r="A172" s="2">
        <v>113</v>
      </c>
      <c r="B172" s="2">
        <v>2768399</v>
      </c>
      <c r="C172" s="3" t="s">
        <v>7143</v>
      </c>
      <c r="D172" s="3" t="s">
        <v>6762</v>
      </c>
      <c r="E172" s="2" t="s">
        <v>7140</v>
      </c>
      <c r="F172" s="2" t="s">
        <v>7144</v>
      </c>
      <c r="G172" s="4" t="s">
        <v>6764</v>
      </c>
      <c r="H172" s="2"/>
      <c r="I172" s="2"/>
      <c r="J172" s="2" t="s">
        <v>6765</v>
      </c>
      <c r="K172" s="2">
        <v>0</v>
      </c>
      <c r="L172" s="2">
        <v>0</v>
      </c>
      <c r="M172" s="3" t="s">
        <v>6766</v>
      </c>
    </row>
    <row r="173" spans="1:13">
      <c r="A173" s="2">
        <v>113</v>
      </c>
      <c r="B173" s="2">
        <v>3328469</v>
      </c>
      <c r="C173" s="3" t="s">
        <v>7145</v>
      </c>
      <c r="D173" s="3" t="s">
        <v>6746</v>
      </c>
      <c r="E173" s="2" t="s">
        <v>7146</v>
      </c>
      <c r="F173" s="2" t="s">
        <v>7146</v>
      </c>
      <c r="G173" s="4" t="s">
        <v>6748</v>
      </c>
      <c r="H173" s="2"/>
      <c r="I173" s="2"/>
      <c r="J173" s="2">
        <v>0</v>
      </c>
      <c r="K173" s="2">
        <v>0</v>
      </c>
      <c r="L173" s="2">
        <v>0</v>
      </c>
      <c r="M173" s="2"/>
    </row>
    <row r="174" spans="1:13">
      <c r="A174" s="2">
        <v>113</v>
      </c>
      <c r="B174" s="2">
        <v>2768394</v>
      </c>
      <c r="C174" s="3" t="s">
        <v>7147</v>
      </c>
      <c r="D174" s="3" t="s">
        <v>6750</v>
      </c>
      <c r="E174" s="2" t="s">
        <v>7144</v>
      </c>
      <c r="F174" s="2" t="s">
        <v>7148</v>
      </c>
      <c r="G174" s="4" t="s">
        <v>6752</v>
      </c>
      <c r="H174" s="2"/>
      <c r="I174" s="2"/>
      <c r="J174" s="2" t="s">
        <v>6753</v>
      </c>
      <c r="K174" s="2">
        <v>0</v>
      </c>
      <c r="L174" s="2">
        <v>0</v>
      </c>
      <c r="M174" s="3" t="s">
        <v>6754</v>
      </c>
    </row>
    <row r="175" spans="1:13">
      <c r="A175" s="2">
        <v>113</v>
      </c>
      <c r="B175" s="2">
        <v>3327690</v>
      </c>
      <c r="C175" s="3" t="s">
        <v>7149</v>
      </c>
      <c r="D175" s="3" t="s">
        <v>6746</v>
      </c>
      <c r="E175" s="2" t="s">
        <v>7150</v>
      </c>
      <c r="F175" s="2" t="s">
        <v>7150</v>
      </c>
      <c r="G175" s="4" t="s">
        <v>6748</v>
      </c>
      <c r="H175" s="2"/>
      <c r="I175" s="2"/>
      <c r="J175" s="2">
        <v>0</v>
      </c>
      <c r="K175" s="2">
        <v>0</v>
      </c>
      <c r="L175" s="2">
        <v>0</v>
      </c>
      <c r="M175" s="2"/>
    </row>
    <row r="176" spans="1:13">
      <c r="A176" s="2">
        <v>113</v>
      </c>
      <c r="B176" s="2">
        <v>2768395</v>
      </c>
      <c r="C176" s="3" t="s">
        <v>7151</v>
      </c>
      <c r="D176" s="3" t="s">
        <v>6750</v>
      </c>
      <c r="E176" s="2" t="s">
        <v>7148</v>
      </c>
      <c r="F176" s="2" t="s">
        <v>7152</v>
      </c>
      <c r="G176" s="4" t="s">
        <v>6752</v>
      </c>
      <c r="H176" s="2"/>
      <c r="I176" s="2"/>
      <c r="J176" s="2" t="s">
        <v>6753</v>
      </c>
      <c r="K176" s="2">
        <v>0</v>
      </c>
      <c r="L176" s="2">
        <v>0</v>
      </c>
      <c r="M176" s="3" t="s">
        <v>6754</v>
      </c>
    </row>
    <row r="177" spans="1:13">
      <c r="A177" s="2">
        <v>113</v>
      </c>
      <c r="B177" s="2">
        <v>3327692</v>
      </c>
      <c r="C177" s="3" t="s">
        <v>7153</v>
      </c>
      <c r="D177" s="3" t="s">
        <v>6746</v>
      </c>
      <c r="E177" s="2" t="s">
        <v>7154</v>
      </c>
      <c r="F177" s="2" t="s">
        <v>7154</v>
      </c>
      <c r="G177" s="4" t="s">
        <v>6748</v>
      </c>
      <c r="H177" s="2"/>
      <c r="I177" s="2"/>
      <c r="J177" s="2">
        <v>0</v>
      </c>
      <c r="K177" s="2">
        <v>0</v>
      </c>
      <c r="L177" s="2">
        <v>0</v>
      </c>
      <c r="M177" s="2"/>
    </row>
    <row r="178" spans="1:13" ht="22.5">
      <c r="A178" s="2">
        <v>113</v>
      </c>
      <c r="B178" s="2">
        <v>3147146</v>
      </c>
      <c r="C178" s="3" t="s">
        <v>7155</v>
      </c>
      <c r="D178" s="3" t="s">
        <v>6888</v>
      </c>
      <c r="E178" s="2" t="s">
        <v>7156</v>
      </c>
      <c r="F178" s="2" t="s">
        <v>7157</v>
      </c>
      <c r="G178" s="4" t="s">
        <v>6826</v>
      </c>
      <c r="H178" s="2" t="s">
        <v>6784</v>
      </c>
      <c r="I178" s="2" t="s">
        <v>6784</v>
      </c>
      <c r="J178" s="2" t="s">
        <v>6891</v>
      </c>
      <c r="K178" s="2">
        <v>0</v>
      </c>
      <c r="L178" s="2">
        <v>0</v>
      </c>
      <c r="M178" s="3" t="s">
        <v>6828</v>
      </c>
    </row>
    <row r="179" spans="1:13" ht="22.5">
      <c r="A179" s="2">
        <v>114</v>
      </c>
      <c r="B179" s="2">
        <v>2557080</v>
      </c>
      <c r="C179" s="3" t="s">
        <v>7158</v>
      </c>
      <c r="D179" s="3" t="s">
        <v>6835</v>
      </c>
      <c r="E179" s="2" t="s">
        <v>7157</v>
      </c>
      <c r="F179" s="2" t="s">
        <v>7159</v>
      </c>
      <c r="G179" s="4" t="s">
        <v>6837</v>
      </c>
      <c r="H179" s="2"/>
      <c r="I179" s="2"/>
      <c r="J179" s="2" t="s">
        <v>6797</v>
      </c>
      <c r="K179" s="2">
        <v>0</v>
      </c>
      <c r="L179" s="2">
        <v>0</v>
      </c>
      <c r="M179" s="3" t="s">
        <v>6838</v>
      </c>
    </row>
    <row r="180" spans="1:13">
      <c r="A180" s="2">
        <v>114</v>
      </c>
      <c r="B180" s="2">
        <v>2470125</v>
      </c>
      <c r="C180" s="3" t="s">
        <v>7160</v>
      </c>
      <c r="D180" s="3" t="s">
        <v>6739</v>
      </c>
      <c r="E180" s="2" t="s">
        <v>7159</v>
      </c>
      <c r="F180" s="2" t="s">
        <v>7161</v>
      </c>
      <c r="G180" s="4" t="s">
        <v>6742</v>
      </c>
      <c r="H180" s="2"/>
      <c r="I180" s="2"/>
      <c r="J180" s="2" t="s">
        <v>6743</v>
      </c>
      <c r="K180" s="2">
        <v>0</v>
      </c>
      <c r="L180" s="2">
        <v>0</v>
      </c>
      <c r="M180" s="3" t="s">
        <v>6744</v>
      </c>
    </row>
    <row r="181" spans="1:13">
      <c r="A181" s="2">
        <v>114</v>
      </c>
      <c r="B181" s="2">
        <v>3328694</v>
      </c>
      <c r="C181" s="3" t="s">
        <v>7162</v>
      </c>
      <c r="D181" s="3" t="s">
        <v>6746</v>
      </c>
      <c r="E181" s="2" t="s">
        <v>7163</v>
      </c>
      <c r="F181" s="2" t="s">
        <v>7163</v>
      </c>
      <c r="G181" s="4" t="s">
        <v>6748</v>
      </c>
      <c r="H181" s="2"/>
      <c r="I181" s="2"/>
      <c r="J181" s="2">
        <v>0</v>
      </c>
      <c r="K181" s="2">
        <v>0</v>
      </c>
      <c r="L181" s="2">
        <v>0</v>
      </c>
      <c r="M181" s="2"/>
    </row>
    <row r="182" spans="1:13" ht="22.5">
      <c r="A182" s="2">
        <v>114</v>
      </c>
      <c r="B182" s="2">
        <v>2686218</v>
      </c>
      <c r="C182" s="3" t="s">
        <v>7164</v>
      </c>
      <c r="D182" s="3" t="s">
        <v>7165</v>
      </c>
      <c r="E182" s="2" t="s">
        <v>7161</v>
      </c>
      <c r="F182" s="2" t="s">
        <v>7166</v>
      </c>
      <c r="G182" s="4" t="s">
        <v>7167</v>
      </c>
      <c r="H182" s="2" t="s">
        <v>6784</v>
      </c>
      <c r="I182" s="2" t="s">
        <v>7168</v>
      </c>
      <c r="J182" s="2" t="s">
        <v>7169</v>
      </c>
      <c r="K182" s="2">
        <v>0</v>
      </c>
      <c r="L182" s="2">
        <v>0</v>
      </c>
      <c r="M182" s="3" t="s">
        <v>7170</v>
      </c>
    </row>
    <row r="183" spans="1:13">
      <c r="A183" s="2">
        <v>114</v>
      </c>
      <c r="B183" s="2">
        <v>2631292</v>
      </c>
      <c r="C183" s="3" t="s">
        <v>7171</v>
      </c>
      <c r="D183" s="3" t="s">
        <v>7172</v>
      </c>
      <c r="E183" s="2" t="s">
        <v>7166</v>
      </c>
      <c r="F183" s="2" t="s">
        <v>7173</v>
      </c>
      <c r="G183" s="4" t="s">
        <v>7174</v>
      </c>
      <c r="H183" s="2" t="s">
        <v>7168</v>
      </c>
      <c r="I183" s="2" t="s">
        <v>7168</v>
      </c>
      <c r="J183" s="2" t="s">
        <v>7175</v>
      </c>
      <c r="K183" s="2">
        <v>0</v>
      </c>
      <c r="L183" s="2">
        <v>0</v>
      </c>
      <c r="M183" s="3" t="s">
        <v>7176</v>
      </c>
    </row>
    <row r="184" spans="1:13">
      <c r="A184" s="2">
        <v>114</v>
      </c>
      <c r="B184" s="2">
        <v>2644874</v>
      </c>
      <c r="C184" s="3" t="s">
        <v>7177</v>
      </c>
      <c r="D184" s="3" t="s">
        <v>7178</v>
      </c>
      <c r="E184" s="2" t="s">
        <v>7179</v>
      </c>
      <c r="F184" s="2" t="s">
        <v>7180</v>
      </c>
      <c r="G184" s="4" t="s">
        <v>7181</v>
      </c>
      <c r="H184" s="2" t="s">
        <v>6784</v>
      </c>
      <c r="I184" s="2" t="s">
        <v>6784</v>
      </c>
      <c r="J184" s="2" t="s">
        <v>7182</v>
      </c>
      <c r="K184" s="2">
        <v>0</v>
      </c>
      <c r="L184" s="2">
        <v>0</v>
      </c>
      <c r="M184" s="3" t="s">
        <v>7183</v>
      </c>
    </row>
    <row r="185" spans="1:13" ht="22.5">
      <c r="A185" s="2">
        <v>114</v>
      </c>
      <c r="B185" s="2">
        <v>2644875</v>
      </c>
      <c r="C185" s="3" t="s">
        <v>7184</v>
      </c>
      <c r="D185" s="3" t="s">
        <v>7185</v>
      </c>
      <c r="E185" s="2" t="s">
        <v>7180</v>
      </c>
      <c r="F185" s="2" t="s">
        <v>7186</v>
      </c>
      <c r="G185" s="4" t="s">
        <v>7187</v>
      </c>
      <c r="H185" s="2" t="s">
        <v>6784</v>
      </c>
      <c r="I185" s="2" t="s">
        <v>6784</v>
      </c>
      <c r="J185" s="2" t="s">
        <v>7188</v>
      </c>
      <c r="K185" s="2">
        <v>0</v>
      </c>
      <c r="L185" s="2">
        <v>0</v>
      </c>
      <c r="M185" s="3" t="s">
        <v>7189</v>
      </c>
    </row>
    <row r="186" spans="1:13">
      <c r="A186" s="2">
        <v>114</v>
      </c>
      <c r="B186" s="2">
        <v>3420419</v>
      </c>
      <c r="C186" s="3" t="s">
        <v>7190</v>
      </c>
      <c r="D186" s="3" t="s">
        <v>7191</v>
      </c>
      <c r="E186" s="2" t="s">
        <v>7192</v>
      </c>
      <c r="F186" s="2" t="s">
        <v>7192</v>
      </c>
      <c r="G186" s="4" t="s">
        <v>7193</v>
      </c>
      <c r="H186" s="2"/>
      <c r="I186" s="2"/>
      <c r="J186" s="2">
        <v>0</v>
      </c>
      <c r="K186" s="2">
        <v>0</v>
      </c>
      <c r="L186" s="2">
        <v>0</v>
      </c>
      <c r="M186" s="2"/>
    </row>
    <row r="187" spans="1:13">
      <c r="A187" s="2">
        <v>114</v>
      </c>
      <c r="B187" s="2">
        <v>2631297</v>
      </c>
      <c r="C187" s="3" t="s">
        <v>7194</v>
      </c>
      <c r="D187" s="3" t="s">
        <v>6762</v>
      </c>
      <c r="E187" s="2" t="s">
        <v>7186</v>
      </c>
      <c r="F187" s="2" t="s">
        <v>7195</v>
      </c>
      <c r="G187" s="4" t="s">
        <v>6764</v>
      </c>
      <c r="H187" s="2"/>
      <c r="I187" s="2"/>
      <c r="J187" s="2" t="s">
        <v>6765</v>
      </c>
      <c r="K187" s="2">
        <v>0</v>
      </c>
      <c r="L187" s="2">
        <v>0</v>
      </c>
      <c r="M187" s="3" t="s">
        <v>6766</v>
      </c>
    </row>
    <row r="188" spans="1:13">
      <c r="A188" s="2">
        <v>114</v>
      </c>
      <c r="B188" s="2">
        <v>3328279</v>
      </c>
      <c r="C188" s="3" t="s">
        <v>7196</v>
      </c>
      <c r="D188" s="3" t="s">
        <v>6746</v>
      </c>
      <c r="E188" s="2" t="s">
        <v>7197</v>
      </c>
      <c r="F188" s="2" t="s">
        <v>7197</v>
      </c>
      <c r="G188" s="4" t="s">
        <v>6748</v>
      </c>
      <c r="H188" s="2"/>
      <c r="I188" s="2"/>
      <c r="J188" s="2">
        <v>0</v>
      </c>
      <c r="K188" s="2">
        <v>0</v>
      </c>
      <c r="L188" s="2">
        <v>0</v>
      </c>
      <c r="M188" s="2"/>
    </row>
    <row r="189" spans="1:13">
      <c r="A189" s="2">
        <v>114</v>
      </c>
      <c r="B189" s="2">
        <v>2631298</v>
      </c>
      <c r="C189" s="3" t="s">
        <v>7198</v>
      </c>
      <c r="D189" s="3" t="s">
        <v>6762</v>
      </c>
      <c r="E189" s="2" t="s">
        <v>7195</v>
      </c>
      <c r="F189" s="2" t="s">
        <v>7199</v>
      </c>
      <c r="G189" s="4" t="s">
        <v>6764</v>
      </c>
      <c r="H189" s="2"/>
      <c r="I189" s="2"/>
      <c r="J189" s="2" t="s">
        <v>6765</v>
      </c>
      <c r="K189" s="2">
        <v>0</v>
      </c>
      <c r="L189" s="2">
        <v>0</v>
      </c>
      <c r="M189" s="3" t="s">
        <v>6766</v>
      </c>
    </row>
    <row r="190" spans="1:13">
      <c r="A190" s="2">
        <v>114</v>
      </c>
      <c r="B190" s="2">
        <v>3328281</v>
      </c>
      <c r="C190" s="3" t="s">
        <v>7200</v>
      </c>
      <c r="D190" s="3" t="s">
        <v>6746</v>
      </c>
      <c r="E190" s="2" t="s">
        <v>7201</v>
      </c>
      <c r="F190" s="2" t="s">
        <v>7201</v>
      </c>
      <c r="G190" s="4" t="s">
        <v>6748</v>
      </c>
      <c r="H190" s="2"/>
      <c r="I190" s="2"/>
      <c r="J190" s="2">
        <v>0</v>
      </c>
      <c r="K190" s="2">
        <v>0</v>
      </c>
      <c r="L190" s="2">
        <v>0</v>
      </c>
      <c r="M190" s="2"/>
    </row>
    <row r="191" spans="1:13" ht="22.5">
      <c r="A191" s="2">
        <v>114</v>
      </c>
      <c r="B191" s="2">
        <v>2644878</v>
      </c>
      <c r="C191" s="3" t="s">
        <v>7202</v>
      </c>
      <c r="D191" s="3" t="s">
        <v>6860</v>
      </c>
      <c r="E191" s="2" t="s">
        <v>7199</v>
      </c>
      <c r="F191" s="2" t="s">
        <v>7203</v>
      </c>
      <c r="G191" s="4" t="s">
        <v>6783</v>
      </c>
      <c r="H191" s="2" t="s">
        <v>6784</v>
      </c>
      <c r="I191" s="2" t="s">
        <v>6784</v>
      </c>
      <c r="J191" s="2" t="s">
        <v>6827</v>
      </c>
      <c r="K191" s="2">
        <v>0</v>
      </c>
      <c r="L191" s="2">
        <v>0</v>
      </c>
      <c r="M191" s="3" t="s">
        <v>6786</v>
      </c>
    </row>
    <row r="192" spans="1:13" ht="22.5">
      <c r="A192" s="2">
        <v>114</v>
      </c>
      <c r="B192" s="2">
        <v>2644879</v>
      </c>
      <c r="C192" s="3" t="s">
        <v>7204</v>
      </c>
      <c r="D192" s="3" t="s">
        <v>6788</v>
      </c>
      <c r="E192" s="2" t="s">
        <v>7203</v>
      </c>
      <c r="F192" s="2" t="s">
        <v>7205</v>
      </c>
      <c r="G192" s="4" t="s">
        <v>6790</v>
      </c>
      <c r="H192" s="2" t="s">
        <v>6784</v>
      </c>
      <c r="I192" s="2" t="s">
        <v>6784</v>
      </c>
      <c r="J192" s="2" t="s">
        <v>6791</v>
      </c>
      <c r="K192" s="2">
        <v>0</v>
      </c>
      <c r="L192" s="2">
        <v>0</v>
      </c>
      <c r="M192" s="3" t="s">
        <v>6792</v>
      </c>
    </row>
    <row r="193" spans="1:13" ht="22.5">
      <c r="A193" s="2">
        <v>115</v>
      </c>
      <c r="B193" s="2">
        <v>2550900</v>
      </c>
      <c r="C193" s="3" t="s">
        <v>7206</v>
      </c>
      <c r="D193" s="3" t="s">
        <v>6794</v>
      </c>
      <c r="E193" s="2" t="s">
        <v>7207</v>
      </c>
      <c r="F193" s="2" t="s">
        <v>7208</v>
      </c>
      <c r="G193" s="4" t="s">
        <v>6796</v>
      </c>
      <c r="H193" s="2"/>
      <c r="I193" s="2"/>
      <c r="J193" s="2" t="s">
        <v>6797</v>
      </c>
      <c r="K193" s="2">
        <v>0</v>
      </c>
      <c r="L193" s="2">
        <v>0</v>
      </c>
      <c r="M193" s="3" t="s">
        <v>6798</v>
      </c>
    </row>
    <row r="194" spans="1:13">
      <c r="A194" s="2">
        <v>115</v>
      </c>
      <c r="B194" s="2">
        <v>2470313</v>
      </c>
      <c r="C194" s="3" t="s">
        <v>7209</v>
      </c>
      <c r="D194" s="3" t="s">
        <v>6800</v>
      </c>
      <c r="E194" s="2" t="s">
        <v>7208</v>
      </c>
      <c r="F194" s="2" t="s">
        <v>7210</v>
      </c>
      <c r="G194" s="4" t="s">
        <v>6802</v>
      </c>
      <c r="H194" s="2"/>
      <c r="I194" s="2"/>
      <c r="J194" s="2" t="s">
        <v>6743</v>
      </c>
      <c r="K194" s="2">
        <v>0</v>
      </c>
      <c r="L194" s="2">
        <v>0</v>
      </c>
      <c r="M194" s="3" t="s">
        <v>6803</v>
      </c>
    </row>
    <row r="195" spans="1:13">
      <c r="A195" s="2">
        <v>115</v>
      </c>
      <c r="B195" s="2">
        <v>3328891</v>
      </c>
      <c r="C195" s="3" t="s">
        <v>7211</v>
      </c>
      <c r="D195" s="3" t="s">
        <v>6746</v>
      </c>
      <c r="E195" s="2" t="s">
        <v>7212</v>
      </c>
      <c r="F195" s="2" t="s">
        <v>7212</v>
      </c>
      <c r="G195" s="4" t="s">
        <v>6748</v>
      </c>
      <c r="H195" s="2"/>
      <c r="I195" s="2"/>
      <c r="J195" s="2">
        <v>0</v>
      </c>
      <c r="K195" s="2">
        <v>0</v>
      </c>
      <c r="L195" s="2">
        <v>0</v>
      </c>
      <c r="M195" s="2"/>
    </row>
    <row r="196" spans="1:13">
      <c r="A196" s="2">
        <v>115</v>
      </c>
      <c r="B196" s="2">
        <v>2644880</v>
      </c>
      <c r="C196" s="3" t="s">
        <v>7213</v>
      </c>
      <c r="D196" s="3" t="s">
        <v>6762</v>
      </c>
      <c r="E196" s="2" t="s">
        <v>7210</v>
      </c>
      <c r="F196" s="2" t="s">
        <v>7214</v>
      </c>
      <c r="G196" s="4" t="s">
        <v>6764</v>
      </c>
      <c r="H196" s="2"/>
      <c r="I196" s="2"/>
      <c r="J196" s="2" t="s">
        <v>6765</v>
      </c>
      <c r="K196" s="2">
        <v>0</v>
      </c>
      <c r="L196" s="2">
        <v>0</v>
      </c>
      <c r="M196" s="3" t="s">
        <v>6766</v>
      </c>
    </row>
    <row r="197" spans="1:13">
      <c r="A197" s="2">
        <v>115</v>
      </c>
      <c r="B197" s="2">
        <v>3328103</v>
      </c>
      <c r="C197" s="3" t="s">
        <v>7215</v>
      </c>
      <c r="D197" s="3" t="s">
        <v>6746</v>
      </c>
      <c r="E197" s="2" t="s">
        <v>7216</v>
      </c>
      <c r="F197" s="2" t="s">
        <v>7216</v>
      </c>
      <c r="G197" s="4" t="s">
        <v>6748</v>
      </c>
      <c r="H197" s="2"/>
      <c r="I197" s="2"/>
      <c r="J197" s="2">
        <v>0</v>
      </c>
      <c r="K197" s="2">
        <v>0</v>
      </c>
      <c r="L197" s="2">
        <v>0</v>
      </c>
      <c r="M197" s="2"/>
    </row>
    <row r="198" spans="1:13">
      <c r="A198" s="2">
        <v>115</v>
      </c>
      <c r="B198" s="2">
        <v>2644881</v>
      </c>
      <c r="C198" s="3" t="s">
        <v>7217</v>
      </c>
      <c r="D198" s="3" t="s">
        <v>6762</v>
      </c>
      <c r="E198" s="2" t="s">
        <v>7214</v>
      </c>
      <c r="F198" s="2" t="s">
        <v>7218</v>
      </c>
      <c r="G198" s="4" t="s">
        <v>6764</v>
      </c>
      <c r="H198" s="2"/>
      <c r="I198" s="2"/>
      <c r="J198" s="2" t="s">
        <v>6765</v>
      </c>
      <c r="K198" s="2">
        <v>0</v>
      </c>
      <c r="L198" s="2">
        <v>0</v>
      </c>
      <c r="M198" s="3" t="s">
        <v>6766</v>
      </c>
    </row>
    <row r="199" spans="1:13">
      <c r="A199" s="2">
        <v>115</v>
      </c>
      <c r="B199" s="2">
        <v>3328105</v>
      </c>
      <c r="C199" s="3" t="s">
        <v>7219</v>
      </c>
      <c r="D199" s="3" t="s">
        <v>6746</v>
      </c>
      <c r="E199" s="2" t="s">
        <v>7220</v>
      </c>
      <c r="F199" s="2" t="s">
        <v>7220</v>
      </c>
      <c r="G199" s="4" t="s">
        <v>6748</v>
      </c>
      <c r="H199" s="2"/>
      <c r="I199" s="2"/>
      <c r="J199" s="2">
        <v>0</v>
      </c>
      <c r="K199" s="2">
        <v>0</v>
      </c>
      <c r="L199" s="2">
        <v>0</v>
      </c>
      <c r="M199" s="2"/>
    </row>
    <row r="200" spans="1:13">
      <c r="A200" s="2">
        <v>115</v>
      </c>
      <c r="B200" s="2">
        <v>2644882</v>
      </c>
      <c r="C200" s="3" t="s">
        <v>7221</v>
      </c>
      <c r="D200" s="3" t="s">
        <v>6750</v>
      </c>
      <c r="E200" s="2" t="s">
        <v>7218</v>
      </c>
      <c r="F200" s="2" t="s">
        <v>7222</v>
      </c>
      <c r="G200" s="4" t="s">
        <v>6752</v>
      </c>
      <c r="H200" s="2"/>
      <c r="I200" s="2"/>
      <c r="J200" s="2" t="s">
        <v>6753</v>
      </c>
      <c r="K200" s="2">
        <v>0</v>
      </c>
      <c r="L200" s="2">
        <v>0</v>
      </c>
      <c r="M200" s="3" t="s">
        <v>6754</v>
      </c>
    </row>
    <row r="201" spans="1:13">
      <c r="A201" s="2">
        <v>115</v>
      </c>
      <c r="B201" s="2">
        <v>3327352</v>
      </c>
      <c r="C201" s="3" t="s">
        <v>7223</v>
      </c>
      <c r="D201" s="3" t="s">
        <v>6746</v>
      </c>
      <c r="E201" s="2" t="s">
        <v>7224</v>
      </c>
      <c r="F201" s="2" t="s">
        <v>7224</v>
      </c>
      <c r="G201" s="4" t="s">
        <v>6748</v>
      </c>
      <c r="H201" s="2"/>
      <c r="I201" s="2"/>
      <c r="J201" s="2">
        <v>0</v>
      </c>
      <c r="K201" s="2">
        <v>0</v>
      </c>
      <c r="L201" s="2">
        <v>0</v>
      </c>
      <c r="M201" s="2"/>
    </row>
    <row r="202" spans="1:13">
      <c r="A202" s="2">
        <v>115</v>
      </c>
      <c r="B202" s="2">
        <v>2644883</v>
      </c>
      <c r="C202" s="3" t="s">
        <v>7225</v>
      </c>
      <c r="D202" s="3" t="s">
        <v>6750</v>
      </c>
      <c r="E202" s="2" t="s">
        <v>7222</v>
      </c>
      <c r="F202" s="2" t="s">
        <v>7226</v>
      </c>
      <c r="G202" s="4" t="s">
        <v>6752</v>
      </c>
      <c r="H202" s="2"/>
      <c r="I202" s="2"/>
      <c r="J202" s="2" t="s">
        <v>6753</v>
      </c>
      <c r="K202" s="2">
        <v>0</v>
      </c>
      <c r="L202" s="2">
        <v>0</v>
      </c>
      <c r="M202" s="3" t="s">
        <v>6754</v>
      </c>
    </row>
    <row r="203" spans="1:13">
      <c r="A203" s="2">
        <v>115</v>
      </c>
      <c r="B203" s="2">
        <v>3327354</v>
      </c>
      <c r="C203" s="3" t="s">
        <v>7227</v>
      </c>
      <c r="D203" s="3" t="s">
        <v>6746</v>
      </c>
      <c r="E203" s="2" t="s">
        <v>7228</v>
      </c>
      <c r="F203" s="2" t="s">
        <v>7228</v>
      </c>
      <c r="G203" s="4" t="s">
        <v>6748</v>
      </c>
      <c r="H203" s="2"/>
      <c r="I203" s="2"/>
      <c r="J203" s="2">
        <v>0</v>
      </c>
      <c r="K203" s="2">
        <v>0</v>
      </c>
      <c r="L203" s="2">
        <v>0</v>
      </c>
      <c r="M203" s="2"/>
    </row>
    <row r="204" spans="1:13" ht="22.5">
      <c r="A204" s="2">
        <v>115</v>
      </c>
      <c r="B204" s="2">
        <v>2644885</v>
      </c>
      <c r="C204" s="3" t="s">
        <v>7229</v>
      </c>
      <c r="D204" s="3" t="s">
        <v>7230</v>
      </c>
      <c r="E204" s="2" t="s">
        <v>7231</v>
      </c>
      <c r="F204" s="2" t="s">
        <v>7232</v>
      </c>
      <c r="G204" s="4" t="s">
        <v>7233</v>
      </c>
      <c r="H204" s="2" t="s">
        <v>6784</v>
      </c>
      <c r="I204" s="2" t="s">
        <v>6784</v>
      </c>
      <c r="J204" s="2" t="s">
        <v>7234</v>
      </c>
      <c r="K204" s="2">
        <v>0</v>
      </c>
      <c r="L204" s="2">
        <v>0</v>
      </c>
      <c r="M204" s="3" t="s">
        <v>7235</v>
      </c>
    </row>
    <row r="205" spans="1:13" ht="22.5">
      <c r="A205" s="2">
        <v>116</v>
      </c>
      <c r="B205" s="2">
        <v>2644886</v>
      </c>
      <c r="C205" s="3" t="s">
        <v>7236</v>
      </c>
      <c r="D205" s="3" t="s">
        <v>6835</v>
      </c>
      <c r="E205" s="2" t="s">
        <v>7232</v>
      </c>
      <c r="F205" s="2" t="s">
        <v>7237</v>
      </c>
      <c r="G205" s="4" t="s">
        <v>6837</v>
      </c>
      <c r="H205" s="2"/>
      <c r="I205" s="2"/>
      <c r="J205" s="2" t="s">
        <v>6797</v>
      </c>
      <c r="K205" s="2">
        <v>0</v>
      </c>
      <c r="L205" s="2">
        <v>0</v>
      </c>
      <c r="M205" s="3" t="s">
        <v>6838</v>
      </c>
    </row>
    <row r="206" spans="1:13" ht="22.5">
      <c r="A206" s="2">
        <v>115</v>
      </c>
      <c r="B206" s="2">
        <v>2644887</v>
      </c>
      <c r="C206" s="3" t="s">
        <v>7238</v>
      </c>
      <c r="D206" s="3" t="s">
        <v>7239</v>
      </c>
      <c r="E206" s="2" t="s">
        <v>7237</v>
      </c>
      <c r="F206" s="2" t="s">
        <v>7240</v>
      </c>
      <c r="G206" s="4" t="s">
        <v>7241</v>
      </c>
      <c r="H206" s="2" t="s">
        <v>6784</v>
      </c>
      <c r="I206" s="2" t="s">
        <v>7242</v>
      </c>
      <c r="J206" s="2" t="s">
        <v>7243</v>
      </c>
      <c r="K206" s="2">
        <v>0</v>
      </c>
      <c r="L206" s="2">
        <v>0</v>
      </c>
      <c r="M206" s="3" t="s">
        <v>7244</v>
      </c>
    </row>
    <row r="207" spans="1:13">
      <c r="A207" s="2">
        <v>116</v>
      </c>
      <c r="B207" s="2">
        <v>2460616</v>
      </c>
      <c r="C207" s="3" t="s">
        <v>7245</v>
      </c>
      <c r="D207" s="3" t="s">
        <v>7246</v>
      </c>
      <c r="E207" s="2" t="s">
        <v>7247</v>
      </c>
      <c r="F207" s="2" t="s">
        <v>7248</v>
      </c>
      <c r="G207" s="4" t="s">
        <v>7249</v>
      </c>
      <c r="H207" s="2"/>
      <c r="I207" s="2"/>
      <c r="J207" s="2" t="s">
        <v>7250</v>
      </c>
      <c r="K207" s="2">
        <v>0</v>
      </c>
      <c r="L207" s="2">
        <v>0</v>
      </c>
      <c r="M207" s="3" t="s">
        <v>7251</v>
      </c>
    </row>
    <row r="208" spans="1:13" ht="22.5">
      <c r="A208" s="2">
        <v>116</v>
      </c>
      <c r="B208" s="2">
        <v>2467630</v>
      </c>
      <c r="C208" s="3" t="s">
        <v>7252</v>
      </c>
      <c r="D208" s="3" t="s">
        <v>7253</v>
      </c>
      <c r="E208" s="2" t="s">
        <v>7248</v>
      </c>
      <c r="F208" s="2" t="s">
        <v>7254</v>
      </c>
      <c r="G208" s="4" t="s">
        <v>7255</v>
      </c>
      <c r="H208" s="2" t="s">
        <v>6784</v>
      </c>
      <c r="I208" s="2" t="s">
        <v>7256</v>
      </c>
      <c r="J208" s="2" t="s">
        <v>7257</v>
      </c>
      <c r="K208" s="2">
        <v>0</v>
      </c>
      <c r="L208" s="2">
        <v>0</v>
      </c>
      <c r="M208" s="3" t="s">
        <v>7258</v>
      </c>
    </row>
    <row r="209" spans="1:13" ht="22.5">
      <c r="A209" s="2">
        <v>116</v>
      </c>
      <c r="B209" s="2">
        <v>2467632</v>
      </c>
      <c r="C209" s="3" t="s">
        <v>7259</v>
      </c>
      <c r="D209" s="3" t="s">
        <v>7260</v>
      </c>
      <c r="E209" s="2" t="s">
        <v>7254</v>
      </c>
      <c r="F209" s="2" t="s">
        <v>7261</v>
      </c>
      <c r="G209" s="4" t="s">
        <v>7262</v>
      </c>
      <c r="H209" s="2"/>
      <c r="I209" s="2"/>
      <c r="J209" s="2" t="s">
        <v>7263</v>
      </c>
      <c r="K209" s="2">
        <v>0</v>
      </c>
      <c r="L209" s="2">
        <v>0</v>
      </c>
      <c r="M209" s="3" t="s">
        <v>7264</v>
      </c>
    </row>
    <row r="210" spans="1:13" ht="22.5">
      <c r="A210" s="2">
        <v>116</v>
      </c>
      <c r="B210" s="2">
        <v>2467633</v>
      </c>
      <c r="C210" s="3" t="s">
        <v>7265</v>
      </c>
      <c r="D210" s="3" t="s">
        <v>7260</v>
      </c>
      <c r="E210" s="2" t="s">
        <v>7261</v>
      </c>
      <c r="F210" s="2" t="s">
        <v>7266</v>
      </c>
      <c r="G210" s="4" t="s">
        <v>7262</v>
      </c>
      <c r="H210" s="2"/>
      <c r="I210" s="2"/>
      <c r="J210" s="2" t="s">
        <v>7263</v>
      </c>
      <c r="K210" s="2">
        <v>0</v>
      </c>
      <c r="L210" s="2">
        <v>0</v>
      </c>
      <c r="M210" s="3" t="s">
        <v>7264</v>
      </c>
    </row>
    <row r="211" spans="1:13" ht="22.5">
      <c r="A211" s="2">
        <v>116</v>
      </c>
      <c r="B211" s="2">
        <v>2467634</v>
      </c>
      <c r="C211" s="3" t="s">
        <v>7267</v>
      </c>
      <c r="D211" s="3" t="s">
        <v>7260</v>
      </c>
      <c r="E211" s="2" t="s">
        <v>7266</v>
      </c>
      <c r="F211" s="2" t="s">
        <v>7268</v>
      </c>
      <c r="G211" s="4" t="s">
        <v>7262</v>
      </c>
      <c r="H211" s="2"/>
      <c r="I211" s="2"/>
      <c r="J211" s="2" t="s">
        <v>7263</v>
      </c>
      <c r="K211" s="2">
        <v>0</v>
      </c>
      <c r="L211" s="2">
        <v>0</v>
      </c>
      <c r="M211" s="3" t="s">
        <v>7264</v>
      </c>
    </row>
    <row r="212" spans="1:13" ht="22.5">
      <c r="A212" s="2">
        <v>116</v>
      </c>
      <c r="B212" s="2">
        <v>2467635</v>
      </c>
      <c r="C212" s="3" t="s">
        <v>7269</v>
      </c>
      <c r="D212" s="3" t="s">
        <v>7260</v>
      </c>
      <c r="E212" s="2" t="s">
        <v>7268</v>
      </c>
      <c r="F212" s="2" t="s">
        <v>7270</v>
      </c>
      <c r="G212" s="4" t="s">
        <v>7262</v>
      </c>
      <c r="H212" s="2"/>
      <c r="I212" s="2"/>
      <c r="J212" s="2" t="s">
        <v>7263</v>
      </c>
      <c r="K212" s="2">
        <v>0</v>
      </c>
      <c r="L212" s="2">
        <v>0</v>
      </c>
      <c r="M212" s="3" t="s">
        <v>7264</v>
      </c>
    </row>
    <row r="213" spans="1:13" ht="22.5">
      <c r="A213" s="2">
        <v>116</v>
      </c>
      <c r="B213" s="2">
        <v>2467637</v>
      </c>
      <c r="C213" s="3" t="s">
        <v>7271</v>
      </c>
      <c r="D213" s="3" t="s">
        <v>7272</v>
      </c>
      <c r="E213" s="2" t="s">
        <v>7270</v>
      </c>
      <c r="F213" s="2" t="s">
        <v>7273</v>
      </c>
      <c r="G213" s="4" t="s">
        <v>7274</v>
      </c>
      <c r="H213" s="2" t="s">
        <v>6784</v>
      </c>
      <c r="I213" s="2" t="s">
        <v>7168</v>
      </c>
      <c r="J213" s="2" t="s">
        <v>7275</v>
      </c>
      <c r="K213" s="2">
        <v>0</v>
      </c>
      <c r="L213" s="2">
        <v>0</v>
      </c>
      <c r="M213" s="3" t="s">
        <v>7276</v>
      </c>
    </row>
    <row r="214" spans="1:13">
      <c r="A214" s="2">
        <v>116</v>
      </c>
      <c r="B214" s="2">
        <v>2467639</v>
      </c>
      <c r="C214" s="3" t="s">
        <v>7277</v>
      </c>
      <c r="D214" s="3" t="s">
        <v>7278</v>
      </c>
      <c r="E214" s="2" t="s">
        <v>7279</v>
      </c>
      <c r="F214" s="2" t="s">
        <v>7280</v>
      </c>
      <c r="G214" s="4" t="s">
        <v>7281</v>
      </c>
      <c r="H214" s="2" t="s">
        <v>6784</v>
      </c>
      <c r="I214" s="2" t="s">
        <v>6784</v>
      </c>
      <c r="J214" s="2" t="s">
        <v>7282</v>
      </c>
      <c r="K214" s="2">
        <v>0</v>
      </c>
      <c r="L214" s="2">
        <v>0</v>
      </c>
      <c r="M214" s="3" t="s">
        <v>7283</v>
      </c>
    </row>
    <row r="215" spans="1:13">
      <c r="A215" s="2">
        <v>116</v>
      </c>
      <c r="B215" s="2">
        <v>5390526</v>
      </c>
      <c r="C215" s="3" t="s">
        <v>7284</v>
      </c>
      <c r="D215" s="3" t="s">
        <v>7285</v>
      </c>
      <c r="E215" s="2" t="s">
        <v>7280</v>
      </c>
      <c r="F215" s="2" t="s">
        <v>7286</v>
      </c>
      <c r="G215" s="4" t="s">
        <v>7281</v>
      </c>
      <c r="H215" s="2" t="s">
        <v>6784</v>
      </c>
      <c r="I215" s="2" t="s">
        <v>6784</v>
      </c>
      <c r="J215" s="2" t="s">
        <v>7287</v>
      </c>
      <c r="K215" s="2">
        <v>0</v>
      </c>
      <c r="L215" s="2">
        <v>0</v>
      </c>
      <c r="M215" s="3" t="s">
        <v>7283</v>
      </c>
    </row>
    <row r="216" spans="1:13">
      <c r="A216" s="2">
        <v>116</v>
      </c>
      <c r="B216" s="2">
        <v>2362088</v>
      </c>
      <c r="C216" s="3" t="s">
        <v>7288</v>
      </c>
      <c r="D216" s="3" t="s">
        <v>7289</v>
      </c>
      <c r="E216" s="2" t="s">
        <v>7286</v>
      </c>
      <c r="F216" s="2" t="s">
        <v>7290</v>
      </c>
      <c r="G216" s="4" t="s">
        <v>7291</v>
      </c>
      <c r="H216" s="2"/>
      <c r="I216" s="2"/>
      <c r="J216" s="2" t="s">
        <v>6777</v>
      </c>
      <c r="K216" s="2">
        <v>0</v>
      </c>
      <c r="L216" s="2">
        <v>0</v>
      </c>
      <c r="M216" s="3" t="s">
        <v>7292</v>
      </c>
    </row>
    <row r="217" spans="1:13" ht="22.5">
      <c r="A217" s="2">
        <v>116</v>
      </c>
      <c r="B217" s="2">
        <v>2467687</v>
      </c>
      <c r="C217" s="3" t="s">
        <v>7293</v>
      </c>
      <c r="D217" s="3" t="s">
        <v>7294</v>
      </c>
      <c r="E217" s="2" t="s">
        <v>7290</v>
      </c>
      <c r="F217" s="2" t="s">
        <v>7295</v>
      </c>
      <c r="G217" s="4" t="s">
        <v>7296</v>
      </c>
      <c r="H217" s="2" t="s">
        <v>6784</v>
      </c>
      <c r="I217" s="2" t="s">
        <v>6784</v>
      </c>
      <c r="J217" s="2" t="s">
        <v>7297</v>
      </c>
      <c r="K217" s="2">
        <v>0</v>
      </c>
      <c r="L217" s="2">
        <v>0</v>
      </c>
      <c r="M217" s="3" t="s">
        <v>7298</v>
      </c>
    </row>
    <row r="218" spans="1:13">
      <c r="A218" s="2">
        <v>116</v>
      </c>
      <c r="B218" s="2">
        <v>3420422</v>
      </c>
      <c r="C218" s="3" t="s">
        <v>7299</v>
      </c>
      <c r="D218" s="3" t="s">
        <v>6746</v>
      </c>
      <c r="E218" s="2" t="s">
        <v>7300</v>
      </c>
      <c r="F218" s="2" t="s">
        <v>7300</v>
      </c>
      <c r="G218" s="4" t="s">
        <v>6748</v>
      </c>
      <c r="H218" s="2"/>
      <c r="I218" s="2"/>
      <c r="J218" s="2">
        <v>0</v>
      </c>
      <c r="K218" s="2">
        <v>0</v>
      </c>
      <c r="L218" s="2">
        <v>0</v>
      </c>
      <c r="M218" s="2"/>
    </row>
    <row r="219" spans="1:13">
      <c r="A219" s="2">
        <v>116</v>
      </c>
      <c r="B219" s="2">
        <v>2467675</v>
      </c>
      <c r="C219" s="3" t="s">
        <v>7301</v>
      </c>
      <c r="D219" s="3" t="s">
        <v>7302</v>
      </c>
      <c r="E219" s="2" t="s">
        <v>7303</v>
      </c>
      <c r="F219" s="2" t="s">
        <v>7304</v>
      </c>
      <c r="G219" s="4" t="s">
        <v>7305</v>
      </c>
      <c r="H219" s="2" t="s">
        <v>6784</v>
      </c>
      <c r="I219" s="2" t="s">
        <v>6784</v>
      </c>
      <c r="J219" s="2" t="s">
        <v>7306</v>
      </c>
      <c r="K219" s="2">
        <v>0</v>
      </c>
      <c r="L219" s="2">
        <v>0</v>
      </c>
      <c r="M219" s="3" t="s">
        <v>7307</v>
      </c>
    </row>
    <row r="220" spans="1:13">
      <c r="A220" s="2">
        <v>116</v>
      </c>
      <c r="B220" s="2">
        <v>2362090</v>
      </c>
      <c r="C220" s="3" t="s">
        <v>7308</v>
      </c>
      <c r="D220" s="3" t="s">
        <v>7309</v>
      </c>
      <c r="E220" s="2" t="s">
        <v>7304</v>
      </c>
      <c r="F220" s="2" t="s">
        <v>7310</v>
      </c>
      <c r="G220" s="4" t="s">
        <v>7311</v>
      </c>
      <c r="H220" s="2"/>
      <c r="I220" s="2"/>
      <c r="J220" s="2" t="s">
        <v>7306</v>
      </c>
      <c r="K220" s="2">
        <v>0</v>
      </c>
      <c r="L220" s="2">
        <v>0</v>
      </c>
      <c r="M220" s="3" t="s">
        <v>7312</v>
      </c>
    </row>
    <row r="221" spans="1:13">
      <c r="A221" s="2">
        <v>116</v>
      </c>
      <c r="B221" s="2">
        <v>2362091</v>
      </c>
      <c r="C221" s="3" t="s">
        <v>7313</v>
      </c>
      <c r="D221" s="3" t="s">
        <v>7289</v>
      </c>
      <c r="E221" s="2" t="s">
        <v>7310</v>
      </c>
      <c r="F221" s="2" t="s">
        <v>7314</v>
      </c>
      <c r="G221" s="4" t="s">
        <v>7291</v>
      </c>
      <c r="H221" s="2"/>
      <c r="I221" s="2"/>
      <c r="J221" s="2" t="s">
        <v>6777</v>
      </c>
      <c r="K221" s="2">
        <v>0</v>
      </c>
      <c r="L221" s="2">
        <v>0</v>
      </c>
      <c r="M221" s="3" t="s">
        <v>7292</v>
      </c>
    </row>
    <row r="222" spans="1:13" ht="22.5">
      <c r="A222" s="2">
        <v>116</v>
      </c>
      <c r="B222" s="2">
        <v>2467677</v>
      </c>
      <c r="C222" s="3" t="s">
        <v>7315</v>
      </c>
      <c r="D222" s="3" t="s">
        <v>7316</v>
      </c>
      <c r="E222" s="2" t="s">
        <v>7314</v>
      </c>
      <c r="F222" s="2" t="s">
        <v>7317</v>
      </c>
      <c r="G222" s="4" t="s">
        <v>7318</v>
      </c>
      <c r="H222" s="2" t="s">
        <v>6784</v>
      </c>
      <c r="I222" s="2" t="s">
        <v>6784</v>
      </c>
      <c r="J222" s="2" t="s">
        <v>7243</v>
      </c>
      <c r="K222" s="2">
        <v>0</v>
      </c>
      <c r="L222" s="2">
        <v>0</v>
      </c>
      <c r="M222" s="3" t="s">
        <v>7319</v>
      </c>
    </row>
    <row r="223" spans="1:13">
      <c r="A223" s="2">
        <v>116</v>
      </c>
      <c r="B223" s="2">
        <v>2467678</v>
      </c>
      <c r="C223" s="3" t="s">
        <v>7320</v>
      </c>
      <c r="D223" s="3" t="s">
        <v>7321</v>
      </c>
      <c r="E223" s="2" t="s">
        <v>7322</v>
      </c>
      <c r="F223" s="2" t="s">
        <v>7323</v>
      </c>
      <c r="G223" s="4" t="s">
        <v>7324</v>
      </c>
      <c r="H223" s="2" t="s">
        <v>6784</v>
      </c>
      <c r="I223" s="2" t="s">
        <v>6784</v>
      </c>
      <c r="J223" s="2" t="s">
        <v>6827</v>
      </c>
      <c r="K223" s="2">
        <v>0</v>
      </c>
      <c r="L223" s="2">
        <v>0</v>
      </c>
      <c r="M223" s="3" t="s">
        <v>7283</v>
      </c>
    </row>
    <row r="224" spans="1:13">
      <c r="A224" s="2">
        <v>116</v>
      </c>
      <c r="B224" s="2">
        <v>2467680</v>
      </c>
      <c r="C224" s="3" t="s">
        <v>7325</v>
      </c>
      <c r="D224" s="3" t="s">
        <v>7326</v>
      </c>
      <c r="E224" s="2" t="s">
        <v>7323</v>
      </c>
      <c r="F224" s="2" t="s">
        <v>7327</v>
      </c>
      <c r="G224" s="4" t="s">
        <v>7328</v>
      </c>
      <c r="H224" s="2"/>
      <c r="I224" s="2"/>
      <c r="J224" s="2" t="s">
        <v>7297</v>
      </c>
      <c r="K224" s="2">
        <v>0</v>
      </c>
      <c r="L224" s="2">
        <v>0</v>
      </c>
      <c r="M224" s="3" t="s">
        <v>7329</v>
      </c>
    </row>
    <row r="225" spans="1:13">
      <c r="A225" s="2">
        <v>116</v>
      </c>
      <c r="B225" s="2">
        <v>3420426</v>
      </c>
      <c r="C225" s="3" t="s">
        <v>7330</v>
      </c>
      <c r="D225" s="3" t="s">
        <v>7331</v>
      </c>
      <c r="E225" s="2" t="s">
        <v>7332</v>
      </c>
      <c r="F225" s="2" t="s">
        <v>7332</v>
      </c>
      <c r="G225" s="4" t="s">
        <v>7193</v>
      </c>
      <c r="H225" s="2"/>
      <c r="I225" s="2"/>
      <c r="J225" s="2">
        <v>0</v>
      </c>
      <c r="K225" s="2">
        <v>0</v>
      </c>
      <c r="L225" s="2">
        <v>0</v>
      </c>
      <c r="M225" s="2"/>
    </row>
    <row r="226" spans="1:13">
      <c r="A226" s="2">
        <v>116</v>
      </c>
      <c r="B226" s="2">
        <v>2467682</v>
      </c>
      <c r="C226" s="3" t="s">
        <v>7333</v>
      </c>
      <c r="D226" s="3" t="s">
        <v>7334</v>
      </c>
      <c r="E226" s="2" t="s">
        <v>7327</v>
      </c>
      <c r="F226" s="2" t="s">
        <v>7335</v>
      </c>
      <c r="G226" s="4" t="s">
        <v>7336</v>
      </c>
      <c r="H226" s="2"/>
      <c r="I226" s="2"/>
      <c r="J226" s="2" t="s">
        <v>7337</v>
      </c>
      <c r="K226" s="2">
        <v>0</v>
      </c>
      <c r="L226" s="2">
        <v>0</v>
      </c>
      <c r="M226" s="3" t="s">
        <v>7338</v>
      </c>
    </row>
    <row r="227" spans="1:13">
      <c r="A227" s="2">
        <v>116</v>
      </c>
      <c r="B227" s="2">
        <v>2467684</v>
      </c>
      <c r="C227" s="3" t="s">
        <v>7339</v>
      </c>
      <c r="D227" s="3" t="s">
        <v>7340</v>
      </c>
      <c r="E227" s="2" t="s">
        <v>7335</v>
      </c>
      <c r="F227" s="2" t="s">
        <v>7341</v>
      </c>
      <c r="G227" s="4" t="s">
        <v>7342</v>
      </c>
      <c r="H227" s="2" t="s">
        <v>6784</v>
      </c>
      <c r="I227" s="2" t="s">
        <v>6784</v>
      </c>
      <c r="J227" s="2" t="s">
        <v>7343</v>
      </c>
      <c r="K227" s="2">
        <v>0</v>
      </c>
      <c r="L227" s="2">
        <v>0</v>
      </c>
      <c r="M227" s="3" t="s">
        <v>7235</v>
      </c>
    </row>
    <row r="228" spans="1:13">
      <c r="A228" s="2">
        <v>116</v>
      </c>
      <c r="B228" s="2">
        <v>2467686</v>
      </c>
      <c r="C228" s="3" t="s">
        <v>7344</v>
      </c>
      <c r="D228" s="3" t="s">
        <v>7345</v>
      </c>
      <c r="E228" s="2" t="s">
        <v>7341</v>
      </c>
      <c r="F228" s="2" t="s">
        <v>7346</v>
      </c>
      <c r="G228" s="4" t="s">
        <v>7336</v>
      </c>
      <c r="H228" s="2"/>
      <c r="I228" s="2"/>
      <c r="J228" s="2" t="s">
        <v>7337</v>
      </c>
      <c r="K228" s="2">
        <v>0</v>
      </c>
      <c r="L228" s="2">
        <v>0</v>
      </c>
      <c r="M228" s="3" t="s">
        <v>7338</v>
      </c>
    </row>
    <row r="229" spans="1:13">
      <c r="A229" s="2">
        <v>116</v>
      </c>
      <c r="B229" s="2">
        <v>2362095</v>
      </c>
      <c r="C229" s="3" t="s">
        <v>7347</v>
      </c>
      <c r="D229" s="3" t="s">
        <v>7289</v>
      </c>
      <c r="E229" s="2" t="s">
        <v>7346</v>
      </c>
      <c r="F229" s="2" t="s">
        <v>7348</v>
      </c>
      <c r="G229" s="4" t="s">
        <v>7291</v>
      </c>
      <c r="H229" s="2"/>
      <c r="I229" s="2"/>
      <c r="J229" s="2" t="s">
        <v>6777</v>
      </c>
      <c r="K229" s="2">
        <v>0</v>
      </c>
      <c r="L229" s="2">
        <v>0</v>
      </c>
      <c r="M229" s="3" t="s">
        <v>7292</v>
      </c>
    </row>
    <row r="230" spans="1:13" ht="22.5">
      <c r="A230" s="2">
        <v>116</v>
      </c>
      <c r="B230" s="2">
        <v>2467688</v>
      </c>
      <c r="C230" s="3" t="s">
        <v>7349</v>
      </c>
      <c r="D230" s="3" t="s">
        <v>7294</v>
      </c>
      <c r="E230" s="2" t="s">
        <v>7348</v>
      </c>
      <c r="F230" s="2" t="s">
        <v>7350</v>
      </c>
      <c r="G230" s="4" t="s">
        <v>7296</v>
      </c>
      <c r="H230" s="2" t="s">
        <v>6784</v>
      </c>
      <c r="I230" s="2" t="s">
        <v>6784</v>
      </c>
      <c r="J230" s="2" t="s">
        <v>7297</v>
      </c>
      <c r="K230" s="2">
        <v>0</v>
      </c>
      <c r="L230" s="2">
        <v>0</v>
      </c>
      <c r="M230" s="3" t="s">
        <v>7298</v>
      </c>
    </row>
    <row r="231" spans="1:13">
      <c r="A231" s="2">
        <v>116</v>
      </c>
      <c r="B231" s="2">
        <v>3420429</v>
      </c>
      <c r="C231" s="3" t="s">
        <v>7351</v>
      </c>
      <c r="D231" s="3" t="s">
        <v>7331</v>
      </c>
      <c r="E231" s="2" t="s">
        <v>7352</v>
      </c>
      <c r="F231" s="2" t="s">
        <v>7352</v>
      </c>
      <c r="G231" s="4" t="s">
        <v>7193</v>
      </c>
      <c r="H231" s="2"/>
      <c r="I231" s="2"/>
      <c r="J231" s="2">
        <v>0</v>
      </c>
      <c r="K231" s="2">
        <v>0</v>
      </c>
      <c r="L231" s="2">
        <v>0</v>
      </c>
      <c r="M231" s="2"/>
    </row>
    <row r="232" spans="1:13">
      <c r="A232" s="2">
        <v>116</v>
      </c>
      <c r="B232" s="2">
        <v>2362097</v>
      </c>
      <c r="C232" s="3" t="s">
        <v>7353</v>
      </c>
      <c r="D232" s="3" t="s">
        <v>7309</v>
      </c>
      <c r="E232" s="2" t="s">
        <v>7354</v>
      </c>
      <c r="F232" s="2" t="s">
        <v>7355</v>
      </c>
      <c r="G232" s="4" t="s">
        <v>7311</v>
      </c>
      <c r="H232" s="2"/>
      <c r="I232" s="2"/>
      <c r="J232" s="2" t="s">
        <v>7306</v>
      </c>
      <c r="K232" s="2">
        <v>0</v>
      </c>
      <c r="L232" s="2">
        <v>0</v>
      </c>
      <c r="M232" s="3" t="s">
        <v>7312</v>
      </c>
    </row>
    <row r="233" spans="1:13">
      <c r="A233" s="2">
        <v>116</v>
      </c>
      <c r="B233" s="2">
        <v>2362098</v>
      </c>
      <c r="C233" s="3" t="s">
        <v>7356</v>
      </c>
      <c r="D233" s="3" t="s">
        <v>7289</v>
      </c>
      <c r="E233" s="2" t="s">
        <v>7355</v>
      </c>
      <c r="F233" s="2" t="s">
        <v>7357</v>
      </c>
      <c r="G233" s="4" t="s">
        <v>7291</v>
      </c>
      <c r="H233" s="2"/>
      <c r="I233" s="2"/>
      <c r="J233" s="2" t="s">
        <v>6777</v>
      </c>
      <c r="K233" s="2">
        <v>0</v>
      </c>
      <c r="L233" s="2">
        <v>0</v>
      </c>
      <c r="M233" s="3" t="s">
        <v>7292</v>
      </c>
    </row>
    <row r="234" spans="1:13">
      <c r="A234" s="2">
        <v>116</v>
      </c>
      <c r="B234" s="2">
        <v>2467698</v>
      </c>
      <c r="C234" s="3" t="s">
        <v>7358</v>
      </c>
      <c r="D234" s="3" t="s">
        <v>7359</v>
      </c>
      <c r="E234" s="2" t="s">
        <v>7357</v>
      </c>
      <c r="F234" s="2" t="s">
        <v>7360</v>
      </c>
      <c r="G234" s="4" t="s">
        <v>7361</v>
      </c>
      <c r="H234" s="2" t="s">
        <v>6784</v>
      </c>
      <c r="I234" s="2" t="s">
        <v>6784</v>
      </c>
      <c r="J234" s="2" t="s">
        <v>7257</v>
      </c>
      <c r="K234" s="2">
        <v>0</v>
      </c>
      <c r="L234" s="2">
        <v>0</v>
      </c>
      <c r="M234" s="3" t="s">
        <v>7362</v>
      </c>
    </row>
    <row r="235" spans="1:13">
      <c r="A235" s="2">
        <v>116</v>
      </c>
      <c r="B235" s="2">
        <v>3420432</v>
      </c>
      <c r="C235" s="3" t="s">
        <v>7363</v>
      </c>
      <c r="D235" s="3" t="s">
        <v>7191</v>
      </c>
      <c r="E235" s="2" t="s">
        <v>7364</v>
      </c>
      <c r="F235" s="2" t="s">
        <v>7364</v>
      </c>
      <c r="G235" s="4" t="s">
        <v>7193</v>
      </c>
      <c r="H235" s="2"/>
      <c r="I235" s="2"/>
      <c r="J235" s="2">
        <v>0</v>
      </c>
      <c r="K235" s="2">
        <v>0</v>
      </c>
      <c r="L235" s="2">
        <v>0</v>
      </c>
      <c r="M235" s="2"/>
    </row>
    <row r="236" spans="1:13">
      <c r="A236" s="2">
        <v>116</v>
      </c>
      <c r="B236" s="2">
        <v>2467699</v>
      </c>
      <c r="C236" s="3" t="s">
        <v>7365</v>
      </c>
      <c r="D236" s="3" t="s">
        <v>7366</v>
      </c>
      <c r="E236" s="2" t="s">
        <v>7360</v>
      </c>
      <c r="F236" s="2" t="s">
        <v>7367</v>
      </c>
      <c r="G236" s="4" t="s">
        <v>7324</v>
      </c>
      <c r="H236" s="2" t="s">
        <v>6784</v>
      </c>
      <c r="I236" s="2" t="s">
        <v>6784</v>
      </c>
      <c r="J236" s="2" t="s">
        <v>7368</v>
      </c>
      <c r="K236" s="2">
        <v>0</v>
      </c>
      <c r="L236" s="2">
        <v>0</v>
      </c>
      <c r="M236" s="3" t="s">
        <v>7283</v>
      </c>
    </row>
    <row r="237" spans="1:13">
      <c r="A237" s="2">
        <v>116</v>
      </c>
      <c r="B237" s="2">
        <v>2467700</v>
      </c>
      <c r="C237" s="3" t="s">
        <v>7369</v>
      </c>
      <c r="D237" s="3" t="s">
        <v>7359</v>
      </c>
      <c r="E237" s="2" t="s">
        <v>7367</v>
      </c>
      <c r="F237" s="2" t="s">
        <v>7370</v>
      </c>
      <c r="G237" s="4" t="s">
        <v>7361</v>
      </c>
      <c r="H237" s="2" t="s">
        <v>6784</v>
      </c>
      <c r="I237" s="2" t="s">
        <v>6784</v>
      </c>
      <c r="J237" s="2" t="s">
        <v>7257</v>
      </c>
      <c r="K237" s="2">
        <v>0</v>
      </c>
      <c r="L237" s="2">
        <v>0</v>
      </c>
      <c r="M237" s="3" t="s">
        <v>7362</v>
      </c>
    </row>
    <row r="238" spans="1:13">
      <c r="A238" s="2">
        <v>116</v>
      </c>
      <c r="B238" s="2">
        <v>3420435</v>
      </c>
      <c r="C238" s="3" t="s">
        <v>7371</v>
      </c>
      <c r="D238" s="3" t="s">
        <v>6746</v>
      </c>
      <c r="E238" s="2" t="s">
        <v>7372</v>
      </c>
      <c r="F238" s="2" t="s">
        <v>7372</v>
      </c>
      <c r="G238" s="4" t="s">
        <v>6748</v>
      </c>
      <c r="H238" s="2"/>
      <c r="I238" s="2"/>
      <c r="J238" s="2">
        <v>0</v>
      </c>
      <c r="K238" s="2">
        <v>0</v>
      </c>
      <c r="L238" s="2">
        <v>0</v>
      </c>
      <c r="M238" s="2"/>
    </row>
    <row r="239" spans="1:13">
      <c r="A239" s="2">
        <v>116</v>
      </c>
      <c r="B239" s="2">
        <v>2362099</v>
      </c>
      <c r="C239" s="3" t="s">
        <v>7373</v>
      </c>
      <c r="D239" s="3" t="s">
        <v>6774</v>
      </c>
      <c r="E239" s="2" t="s">
        <v>7374</v>
      </c>
      <c r="F239" s="2" t="s">
        <v>7375</v>
      </c>
      <c r="G239" s="4" t="s">
        <v>6776</v>
      </c>
      <c r="H239" s="2"/>
      <c r="I239" s="2"/>
      <c r="J239" s="2" t="s">
        <v>6777</v>
      </c>
      <c r="K239" s="2">
        <v>0</v>
      </c>
      <c r="L239" s="2">
        <v>0</v>
      </c>
      <c r="M239" s="3" t="s">
        <v>6778</v>
      </c>
    </row>
    <row r="240" spans="1:13" ht="22.5">
      <c r="A240" s="2">
        <v>116</v>
      </c>
      <c r="B240" s="2">
        <v>2467702</v>
      </c>
      <c r="C240" s="3" t="s">
        <v>7376</v>
      </c>
      <c r="D240" s="3" t="s">
        <v>7377</v>
      </c>
      <c r="E240" s="2" t="s">
        <v>7378</v>
      </c>
      <c r="F240" s="2" t="s">
        <v>7379</v>
      </c>
      <c r="G240" s="4" t="s">
        <v>7380</v>
      </c>
      <c r="H240" s="2" t="s">
        <v>6784</v>
      </c>
      <c r="I240" s="2" t="s">
        <v>6784</v>
      </c>
      <c r="J240" s="2" t="s">
        <v>7381</v>
      </c>
      <c r="K240" s="2">
        <v>0</v>
      </c>
      <c r="L240" s="2">
        <v>0</v>
      </c>
      <c r="M240" s="3" t="s">
        <v>7382</v>
      </c>
    </row>
    <row r="241" spans="1:13" ht="22.5">
      <c r="A241" s="2">
        <v>117</v>
      </c>
      <c r="B241" s="2">
        <v>2469930</v>
      </c>
      <c r="C241" s="3" t="s">
        <v>7383</v>
      </c>
      <c r="D241" s="3" t="s">
        <v>6794</v>
      </c>
      <c r="E241" s="2" t="s">
        <v>7379</v>
      </c>
      <c r="F241" s="2" t="s">
        <v>7384</v>
      </c>
      <c r="G241" s="4" t="s">
        <v>6796</v>
      </c>
      <c r="H241" s="2"/>
      <c r="I241" s="2"/>
      <c r="J241" s="2" t="s">
        <v>6797</v>
      </c>
      <c r="K241" s="2">
        <v>0</v>
      </c>
      <c r="L241" s="2">
        <v>0</v>
      </c>
      <c r="M241" s="3" t="s">
        <v>6798</v>
      </c>
    </row>
    <row r="242" spans="1:13">
      <c r="A242" s="2">
        <v>117</v>
      </c>
      <c r="B242" s="2">
        <v>2538101</v>
      </c>
      <c r="C242" s="3" t="s">
        <v>7385</v>
      </c>
      <c r="D242" s="3" t="s">
        <v>7386</v>
      </c>
      <c r="E242" s="2" t="s">
        <v>7387</v>
      </c>
      <c r="F242" s="2" t="s">
        <v>7388</v>
      </c>
      <c r="G242" s="4" t="s">
        <v>7389</v>
      </c>
      <c r="H242" s="2"/>
      <c r="I242" s="2"/>
      <c r="J242" s="2" t="s">
        <v>7390</v>
      </c>
      <c r="K242" s="2">
        <v>0</v>
      </c>
      <c r="L242" s="2">
        <v>0</v>
      </c>
      <c r="M242" s="3" t="s">
        <v>7391</v>
      </c>
    </row>
    <row r="243" spans="1:13" ht="22.5">
      <c r="A243" s="2">
        <v>117</v>
      </c>
      <c r="B243" s="2">
        <v>2538102</v>
      </c>
      <c r="C243" s="3" t="s">
        <v>7392</v>
      </c>
      <c r="D243" s="3" t="s">
        <v>7316</v>
      </c>
      <c r="E243" s="2" t="s">
        <v>7393</v>
      </c>
      <c r="F243" s="2" t="s">
        <v>7394</v>
      </c>
      <c r="G243" s="4" t="s">
        <v>7318</v>
      </c>
      <c r="H243" s="2" t="s">
        <v>6784</v>
      </c>
      <c r="I243" s="2" t="s">
        <v>6784</v>
      </c>
      <c r="J243" s="2" t="s">
        <v>7243</v>
      </c>
      <c r="K243" s="2">
        <v>0</v>
      </c>
      <c r="L243" s="2">
        <v>0</v>
      </c>
      <c r="M243" s="3" t="s">
        <v>7319</v>
      </c>
    </row>
    <row r="244" spans="1:13" ht="22.5">
      <c r="A244" s="2">
        <v>117</v>
      </c>
      <c r="B244" s="2">
        <v>2538103</v>
      </c>
      <c r="C244" s="3" t="s">
        <v>7395</v>
      </c>
      <c r="D244" s="3" t="s">
        <v>7316</v>
      </c>
      <c r="E244" s="2" t="s">
        <v>7396</v>
      </c>
      <c r="F244" s="2" t="s">
        <v>7397</v>
      </c>
      <c r="G244" s="4" t="s">
        <v>7318</v>
      </c>
      <c r="H244" s="2" t="s">
        <v>6784</v>
      </c>
      <c r="I244" s="2" t="s">
        <v>6784</v>
      </c>
      <c r="J244" s="2" t="s">
        <v>7243</v>
      </c>
      <c r="K244" s="2">
        <v>0</v>
      </c>
      <c r="L244" s="2">
        <v>0</v>
      </c>
      <c r="M244" s="3" t="s">
        <v>7319</v>
      </c>
    </row>
    <row r="245" spans="1:13">
      <c r="A245" s="2">
        <v>117</v>
      </c>
      <c r="B245" s="2">
        <v>2362105</v>
      </c>
      <c r="C245" s="3" t="s">
        <v>7398</v>
      </c>
      <c r="D245" s="3" t="s">
        <v>7289</v>
      </c>
      <c r="E245" s="2" t="s">
        <v>7397</v>
      </c>
      <c r="F245" s="2" t="s">
        <v>7399</v>
      </c>
      <c r="G245" s="4" t="s">
        <v>7291</v>
      </c>
      <c r="H245" s="2"/>
      <c r="I245" s="2"/>
      <c r="J245" s="2" t="s">
        <v>6777</v>
      </c>
      <c r="K245" s="2">
        <v>0</v>
      </c>
      <c r="L245" s="2">
        <v>0</v>
      </c>
      <c r="M245" s="3" t="s">
        <v>7292</v>
      </c>
    </row>
    <row r="246" spans="1:13" ht="22.5">
      <c r="A246" s="2">
        <v>117</v>
      </c>
      <c r="B246" s="2">
        <v>2538105</v>
      </c>
      <c r="C246" s="3" t="s">
        <v>7400</v>
      </c>
      <c r="D246" s="3" t="s">
        <v>7401</v>
      </c>
      <c r="E246" s="2" t="s">
        <v>7399</v>
      </c>
      <c r="F246" s="2" t="s">
        <v>7402</v>
      </c>
      <c r="G246" s="4" t="s">
        <v>7403</v>
      </c>
      <c r="H246" s="2" t="s">
        <v>6784</v>
      </c>
      <c r="I246" s="2" t="s">
        <v>6784</v>
      </c>
      <c r="J246" s="2" t="s">
        <v>7243</v>
      </c>
      <c r="K246" s="2">
        <v>0</v>
      </c>
      <c r="L246" s="2">
        <v>0</v>
      </c>
      <c r="M246" s="3" t="s">
        <v>7319</v>
      </c>
    </row>
    <row r="247" spans="1:13" ht="22.5">
      <c r="A247" s="2">
        <v>117</v>
      </c>
      <c r="B247" s="2">
        <v>2467713</v>
      </c>
      <c r="C247" s="3" t="s">
        <v>7404</v>
      </c>
      <c r="D247" s="3" t="s">
        <v>7316</v>
      </c>
      <c r="E247" s="2" t="s">
        <v>7405</v>
      </c>
      <c r="F247" s="2" t="s">
        <v>7406</v>
      </c>
      <c r="G247" s="4" t="s">
        <v>7318</v>
      </c>
      <c r="H247" s="2" t="s">
        <v>6784</v>
      </c>
      <c r="I247" s="2" t="s">
        <v>6784</v>
      </c>
      <c r="J247" s="2" t="s">
        <v>7243</v>
      </c>
      <c r="K247" s="2">
        <v>0</v>
      </c>
      <c r="L247" s="2">
        <v>0</v>
      </c>
      <c r="M247" s="3" t="s">
        <v>7319</v>
      </c>
    </row>
    <row r="248" spans="1:13" ht="22.5">
      <c r="A248" s="2">
        <v>117</v>
      </c>
      <c r="B248" s="2">
        <v>2538106</v>
      </c>
      <c r="C248" s="3" t="s">
        <v>7407</v>
      </c>
      <c r="D248" s="3" t="s">
        <v>7316</v>
      </c>
      <c r="E248" s="2" t="s">
        <v>7408</v>
      </c>
      <c r="F248" s="2" t="s">
        <v>7409</v>
      </c>
      <c r="G248" s="4" t="s">
        <v>7318</v>
      </c>
      <c r="H248" s="2" t="s">
        <v>6784</v>
      </c>
      <c r="I248" s="2" t="s">
        <v>6784</v>
      </c>
      <c r="J248" s="2" t="s">
        <v>7243</v>
      </c>
      <c r="K248" s="2">
        <v>0</v>
      </c>
      <c r="L248" s="2">
        <v>0</v>
      </c>
      <c r="M248" s="3" t="s">
        <v>7319</v>
      </c>
    </row>
    <row r="249" spans="1:13" ht="22.5">
      <c r="A249" s="2">
        <v>117</v>
      </c>
      <c r="B249" s="2">
        <v>5346981</v>
      </c>
      <c r="C249" s="3" t="s">
        <v>7410</v>
      </c>
      <c r="D249" s="3" t="s">
        <v>7316</v>
      </c>
      <c r="E249" s="2" t="s">
        <v>7411</v>
      </c>
      <c r="F249" s="2" t="s">
        <v>7412</v>
      </c>
      <c r="G249" s="4" t="s">
        <v>7318</v>
      </c>
      <c r="H249" s="2" t="s">
        <v>6784</v>
      </c>
      <c r="I249" s="2" t="s">
        <v>6784</v>
      </c>
      <c r="J249" s="2" t="s">
        <v>7243</v>
      </c>
      <c r="K249" s="2">
        <v>0</v>
      </c>
      <c r="L249" s="2">
        <v>0</v>
      </c>
      <c r="M249" s="3" t="s">
        <v>7319</v>
      </c>
    </row>
    <row r="250" spans="1:13">
      <c r="A250" s="2">
        <v>117</v>
      </c>
      <c r="B250" s="2">
        <v>5346982</v>
      </c>
      <c r="C250" s="3" t="s">
        <v>7413</v>
      </c>
      <c r="D250" s="3" t="s">
        <v>7414</v>
      </c>
      <c r="E250" s="2" t="s">
        <v>7415</v>
      </c>
      <c r="F250" s="2" t="s">
        <v>7416</v>
      </c>
      <c r="G250" s="4" t="s">
        <v>7417</v>
      </c>
      <c r="H250" s="2" t="s">
        <v>6784</v>
      </c>
      <c r="I250" s="2" t="s">
        <v>6784</v>
      </c>
      <c r="J250" s="2" t="s">
        <v>7418</v>
      </c>
      <c r="K250" s="2">
        <v>0</v>
      </c>
      <c r="L250" s="2">
        <v>0</v>
      </c>
      <c r="M250" s="3" t="s">
        <v>7283</v>
      </c>
    </row>
    <row r="251" spans="1:13" ht="22.5">
      <c r="A251" s="2">
        <v>117</v>
      </c>
      <c r="B251" s="2">
        <v>5346983</v>
      </c>
      <c r="C251" s="3" t="s">
        <v>7419</v>
      </c>
      <c r="D251" s="3" t="s">
        <v>7316</v>
      </c>
      <c r="E251" s="2" t="s">
        <v>7420</v>
      </c>
      <c r="F251" s="2" t="s">
        <v>7421</v>
      </c>
      <c r="G251" s="4" t="s">
        <v>7318</v>
      </c>
      <c r="H251" s="2" t="s">
        <v>6784</v>
      </c>
      <c r="I251" s="2" t="s">
        <v>6784</v>
      </c>
      <c r="J251" s="2" t="s">
        <v>7243</v>
      </c>
      <c r="K251" s="2">
        <v>0</v>
      </c>
      <c r="L251" s="2">
        <v>0</v>
      </c>
      <c r="M251" s="3" t="s">
        <v>7319</v>
      </c>
    </row>
    <row r="252" spans="1:13">
      <c r="A252" s="2">
        <v>117</v>
      </c>
      <c r="B252" s="2">
        <v>2362109</v>
      </c>
      <c r="C252" s="3" t="s">
        <v>7422</v>
      </c>
      <c r="D252" s="3" t="s">
        <v>7289</v>
      </c>
      <c r="E252" s="2" t="s">
        <v>7421</v>
      </c>
      <c r="F252" s="2" t="s">
        <v>7423</v>
      </c>
      <c r="G252" s="4" t="s">
        <v>7291</v>
      </c>
      <c r="H252" s="2"/>
      <c r="I252" s="2"/>
      <c r="J252" s="2" t="s">
        <v>6777</v>
      </c>
      <c r="K252" s="2">
        <v>0</v>
      </c>
      <c r="L252" s="2">
        <v>0</v>
      </c>
      <c r="M252" s="3" t="s">
        <v>7292</v>
      </c>
    </row>
    <row r="253" spans="1:13">
      <c r="A253" s="2">
        <v>117</v>
      </c>
      <c r="B253" s="2">
        <v>2538108</v>
      </c>
      <c r="C253" s="3" t="s">
        <v>7424</v>
      </c>
      <c r="D253" s="3" t="s">
        <v>7425</v>
      </c>
      <c r="E253" s="2" t="s">
        <v>7423</v>
      </c>
      <c r="F253" s="2" t="s">
        <v>7426</v>
      </c>
      <c r="G253" s="4" t="s">
        <v>7427</v>
      </c>
      <c r="H253" s="2" t="s">
        <v>7428</v>
      </c>
      <c r="I253" s="2" t="s">
        <v>7168</v>
      </c>
      <c r="J253" s="2" t="s">
        <v>7429</v>
      </c>
      <c r="K253" s="2">
        <v>0</v>
      </c>
      <c r="L253" s="2">
        <v>0</v>
      </c>
      <c r="M253" s="3" t="s">
        <v>7430</v>
      </c>
    </row>
    <row r="254" spans="1:13">
      <c r="A254" s="2">
        <v>117</v>
      </c>
      <c r="B254" s="2">
        <v>2538109</v>
      </c>
      <c r="C254" s="3" t="s">
        <v>7431</v>
      </c>
      <c r="D254" s="3" t="s">
        <v>7432</v>
      </c>
      <c r="E254" s="2" t="s">
        <v>7426</v>
      </c>
      <c r="F254" s="2" t="s">
        <v>7433</v>
      </c>
      <c r="G254" s="4" t="s">
        <v>7434</v>
      </c>
      <c r="H254" s="2" t="s">
        <v>7168</v>
      </c>
      <c r="I254" s="2" t="s">
        <v>6784</v>
      </c>
      <c r="J254" s="2" t="s">
        <v>7435</v>
      </c>
      <c r="K254" s="2">
        <v>0</v>
      </c>
      <c r="L254" s="2">
        <v>0</v>
      </c>
      <c r="M254" s="3" t="s">
        <v>7436</v>
      </c>
    </row>
    <row r="255" spans="1:13">
      <c r="A255" s="2">
        <v>117</v>
      </c>
      <c r="B255" s="2">
        <v>3420439</v>
      </c>
      <c r="C255" s="3" t="s">
        <v>3168</v>
      </c>
      <c r="D255" s="3" t="s">
        <v>3169</v>
      </c>
      <c r="E255" s="2" t="s">
        <v>3170</v>
      </c>
      <c r="F255" s="2" t="s">
        <v>3170</v>
      </c>
      <c r="G255" s="4" t="s">
        <v>3171</v>
      </c>
      <c r="H255" s="2"/>
      <c r="I255" s="2"/>
      <c r="J255" s="2">
        <v>0</v>
      </c>
      <c r="K255" s="2">
        <v>0</v>
      </c>
      <c r="L255" s="2">
        <v>0</v>
      </c>
      <c r="M255" s="2"/>
    </row>
    <row r="256" spans="1:13" ht="22.5">
      <c r="A256" s="2">
        <v>117</v>
      </c>
      <c r="B256" s="2">
        <v>2538110</v>
      </c>
      <c r="C256" s="3" t="s">
        <v>3172</v>
      </c>
      <c r="D256" s="3" t="s">
        <v>3173</v>
      </c>
      <c r="E256" s="2" t="s">
        <v>7433</v>
      </c>
      <c r="F256" s="2" t="s">
        <v>3174</v>
      </c>
      <c r="G256" s="4" t="s">
        <v>3175</v>
      </c>
      <c r="H256" s="2" t="s">
        <v>7168</v>
      </c>
      <c r="I256" s="2" t="s">
        <v>7168</v>
      </c>
      <c r="J256" s="2" t="s">
        <v>3176</v>
      </c>
      <c r="K256" s="2">
        <v>0</v>
      </c>
      <c r="L256" s="2">
        <v>0</v>
      </c>
      <c r="M256" s="3" t="s">
        <v>3177</v>
      </c>
    </row>
    <row r="257" spans="1:13" ht="22.5">
      <c r="A257" s="2">
        <v>117</v>
      </c>
      <c r="B257" s="2">
        <v>2538111</v>
      </c>
      <c r="C257" s="3" t="s">
        <v>3178</v>
      </c>
      <c r="D257" s="3" t="s">
        <v>3179</v>
      </c>
      <c r="E257" s="2" t="s">
        <v>3180</v>
      </c>
      <c r="F257" s="2" t="s">
        <v>3181</v>
      </c>
      <c r="G257" s="4" t="s">
        <v>3182</v>
      </c>
      <c r="H257" s="2" t="s">
        <v>7168</v>
      </c>
      <c r="I257" s="2" t="s">
        <v>7168</v>
      </c>
      <c r="J257" s="2" t="s">
        <v>3183</v>
      </c>
      <c r="K257" s="2">
        <v>0</v>
      </c>
      <c r="L257" s="2">
        <v>0</v>
      </c>
      <c r="M257" s="3" t="s">
        <v>3184</v>
      </c>
    </row>
    <row r="258" spans="1:13">
      <c r="A258" s="2">
        <v>117</v>
      </c>
      <c r="B258" s="2">
        <v>2538113</v>
      </c>
      <c r="C258" s="3" t="s">
        <v>3185</v>
      </c>
      <c r="D258" s="3" t="s">
        <v>3186</v>
      </c>
      <c r="E258" s="2" t="s">
        <v>3187</v>
      </c>
      <c r="F258" s="2" t="s">
        <v>3188</v>
      </c>
      <c r="G258" s="4" t="s">
        <v>7328</v>
      </c>
      <c r="H258" s="2"/>
      <c r="I258" s="2"/>
      <c r="J258" s="2" t="s">
        <v>7306</v>
      </c>
      <c r="K258" s="2">
        <v>0</v>
      </c>
      <c r="L258" s="2">
        <v>0</v>
      </c>
      <c r="M258" s="3" t="s">
        <v>3189</v>
      </c>
    </row>
    <row r="259" spans="1:13">
      <c r="A259" s="2">
        <v>118</v>
      </c>
      <c r="B259" s="2">
        <v>3420442</v>
      </c>
      <c r="C259" s="3" t="s">
        <v>3190</v>
      </c>
      <c r="D259" s="3" t="s">
        <v>3169</v>
      </c>
      <c r="E259" s="2" t="s">
        <v>3191</v>
      </c>
      <c r="F259" s="2" t="s">
        <v>3191</v>
      </c>
      <c r="G259" s="4" t="s">
        <v>3171</v>
      </c>
      <c r="H259" s="2"/>
      <c r="I259" s="2"/>
      <c r="J259" s="2">
        <v>0</v>
      </c>
      <c r="K259" s="2">
        <v>0</v>
      </c>
      <c r="L259" s="2">
        <v>0</v>
      </c>
      <c r="M259" s="2"/>
    </row>
    <row r="260" spans="1:13">
      <c r="A260" s="2">
        <v>118</v>
      </c>
      <c r="B260" s="2">
        <v>2460614</v>
      </c>
      <c r="C260" s="3" t="s">
        <v>3192</v>
      </c>
      <c r="D260" s="3" t="s">
        <v>3193</v>
      </c>
      <c r="E260" s="2" t="s">
        <v>3194</v>
      </c>
      <c r="F260" s="2" t="s">
        <v>3195</v>
      </c>
      <c r="G260" s="4" t="s">
        <v>3196</v>
      </c>
      <c r="H260" s="2"/>
      <c r="I260" s="2"/>
      <c r="J260" s="2" t="s">
        <v>7250</v>
      </c>
      <c r="K260" s="2">
        <v>0</v>
      </c>
      <c r="L260" s="2">
        <v>0</v>
      </c>
      <c r="M260" s="3" t="s">
        <v>3197</v>
      </c>
    </row>
    <row r="261" spans="1:13">
      <c r="A261" s="2">
        <v>118</v>
      </c>
      <c r="B261" s="2">
        <v>2362113</v>
      </c>
      <c r="C261" s="3" t="s">
        <v>3198</v>
      </c>
      <c r="D261" s="3" t="s">
        <v>7289</v>
      </c>
      <c r="E261" s="2" t="s">
        <v>3195</v>
      </c>
      <c r="F261" s="2" t="s">
        <v>3199</v>
      </c>
      <c r="G261" s="4" t="s">
        <v>7291</v>
      </c>
      <c r="H261" s="2"/>
      <c r="I261" s="2"/>
      <c r="J261" s="2" t="s">
        <v>6777</v>
      </c>
      <c r="K261" s="2">
        <v>0</v>
      </c>
      <c r="L261" s="2">
        <v>0</v>
      </c>
      <c r="M261" s="3" t="s">
        <v>7292</v>
      </c>
    </row>
    <row r="262" spans="1:13" ht="22.5">
      <c r="A262" s="2">
        <v>118</v>
      </c>
      <c r="B262" s="2">
        <v>2538117</v>
      </c>
      <c r="C262" s="3" t="s">
        <v>3200</v>
      </c>
      <c r="D262" s="3" t="s">
        <v>3201</v>
      </c>
      <c r="E262" s="2" t="s">
        <v>3199</v>
      </c>
      <c r="F262" s="2" t="s">
        <v>3202</v>
      </c>
      <c r="G262" s="4" t="s">
        <v>3203</v>
      </c>
      <c r="H262" s="2" t="s">
        <v>7242</v>
      </c>
      <c r="I262" s="2" t="s">
        <v>6784</v>
      </c>
      <c r="J262" s="2" t="s">
        <v>3204</v>
      </c>
      <c r="K262" s="2">
        <v>0</v>
      </c>
      <c r="L262" s="2">
        <v>0</v>
      </c>
      <c r="M262" s="3" t="s">
        <v>3205</v>
      </c>
    </row>
    <row r="263" spans="1:13">
      <c r="A263" s="2">
        <v>118</v>
      </c>
      <c r="B263" s="2">
        <v>2538118</v>
      </c>
      <c r="C263" s="3" t="s">
        <v>3206</v>
      </c>
      <c r="D263" s="3" t="s">
        <v>3207</v>
      </c>
      <c r="E263" s="2" t="s">
        <v>3202</v>
      </c>
      <c r="F263" s="2" t="s">
        <v>3208</v>
      </c>
      <c r="G263" s="4" t="s">
        <v>3209</v>
      </c>
      <c r="H263" s="2" t="s">
        <v>7242</v>
      </c>
      <c r="I263" s="2" t="s">
        <v>7242</v>
      </c>
      <c r="J263" s="2" t="s">
        <v>3210</v>
      </c>
      <c r="K263" s="2">
        <v>0</v>
      </c>
      <c r="L263" s="2">
        <v>0</v>
      </c>
      <c r="M263" s="3" t="s">
        <v>3211</v>
      </c>
    </row>
    <row r="264" spans="1:13" ht="22.5">
      <c r="A264" s="2">
        <v>118</v>
      </c>
      <c r="B264" s="2">
        <v>2538119</v>
      </c>
      <c r="C264" s="3" t="s">
        <v>3212</v>
      </c>
      <c r="D264" s="3" t="s">
        <v>3213</v>
      </c>
      <c r="E264" s="2" t="s">
        <v>3208</v>
      </c>
      <c r="F264" s="2" t="s">
        <v>3214</v>
      </c>
      <c r="G264" s="4" t="s">
        <v>3215</v>
      </c>
      <c r="H264" s="2"/>
      <c r="I264" s="2"/>
      <c r="J264" s="2" t="s">
        <v>3216</v>
      </c>
      <c r="K264" s="2">
        <v>0</v>
      </c>
      <c r="L264" s="2">
        <v>0</v>
      </c>
      <c r="M264" s="3" t="s">
        <v>3217</v>
      </c>
    </row>
    <row r="265" spans="1:13">
      <c r="A265" s="2">
        <v>118</v>
      </c>
      <c r="B265" s="2">
        <v>2538120</v>
      </c>
      <c r="C265" s="3" t="s">
        <v>3218</v>
      </c>
      <c r="D265" s="3" t="s">
        <v>3219</v>
      </c>
      <c r="E265" s="2" t="s">
        <v>3220</v>
      </c>
      <c r="F265" s="2" t="s">
        <v>3221</v>
      </c>
      <c r="G265" s="4" t="s">
        <v>3222</v>
      </c>
      <c r="H265" s="2" t="s">
        <v>7242</v>
      </c>
      <c r="I265" s="2" t="s">
        <v>7242</v>
      </c>
      <c r="J265" s="2" t="s">
        <v>3223</v>
      </c>
      <c r="K265" s="2">
        <v>0</v>
      </c>
      <c r="L265" s="2">
        <v>0</v>
      </c>
      <c r="M265" s="3" t="s">
        <v>3224</v>
      </c>
    </row>
    <row r="266" spans="1:13">
      <c r="A266" s="2">
        <v>118</v>
      </c>
      <c r="B266" s="2">
        <v>2538121</v>
      </c>
      <c r="C266" s="3" t="s">
        <v>3225</v>
      </c>
      <c r="D266" s="3" t="s">
        <v>3226</v>
      </c>
      <c r="E266" s="2" t="s">
        <v>3221</v>
      </c>
      <c r="F266" s="2" t="s">
        <v>3227</v>
      </c>
      <c r="G266" s="4" t="s">
        <v>3228</v>
      </c>
      <c r="H266" s="2"/>
      <c r="I266" s="2"/>
      <c r="J266" s="2" t="s">
        <v>6753</v>
      </c>
      <c r="K266" s="2">
        <v>0</v>
      </c>
      <c r="L266" s="2">
        <v>0</v>
      </c>
      <c r="M266" s="3" t="s">
        <v>3229</v>
      </c>
    </row>
    <row r="267" spans="1:13" ht="22.5">
      <c r="A267" s="2">
        <v>118</v>
      </c>
      <c r="B267" s="2">
        <v>2538122</v>
      </c>
      <c r="C267" s="3" t="s">
        <v>3230</v>
      </c>
      <c r="D267" s="3" t="s">
        <v>3231</v>
      </c>
      <c r="E267" s="2" t="s">
        <v>3232</v>
      </c>
      <c r="F267" s="2" t="s">
        <v>3233</v>
      </c>
      <c r="G267" s="4" t="s">
        <v>3234</v>
      </c>
      <c r="H267" s="2"/>
      <c r="I267" s="2"/>
      <c r="J267" s="2" t="s">
        <v>3235</v>
      </c>
      <c r="K267" s="2">
        <v>0</v>
      </c>
      <c r="L267" s="2">
        <v>0</v>
      </c>
      <c r="M267" s="3" t="s">
        <v>3236</v>
      </c>
    </row>
    <row r="268" spans="1:13">
      <c r="A268" s="2">
        <v>118</v>
      </c>
      <c r="B268" s="2">
        <v>2538123</v>
      </c>
      <c r="C268" s="3" t="s">
        <v>3237</v>
      </c>
      <c r="D268" s="3" t="s">
        <v>3238</v>
      </c>
      <c r="E268" s="2" t="s">
        <v>3233</v>
      </c>
      <c r="F268" s="2" t="s">
        <v>3239</v>
      </c>
      <c r="G268" s="4" t="s">
        <v>3240</v>
      </c>
      <c r="H268" s="2" t="s">
        <v>7168</v>
      </c>
      <c r="I268" s="2" t="s">
        <v>7168</v>
      </c>
      <c r="J268" s="2" t="s">
        <v>3241</v>
      </c>
      <c r="K268" s="2">
        <v>0</v>
      </c>
      <c r="L268" s="2">
        <v>0</v>
      </c>
      <c r="M268" s="3" t="s">
        <v>3242</v>
      </c>
    </row>
    <row r="269" spans="1:13">
      <c r="A269" s="2">
        <v>118</v>
      </c>
      <c r="B269" s="2">
        <v>3469555</v>
      </c>
      <c r="C269" s="3" t="s">
        <v>3243</v>
      </c>
      <c r="D269" s="3" t="s">
        <v>3169</v>
      </c>
      <c r="E269" s="2" t="s">
        <v>3244</v>
      </c>
      <c r="F269" s="2" t="s">
        <v>3244</v>
      </c>
      <c r="G269" s="4" t="s">
        <v>3171</v>
      </c>
      <c r="H269" s="2"/>
      <c r="I269" s="2"/>
      <c r="J269" s="2">
        <v>0</v>
      </c>
      <c r="K269" s="2">
        <v>0</v>
      </c>
      <c r="L269" s="2">
        <v>0</v>
      </c>
      <c r="M269" s="2"/>
    </row>
    <row r="270" spans="1:13" ht="22.5">
      <c r="A270" s="2">
        <v>118</v>
      </c>
      <c r="B270" s="2">
        <v>2538124</v>
      </c>
      <c r="C270" s="3" t="s">
        <v>3245</v>
      </c>
      <c r="D270" s="3" t="s">
        <v>3179</v>
      </c>
      <c r="E270" s="2" t="s">
        <v>3246</v>
      </c>
      <c r="F270" s="2" t="s">
        <v>3247</v>
      </c>
      <c r="G270" s="4" t="s">
        <v>3182</v>
      </c>
      <c r="H270" s="2" t="s">
        <v>7168</v>
      </c>
      <c r="I270" s="2" t="s">
        <v>7168</v>
      </c>
      <c r="J270" s="2" t="s">
        <v>3183</v>
      </c>
      <c r="K270" s="2">
        <v>0</v>
      </c>
      <c r="L270" s="2">
        <v>0</v>
      </c>
      <c r="M270" s="3" t="s">
        <v>3184</v>
      </c>
    </row>
    <row r="271" spans="1:13" ht="22.5">
      <c r="A271" s="2">
        <v>118</v>
      </c>
      <c r="B271" s="2">
        <v>2538125</v>
      </c>
      <c r="C271" s="3" t="s">
        <v>3248</v>
      </c>
      <c r="D271" s="3" t="s">
        <v>3249</v>
      </c>
      <c r="E271" s="2" t="s">
        <v>3250</v>
      </c>
      <c r="F271" s="2" t="s">
        <v>3251</v>
      </c>
      <c r="G271" s="4" t="s">
        <v>3252</v>
      </c>
      <c r="H271" s="2" t="s">
        <v>6784</v>
      </c>
      <c r="I271" s="2" t="s">
        <v>6784</v>
      </c>
      <c r="J271" s="2" t="s">
        <v>3253</v>
      </c>
      <c r="K271" s="2">
        <v>0</v>
      </c>
      <c r="L271" s="2">
        <v>0</v>
      </c>
      <c r="M271" s="3" t="s">
        <v>3254</v>
      </c>
    </row>
    <row r="272" spans="1:13" ht="22.5">
      <c r="A272" s="2">
        <v>118</v>
      </c>
      <c r="B272" s="2">
        <v>2362121</v>
      </c>
      <c r="C272" s="3" t="s">
        <v>3255</v>
      </c>
      <c r="D272" s="3" t="s">
        <v>3256</v>
      </c>
      <c r="E272" s="2" t="s">
        <v>3257</v>
      </c>
      <c r="F272" s="2" t="s">
        <v>3258</v>
      </c>
      <c r="G272" s="4" t="s">
        <v>3259</v>
      </c>
      <c r="H272" s="2"/>
      <c r="I272" s="2"/>
      <c r="J272" s="2" t="s">
        <v>3260</v>
      </c>
      <c r="K272" s="2">
        <v>0</v>
      </c>
      <c r="L272" s="2">
        <v>0</v>
      </c>
      <c r="M272" s="3" t="s">
        <v>3261</v>
      </c>
    </row>
    <row r="273" spans="1:13">
      <c r="A273" s="2">
        <v>118</v>
      </c>
      <c r="B273" s="2">
        <v>2538127</v>
      </c>
      <c r="C273" s="3" t="s">
        <v>3262</v>
      </c>
      <c r="D273" s="3" t="s">
        <v>3263</v>
      </c>
      <c r="E273" s="2" t="s">
        <v>3264</v>
      </c>
      <c r="F273" s="2" t="s">
        <v>3265</v>
      </c>
      <c r="G273" s="4" t="s">
        <v>7281</v>
      </c>
      <c r="H273" s="2" t="s">
        <v>6784</v>
      </c>
      <c r="I273" s="2" t="s">
        <v>6784</v>
      </c>
      <c r="J273" s="2" t="s">
        <v>3266</v>
      </c>
      <c r="K273" s="2">
        <v>0</v>
      </c>
      <c r="L273" s="2">
        <v>0</v>
      </c>
      <c r="M273" s="3" t="s">
        <v>3267</v>
      </c>
    </row>
    <row r="274" spans="1:13">
      <c r="A274" s="2">
        <v>118</v>
      </c>
      <c r="B274" s="2">
        <v>2538128</v>
      </c>
      <c r="C274" s="3" t="s">
        <v>3268</v>
      </c>
      <c r="D274" s="3" t="s">
        <v>3269</v>
      </c>
      <c r="E274" s="2" t="s">
        <v>3265</v>
      </c>
      <c r="F274" s="2" t="s">
        <v>3270</v>
      </c>
      <c r="G274" s="4" t="s">
        <v>3271</v>
      </c>
      <c r="H274" s="2" t="s">
        <v>6784</v>
      </c>
      <c r="I274" s="2" t="s">
        <v>6784</v>
      </c>
      <c r="J274" s="2" t="s">
        <v>3272</v>
      </c>
      <c r="K274" s="2">
        <v>0</v>
      </c>
      <c r="L274" s="2">
        <v>0</v>
      </c>
      <c r="M274" s="3" t="s">
        <v>3273</v>
      </c>
    </row>
    <row r="275" spans="1:13">
      <c r="A275" s="2">
        <v>119</v>
      </c>
      <c r="B275" s="2">
        <v>3469554</v>
      </c>
      <c r="C275" s="3" t="s">
        <v>3274</v>
      </c>
      <c r="D275" s="3" t="s">
        <v>7331</v>
      </c>
      <c r="E275" s="2" t="s">
        <v>3275</v>
      </c>
      <c r="F275" s="2" t="s">
        <v>3275</v>
      </c>
      <c r="G275" s="4" t="s">
        <v>7193</v>
      </c>
      <c r="H275" s="2"/>
      <c r="I275" s="2"/>
      <c r="J275" s="2">
        <v>0</v>
      </c>
      <c r="K275" s="2">
        <v>0</v>
      </c>
      <c r="L275" s="2">
        <v>0</v>
      </c>
      <c r="M275" s="2"/>
    </row>
    <row r="276" spans="1:13">
      <c r="A276" s="2">
        <v>118</v>
      </c>
      <c r="B276" s="2">
        <v>2362122</v>
      </c>
      <c r="C276" s="3" t="s">
        <v>3276</v>
      </c>
      <c r="D276" s="3" t="s">
        <v>7289</v>
      </c>
      <c r="E276" s="2" t="s">
        <v>3270</v>
      </c>
      <c r="F276" s="2" t="s">
        <v>3277</v>
      </c>
      <c r="G276" s="4" t="s">
        <v>7291</v>
      </c>
      <c r="H276" s="2"/>
      <c r="I276" s="2"/>
      <c r="J276" s="2" t="s">
        <v>6777</v>
      </c>
      <c r="K276" s="2">
        <v>0</v>
      </c>
      <c r="L276" s="2">
        <v>0</v>
      </c>
      <c r="M276" s="3" t="s">
        <v>7292</v>
      </c>
    </row>
    <row r="277" spans="1:13">
      <c r="A277" s="2">
        <v>118</v>
      </c>
      <c r="B277" s="2">
        <v>2538129</v>
      </c>
      <c r="C277" s="3" t="s">
        <v>3278</v>
      </c>
      <c r="D277" s="3" t="s">
        <v>3279</v>
      </c>
      <c r="E277" s="2" t="s">
        <v>3277</v>
      </c>
      <c r="F277" s="2" t="s">
        <v>3280</v>
      </c>
      <c r="G277" s="4" t="s">
        <v>3281</v>
      </c>
      <c r="H277" s="2" t="s">
        <v>3282</v>
      </c>
      <c r="I277" s="2" t="s">
        <v>3282</v>
      </c>
      <c r="J277" s="2" t="s">
        <v>3283</v>
      </c>
      <c r="K277" s="2">
        <v>0</v>
      </c>
      <c r="L277" s="2">
        <v>0</v>
      </c>
      <c r="M277" s="3" t="s">
        <v>3284</v>
      </c>
    </row>
    <row r="278" spans="1:13">
      <c r="A278" s="2">
        <v>119</v>
      </c>
      <c r="B278" s="2">
        <v>2538130</v>
      </c>
      <c r="C278" s="3" t="s">
        <v>3285</v>
      </c>
      <c r="D278" s="3" t="s">
        <v>3286</v>
      </c>
      <c r="E278" s="2" t="s">
        <v>3287</v>
      </c>
      <c r="F278" s="2" t="s">
        <v>3288</v>
      </c>
      <c r="G278" s="4" t="s">
        <v>7389</v>
      </c>
      <c r="H278" s="2"/>
      <c r="I278" s="2"/>
      <c r="J278" s="2" t="s">
        <v>3289</v>
      </c>
      <c r="K278" s="2">
        <v>0</v>
      </c>
      <c r="L278" s="2">
        <v>0</v>
      </c>
      <c r="M278" s="3" t="s">
        <v>3290</v>
      </c>
    </row>
    <row r="279" spans="1:13" ht="22.5">
      <c r="A279" s="2">
        <v>119</v>
      </c>
      <c r="B279" s="2">
        <v>2538131</v>
      </c>
      <c r="C279" s="3" t="s">
        <v>3291</v>
      </c>
      <c r="D279" s="3" t="s">
        <v>7316</v>
      </c>
      <c r="E279" s="2" t="s">
        <v>3292</v>
      </c>
      <c r="F279" s="2" t="s">
        <v>3293</v>
      </c>
      <c r="G279" s="4" t="s">
        <v>7318</v>
      </c>
      <c r="H279" s="2" t="s">
        <v>6784</v>
      </c>
      <c r="I279" s="2" t="s">
        <v>6784</v>
      </c>
      <c r="J279" s="2" t="s">
        <v>7243</v>
      </c>
      <c r="K279" s="2">
        <v>0</v>
      </c>
      <c r="L279" s="2">
        <v>0</v>
      </c>
      <c r="M279" s="3" t="s">
        <v>7319</v>
      </c>
    </row>
    <row r="280" spans="1:13" ht="22.5">
      <c r="A280" s="2">
        <v>119</v>
      </c>
      <c r="B280" s="2">
        <v>2538132</v>
      </c>
      <c r="C280" s="3" t="s">
        <v>3294</v>
      </c>
      <c r="D280" s="3" t="s">
        <v>7316</v>
      </c>
      <c r="E280" s="2" t="s">
        <v>3295</v>
      </c>
      <c r="F280" s="2" t="s">
        <v>3296</v>
      </c>
      <c r="G280" s="4" t="s">
        <v>7318</v>
      </c>
      <c r="H280" s="2" t="s">
        <v>6784</v>
      </c>
      <c r="I280" s="2" t="s">
        <v>6784</v>
      </c>
      <c r="J280" s="2" t="s">
        <v>7243</v>
      </c>
      <c r="K280" s="2">
        <v>0</v>
      </c>
      <c r="L280" s="2">
        <v>0</v>
      </c>
      <c r="M280" s="3" t="s">
        <v>7319</v>
      </c>
    </row>
    <row r="281" spans="1:13" ht="22.5">
      <c r="A281" s="2">
        <v>119</v>
      </c>
      <c r="B281" s="2">
        <v>2538133</v>
      </c>
      <c r="C281" s="3" t="s">
        <v>3297</v>
      </c>
      <c r="D281" s="3" t="s">
        <v>7316</v>
      </c>
      <c r="E281" s="2" t="s">
        <v>3298</v>
      </c>
      <c r="F281" s="2" t="s">
        <v>3299</v>
      </c>
      <c r="G281" s="4" t="s">
        <v>7318</v>
      </c>
      <c r="H281" s="2" t="s">
        <v>6784</v>
      </c>
      <c r="I281" s="2" t="s">
        <v>6784</v>
      </c>
      <c r="J281" s="2" t="s">
        <v>7243</v>
      </c>
      <c r="K281" s="2">
        <v>0</v>
      </c>
      <c r="L281" s="2">
        <v>0</v>
      </c>
      <c r="M281" s="3" t="s">
        <v>7319</v>
      </c>
    </row>
    <row r="282" spans="1:13" ht="22.5">
      <c r="A282" s="2">
        <v>119</v>
      </c>
      <c r="B282" s="2">
        <v>2557446</v>
      </c>
      <c r="C282" s="3" t="s">
        <v>3300</v>
      </c>
      <c r="D282" s="3" t="s">
        <v>7239</v>
      </c>
      <c r="E282" s="2" t="s">
        <v>3301</v>
      </c>
      <c r="F282" s="2" t="s">
        <v>3302</v>
      </c>
      <c r="G282" s="4" t="s">
        <v>7241</v>
      </c>
      <c r="H282" s="2" t="s">
        <v>6784</v>
      </c>
      <c r="I282" s="2" t="s">
        <v>7242</v>
      </c>
      <c r="J282" s="2" t="s">
        <v>7243</v>
      </c>
      <c r="K282" s="2">
        <v>0</v>
      </c>
      <c r="L282" s="2">
        <v>0</v>
      </c>
      <c r="M282" s="3" t="s">
        <v>7244</v>
      </c>
    </row>
    <row r="283" spans="1:13">
      <c r="A283" s="2">
        <v>119</v>
      </c>
      <c r="B283" s="2">
        <v>2362130</v>
      </c>
      <c r="C283" s="3" t="s">
        <v>3303</v>
      </c>
      <c r="D283" s="3" t="s">
        <v>7289</v>
      </c>
      <c r="E283" s="2" t="s">
        <v>3302</v>
      </c>
      <c r="F283" s="2" t="s">
        <v>3304</v>
      </c>
      <c r="G283" s="4" t="s">
        <v>7291</v>
      </c>
      <c r="H283" s="2"/>
      <c r="I283" s="2"/>
      <c r="J283" s="2" t="s">
        <v>6777</v>
      </c>
      <c r="K283" s="2">
        <v>0</v>
      </c>
      <c r="L283" s="2">
        <v>0</v>
      </c>
      <c r="M283" s="3" t="s">
        <v>7292</v>
      </c>
    </row>
    <row r="284" spans="1:13" ht="22.5">
      <c r="A284" s="2">
        <v>119</v>
      </c>
      <c r="B284" s="2">
        <v>2538135</v>
      </c>
      <c r="C284" s="3" t="s">
        <v>3305</v>
      </c>
      <c r="D284" s="3" t="s">
        <v>3306</v>
      </c>
      <c r="E284" s="2" t="s">
        <v>3304</v>
      </c>
      <c r="F284" s="2" t="s">
        <v>3307</v>
      </c>
      <c r="G284" s="4" t="s">
        <v>3308</v>
      </c>
      <c r="H284" s="2" t="s">
        <v>6784</v>
      </c>
      <c r="I284" s="2" t="s">
        <v>7242</v>
      </c>
      <c r="J284" s="2" t="s">
        <v>7243</v>
      </c>
      <c r="K284" s="2">
        <v>0</v>
      </c>
      <c r="L284" s="2">
        <v>0</v>
      </c>
      <c r="M284" s="3" t="s">
        <v>3309</v>
      </c>
    </row>
    <row r="285" spans="1:13">
      <c r="A285" s="2">
        <v>119</v>
      </c>
      <c r="B285" s="2">
        <v>2538136</v>
      </c>
      <c r="C285" s="3" t="s">
        <v>3310</v>
      </c>
      <c r="D285" s="3" t="s">
        <v>3311</v>
      </c>
      <c r="E285" s="2" t="s">
        <v>3307</v>
      </c>
      <c r="F285" s="2" t="s">
        <v>3312</v>
      </c>
      <c r="G285" s="4" t="s">
        <v>3313</v>
      </c>
      <c r="H285" s="2"/>
      <c r="I285" s="2"/>
      <c r="J285" s="2" t="s">
        <v>3314</v>
      </c>
      <c r="K285" s="2">
        <v>0</v>
      </c>
      <c r="L285" s="2">
        <v>0</v>
      </c>
      <c r="M285" s="3" t="s">
        <v>3315</v>
      </c>
    </row>
    <row r="286" spans="1:13" ht="22.5">
      <c r="A286" s="2">
        <v>119</v>
      </c>
      <c r="B286" s="2">
        <v>2538137</v>
      </c>
      <c r="C286" s="3" t="s">
        <v>3316</v>
      </c>
      <c r="D286" s="3" t="s">
        <v>3317</v>
      </c>
      <c r="E286" s="2" t="s">
        <v>3312</v>
      </c>
      <c r="F286" s="2" t="s">
        <v>3318</v>
      </c>
      <c r="G286" s="4" t="s">
        <v>3319</v>
      </c>
      <c r="H286" s="2" t="s">
        <v>6784</v>
      </c>
      <c r="I286" s="2" t="s">
        <v>7242</v>
      </c>
      <c r="J286" s="2" t="s">
        <v>3320</v>
      </c>
      <c r="K286" s="2">
        <v>0</v>
      </c>
      <c r="L286" s="2">
        <v>0</v>
      </c>
      <c r="M286" s="3" t="s">
        <v>3321</v>
      </c>
    </row>
    <row r="287" spans="1:13">
      <c r="A287" s="2">
        <v>119</v>
      </c>
      <c r="B287" s="2">
        <v>2538138</v>
      </c>
      <c r="C287" s="3" t="s">
        <v>3322</v>
      </c>
      <c r="D287" s="3" t="s">
        <v>3323</v>
      </c>
      <c r="E287" s="2" t="s">
        <v>3324</v>
      </c>
      <c r="F287" s="2" t="s">
        <v>3325</v>
      </c>
      <c r="G287" s="4" t="s">
        <v>7324</v>
      </c>
      <c r="H287" s="2" t="s">
        <v>6784</v>
      </c>
      <c r="I287" s="2" t="s">
        <v>6784</v>
      </c>
      <c r="J287" s="2" t="s">
        <v>3326</v>
      </c>
      <c r="K287" s="2">
        <v>0</v>
      </c>
      <c r="L287" s="2">
        <v>0</v>
      </c>
      <c r="M287" s="3" t="s">
        <v>7283</v>
      </c>
    </row>
    <row r="288" spans="1:13" ht="22.5">
      <c r="A288" s="2">
        <v>119</v>
      </c>
      <c r="B288" s="2">
        <v>2538139</v>
      </c>
      <c r="C288" s="3" t="s">
        <v>3327</v>
      </c>
      <c r="D288" s="3" t="s">
        <v>3328</v>
      </c>
      <c r="E288" s="2" t="s">
        <v>3325</v>
      </c>
      <c r="F288" s="2" t="s">
        <v>3329</v>
      </c>
      <c r="G288" s="4" t="s">
        <v>3330</v>
      </c>
      <c r="H288" s="2" t="s">
        <v>7168</v>
      </c>
      <c r="I288" s="2" t="s">
        <v>7168</v>
      </c>
      <c r="J288" s="2" t="s">
        <v>3331</v>
      </c>
      <c r="K288" s="2">
        <v>0</v>
      </c>
      <c r="L288" s="2">
        <v>0</v>
      </c>
      <c r="M288" s="3" t="s">
        <v>3332</v>
      </c>
    </row>
    <row r="289" spans="1:13">
      <c r="A289" s="2">
        <v>119</v>
      </c>
      <c r="B289" s="2">
        <v>2538140</v>
      </c>
      <c r="C289" s="3" t="s">
        <v>3333</v>
      </c>
      <c r="D289" s="3" t="s">
        <v>3334</v>
      </c>
      <c r="E289" s="2" t="s">
        <v>3329</v>
      </c>
      <c r="F289" s="2" t="s">
        <v>3335</v>
      </c>
      <c r="G289" s="4" t="s">
        <v>3336</v>
      </c>
      <c r="H289" s="2" t="s">
        <v>7168</v>
      </c>
      <c r="I289" s="2" t="s">
        <v>7168</v>
      </c>
      <c r="J289" s="2" t="s">
        <v>3320</v>
      </c>
      <c r="K289" s="2">
        <v>0</v>
      </c>
      <c r="L289" s="2">
        <v>0</v>
      </c>
      <c r="M289" s="3" t="s">
        <v>3337</v>
      </c>
    </row>
    <row r="290" spans="1:13">
      <c r="A290" s="2">
        <v>119</v>
      </c>
      <c r="B290" s="2">
        <v>2538141</v>
      </c>
      <c r="C290" s="3" t="s">
        <v>3338</v>
      </c>
      <c r="D290" s="3" t="s">
        <v>3339</v>
      </c>
      <c r="E290" s="2" t="s">
        <v>3335</v>
      </c>
      <c r="F290" s="2" t="s">
        <v>3340</v>
      </c>
      <c r="G290" s="4" t="s">
        <v>3341</v>
      </c>
      <c r="H290" s="2" t="s">
        <v>7168</v>
      </c>
      <c r="I290" s="2" t="s">
        <v>7168</v>
      </c>
      <c r="J290" s="2" t="s">
        <v>3342</v>
      </c>
      <c r="K290" s="2">
        <v>0</v>
      </c>
      <c r="L290" s="2">
        <v>0</v>
      </c>
      <c r="M290" s="3" t="s">
        <v>3343</v>
      </c>
    </row>
    <row r="291" spans="1:13">
      <c r="A291" s="2">
        <v>119</v>
      </c>
      <c r="B291" s="2">
        <v>2538142</v>
      </c>
      <c r="C291" s="3" t="s">
        <v>3344</v>
      </c>
      <c r="D291" s="3" t="s">
        <v>3345</v>
      </c>
      <c r="E291" s="2" t="s">
        <v>3346</v>
      </c>
      <c r="F291" s="2" t="s">
        <v>3347</v>
      </c>
      <c r="G291" s="4" t="s">
        <v>3348</v>
      </c>
      <c r="H291" s="2" t="s">
        <v>7168</v>
      </c>
      <c r="I291" s="2" t="s">
        <v>7168</v>
      </c>
      <c r="J291" s="2" t="s">
        <v>3349</v>
      </c>
      <c r="K291" s="2">
        <v>0</v>
      </c>
      <c r="L291" s="2">
        <v>0</v>
      </c>
      <c r="M291" s="3" t="s">
        <v>3350</v>
      </c>
    </row>
    <row r="292" spans="1:13">
      <c r="A292" s="2">
        <v>119</v>
      </c>
      <c r="B292" s="2">
        <v>2538143</v>
      </c>
      <c r="C292" s="3" t="s">
        <v>3351</v>
      </c>
      <c r="D292" s="3" t="s">
        <v>3352</v>
      </c>
      <c r="E292" s="2" t="s">
        <v>3347</v>
      </c>
      <c r="F292" s="2" t="s">
        <v>3353</v>
      </c>
      <c r="G292" s="4" t="s">
        <v>3354</v>
      </c>
      <c r="H292" s="2" t="s">
        <v>7168</v>
      </c>
      <c r="I292" s="2" t="s">
        <v>7168</v>
      </c>
      <c r="J292" s="2" t="s">
        <v>3355</v>
      </c>
      <c r="K292" s="2">
        <v>0</v>
      </c>
      <c r="L292" s="2">
        <v>0</v>
      </c>
      <c r="M292" s="3" t="s">
        <v>3356</v>
      </c>
    </row>
    <row r="293" spans="1:13" ht="22.5">
      <c r="A293" s="2">
        <v>119</v>
      </c>
      <c r="B293" s="2">
        <v>2538144</v>
      </c>
      <c r="C293" s="3" t="s">
        <v>3357</v>
      </c>
      <c r="D293" s="3" t="s">
        <v>3358</v>
      </c>
      <c r="E293" s="2" t="s">
        <v>3359</v>
      </c>
      <c r="F293" s="2" t="s">
        <v>3360</v>
      </c>
      <c r="G293" s="4" t="s">
        <v>3361</v>
      </c>
      <c r="H293" s="2" t="s">
        <v>6784</v>
      </c>
      <c r="I293" s="2" t="s">
        <v>6784</v>
      </c>
      <c r="J293" s="2" t="s">
        <v>3204</v>
      </c>
      <c r="K293" s="2">
        <v>0</v>
      </c>
      <c r="L293" s="2">
        <v>0</v>
      </c>
      <c r="M293" s="3" t="s">
        <v>3362</v>
      </c>
    </row>
    <row r="294" spans="1:13" ht="22.5">
      <c r="A294" s="2">
        <v>119</v>
      </c>
      <c r="B294" s="2">
        <v>2538145</v>
      </c>
      <c r="C294" s="3" t="s">
        <v>3363</v>
      </c>
      <c r="D294" s="3" t="s">
        <v>3364</v>
      </c>
      <c r="E294" s="2" t="s">
        <v>3360</v>
      </c>
      <c r="F294" s="2" t="s">
        <v>3365</v>
      </c>
      <c r="G294" s="4" t="s">
        <v>7187</v>
      </c>
      <c r="H294" s="2" t="s">
        <v>6784</v>
      </c>
      <c r="I294" s="2" t="s">
        <v>6784</v>
      </c>
      <c r="J294" s="2" t="s">
        <v>3366</v>
      </c>
      <c r="K294" s="2">
        <v>0</v>
      </c>
      <c r="L294" s="2">
        <v>0</v>
      </c>
      <c r="M294" s="3" t="s">
        <v>3367</v>
      </c>
    </row>
    <row r="295" spans="1:13">
      <c r="A295" s="2">
        <v>120</v>
      </c>
      <c r="B295" s="2">
        <v>3469560</v>
      </c>
      <c r="C295" s="3" t="s">
        <v>3368</v>
      </c>
      <c r="D295" s="3" t="s">
        <v>6746</v>
      </c>
      <c r="E295" s="2" t="s">
        <v>3369</v>
      </c>
      <c r="F295" s="2" t="s">
        <v>3369</v>
      </c>
      <c r="G295" s="4" t="s">
        <v>6748</v>
      </c>
      <c r="H295" s="2"/>
      <c r="I295" s="2"/>
      <c r="J295" s="2">
        <v>0</v>
      </c>
      <c r="K295" s="2">
        <v>0</v>
      </c>
      <c r="L295" s="2">
        <v>0</v>
      </c>
      <c r="M295" s="2"/>
    </row>
    <row r="296" spans="1:13" ht="22.5">
      <c r="A296" s="2">
        <v>119</v>
      </c>
      <c r="B296" s="2">
        <v>2538146</v>
      </c>
      <c r="C296" s="3" t="s">
        <v>3370</v>
      </c>
      <c r="D296" s="3" t="s">
        <v>3371</v>
      </c>
      <c r="E296" s="2" t="s">
        <v>3365</v>
      </c>
      <c r="F296" s="2" t="s">
        <v>3372</v>
      </c>
      <c r="G296" s="4" t="s">
        <v>3373</v>
      </c>
      <c r="H296" s="2" t="s">
        <v>6784</v>
      </c>
      <c r="I296" s="2" t="s">
        <v>6784</v>
      </c>
      <c r="J296" s="2" t="s">
        <v>6891</v>
      </c>
      <c r="K296" s="2">
        <v>0</v>
      </c>
      <c r="L296" s="2">
        <v>0</v>
      </c>
      <c r="M296" s="3" t="s">
        <v>3374</v>
      </c>
    </row>
    <row r="297" spans="1:13" ht="22.5">
      <c r="A297" s="2">
        <v>120</v>
      </c>
      <c r="B297" s="2">
        <v>2557081</v>
      </c>
      <c r="C297" s="3" t="s">
        <v>3375</v>
      </c>
      <c r="D297" s="3" t="s">
        <v>6835</v>
      </c>
      <c r="E297" s="2" t="s">
        <v>3376</v>
      </c>
      <c r="F297" s="2" t="s">
        <v>3377</v>
      </c>
      <c r="G297" s="4" t="s">
        <v>6837</v>
      </c>
      <c r="H297" s="2"/>
      <c r="I297" s="2"/>
      <c r="J297" s="2" t="s">
        <v>6797</v>
      </c>
      <c r="K297" s="2">
        <v>0</v>
      </c>
      <c r="L297" s="2">
        <v>0</v>
      </c>
      <c r="M297" s="3" t="s">
        <v>6838</v>
      </c>
    </row>
    <row r="298" spans="1:13">
      <c r="A298" s="2">
        <v>120</v>
      </c>
      <c r="B298" s="2">
        <v>2470009</v>
      </c>
      <c r="C298" s="3" t="s">
        <v>3378</v>
      </c>
      <c r="D298" s="3" t="s">
        <v>6739</v>
      </c>
      <c r="E298" s="2" t="s">
        <v>3377</v>
      </c>
      <c r="F298" s="2" t="s">
        <v>3379</v>
      </c>
      <c r="G298" s="4" t="s">
        <v>6742</v>
      </c>
      <c r="H298" s="2"/>
      <c r="I298" s="2"/>
      <c r="J298" s="2" t="s">
        <v>6743</v>
      </c>
      <c r="K298" s="2">
        <v>0</v>
      </c>
      <c r="L298" s="2">
        <v>0</v>
      </c>
      <c r="M298" s="3" t="s">
        <v>6744</v>
      </c>
    </row>
    <row r="299" spans="1:13">
      <c r="A299" s="2">
        <v>120</v>
      </c>
      <c r="B299" s="2">
        <v>3328578</v>
      </c>
      <c r="C299" s="3" t="s">
        <v>3380</v>
      </c>
      <c r="D299" s="3" t="s">
        <v>6746</v>
      </c>
      <c r="E299" s="2" t="s">
        <v>3381</v>
      </c>
      <c r="F299" s="2" t="s">
        <v>3381</v>
      </c>
      <c r="G299" s="4" t="s">
        <v>6748</v>
      </c>
      <c r="H299" s="2"/>
      <c r="I299" s="2"/>
      <c r="J299" s="2">
        <v>0</v>
      </c>
      <c r="K299" s="2">
        <v>0</v>
      </c>
      <c r="L299" s="2">
        <v>0</v>
      </c>
      <c r="M299" s="2"/>
    </row>
    <row r="300" spans="1:13">
      <c r="A300" s="2">
        <v>120</v>
      </c>
      <c r="B300" s="2">
        <v>2582783</v>
      </c>
      <c r="C300" s="3" t="s">
        <v>3382</v>
      </c>
      <c r="D300" s="3" t="s">
        <v>6750</v>
      </c>
      <c r="E300" s="2" t="s">
        <v>3379</v>
      </c>
      <c r="F300" s="2" t="s">
        <v>3383</v>
      </c>
      <c r="G300" s="4" t="s">
        <v>6752</v>
      </c>
      <c r="H300" s="2"/>
      <c r="I300" s="2"/>
      <c r="J300" s="2" t="s">
        <v>6753</v>
      </c>
      <c r="K300" s="2">
        <v>0</v>
      </c>
      <c r="L300" s="2">
        <v>0</v>
      </c>
      <c r="M300" s="3" t="s">
        <v>6754</v>
      </c>
    </row>
    <row r="301" spans="1:13">
      <c r="A301" s="2">
        <v>120</v>
      </c>
      <c r="B301" s="2">
        <v>3327198</v>
      </c>
      <c r="C301" s="3" t="s">
        <v>3384</v>
      </c>
      <c r="D301" s="3" t="s">
        <v>6746</v>
      </c>
      <c r="E301" s="2" t="s">
        <v>3385</v>
      </c>
      <c r="F301" s="2" t="s">
        <v>3385</v>
      </c>
      <c r="G301" s="4" t="s">
        <v>6748</v>
      </c>
      <c r="H301" s="2"/>
      <c r="I301" s="2"/>
      <c r="J301" s="2">
        <v>0</v>
      </c>
      <c r="K301" s="2">
        <v>0</v>
      </c>
      <c r="L301" s="2">
        <v>0</v>
      </c>
      <c r="M301" s="2"/>
    </row>
    <row r="302" spans="1:13">
      <c r="A302" s="2">
        <v>120</v>
      </c>
      <c r="B302" s="2">
        <v>2582784</v>
      </c>
      <c r="C302" s="3" t="s">
        <v>3386</v>
      </c>
      <c r="D302" s="3" t="s">
        <v>6750</v>
      </c>
      <c r="E302" s="2" t="s">
        <v>3383</v>
      </c>
      <c r="F302" s="2" t="s">
        <v>3387</v>
      </c>
      <c r="G302" s="4" t="s">
        <v>6752</v>
      </c>
      <c r="H302" s="2"/>
      <c r="I302" s="2"/>
      <c r="J302" s="2" t="s">
        <v>6753</v>
      </c>
      <c r="K302" s="2">
        <v>0</v>
      </c>
      <c r="L302" s="2">
        <v>0</v>
      </c>
      <c r="M302" s="3" t="s">
        <v>6754</v>
      </c>
    </row>
    <row r="303" spans="1:13">
      <c r="A303" s="2">
        <v>120</v>
      </c>
      <c r="B303" s="2">
        <v>3327196</v>
      </c>
      <c r="C303" s="3" t="s">
        <v>3388</v>
      </c>
      <c r="D303" s="3" t="s">
        <v>6746</v>
      </c>
      <c r="E303" s="2" t="s">
        <v>3389</v>
      </c>
      <c r="F303" s="2" t="s">
        <v>3389</v>
      </c>
      <c r="G303" s="4" t="s">
        <v>6748</v>
      </c>
      <c r="H303" s="2"/>
      <c r="I303" s="2"/>
      <c r="J303" s="2">
        <v>0</v>
      </c>
      <c r="K303" s="2">
        <v>0</v>
      </c>
      <c r="L303" s="2">
        <v>0</v>
      </c>
      <c r="M303" s="2"/>
    </row>
    <row r="304" spans="1:13">
      <c r="A304" s="2">
        <v>120</v>
      </c>
      <c r="B304" s="2">
        <v>2582785</v>
      </c>
      <c r="C304" s="3" t="s">
        <v>3390</v>
      </c>
      <c r="D304" s="3" t="s">
        <v>6762</v>
      </c>
      <c r="E304" s="2" t="s">
        <v>3387</v>
      </c>
      <c r="F304" s="2" t="s">
        <v>3391</v>
      </c>
      <c r="G304" s="4" t="s">
        <v>6764</v>
      </c>
      <c r="H304" s="2"/>
      <c r="I304" s="2"/>
      <c r="J304" s="2" t="s">
        <v>6765</v>
      </c>
      <c r="K304" s="2">
        <v>0</v>
      </c>
      <c r="L304" s="2">
        <v>0</v>
      </c>
      <c r="M304" s="3" t="s">
        <v>6766</v>
      </c>
    </row>
    <row r="305" spans="1:13">
      <c r="A305" s="2">
        <v>120</v>
      </c>
      <c r="B305" s="2">
        <v>3327931</v>
      </c>
      <c r="C305" s="3" t="s">
        <v>3392</v>
      </c>
      <c r="D305" s="3" t="s">
        <v>6746</v>
      </c>
      <c r="E305" s="2" t="s">
        <v>3393</v>
      </c>
      <c r="F305" s="2" t="s">
        <v>3393</v>
      </c>
      <c r="G305" s="4" t="s">
        <v>6748</v>
      </c>
      <c r="H305" s="2"/>
      <c r="I305" s="2"/>
      <c r="J305" s="2">
        <v>0</v>
      </c>
      <c r="K305" s="2">
        <v>0</v>
      </c>
      <c r="L305" s="2">
        <v>0</v>
      </c>
      <c r="M305" s="2"/>
    </row>
    <row r="306" spans="1:13">
      <c r="A306" s="2">
        <v>120</v>
      </c>
      <c r="B306" s="2">
        <v>2582786</v>
      </c>
      <c r="C306" s="3" t="s">
        <v>3394</v>
      </c>
      <c r="D306" s="3" t="s">
        <v>6762</v>
      </c>
      <c r="E306" s="2" t="s">
        <v>3391</v>
      </c>
      <c r="F306" s="2" t="s">
        <v>3395</v>
      </c>
      <c r="G306" s="4" t="s">
        <v>6764</v>
      </c>
      <c r="H306" s="2"/>
      <c r="I306" s="2"/>
      <c r="J306" s="2" t="s">
        <v>6765</v>
      </c>
      <c r="K306" s="2">
        <v>0</v>
      </c>
      <c r="L306" s="2">
        <v>0</v>
      </c>
      <c r="M306" s="3" t="s">
        <v>6766</v>
      </c>
    </row>
    <row r="307" spans="1:13">
      <c r="A307" s="2">
        <v>120</v>
      </c>
      <c r="B307" s="2">
        <v>3327933</v>
      </c>
      <c r="C307" s="3" t="s">
        <v>3396</v>
      </c>
      <c r="D307" s="3" t="s">
        <v>6746</v>
      </c>
      <c r="E307" s="2" t="s">
        <v>3397</v>
      </c>
      <c r="F307" s="2" t="s">
        <v>3397</v>
      </c>
      <c r="G307" s="4" t="s">
        <v>6748</v>
      </c>
      <c r="H307" s="2"/>
      <c r="I307" s="2"/>
      <c r="J307" s="2">
        <v>0</v>
      </c>
      <c r="K307" s="2">
        <v>0</v>
      </c>
      <c r="L307" s="2">
        <v>0</v>
      </c>
      <c r="M307" s="2"/>
    </row>
    <row r="308" spans="1:13" ht="22.5">
      <c r="A308" s="2">
        <v>120</v>
      </c>
      <c r="B308" s="2">
        <v>2582788</v>
      </c>
      <c r="C308" s="3" t="s">
        <v>3398</v>
      </c>
      <c r="D308" s="3" t="s">
        <v>6915</v>
      </c>
      <c r="E308" s="2" t="s">
        <v>3395</v>
      </c>
      <c r="F308" s="2" t="s">
        <v>3399</v>
      </c>
      <c r="G308" s="4" t="s">
        <v>6783</v>
      </c>
      <c r="H308" s="2" t="s">
        <v>6784</v>
      </c>
      <c r="I308" s="2" t="s">
        <v>6784</v>
      </c>
      <c r="J308" s="2" t="s">
        <v>6891</v>
      </c>
      <c r="K308" s="2">
        <v>0</v>
      </c>
      <c r="L308" s="2">
        <v>0</v>
      </c>
      <c r="M308" s="3" t="s">
        <v>6786</v>
      </c>
    </row>
    <row r="309" spans="1:13" ht="22.5">
      <c r="A309" s="2">
        <v>121</v>
      </c>
      <c r="B309" s="2">
        <v>2550901</v>
      </c>
      <c r="C309" s="3" t="s">
        <v>3400</v>
      </c>
      <c r="D309" s="3" t="s">
        <v>6794</v>
      </c>
      <c r="E309" s="2" t="s">
        <v>3401</v>
      </c>
      <c r="F309" s="2" t="s">
        <v>3402</v>
      </c>
      <c r="G309" s="4" t="s">
        <v>6796</v>
      </c>
      <c r="H309" s="2"/>
      <c r="I309" s="2"/>
      <c r="J309" s="2" t="s">
        <v>6797</v>
      </c>
      <c r="K309" s="2">
        <v>0</v>
      </c>
      <c r="L309" s="2">
        <v>0</v>
      </c>
      <c r="M309" s="3" t="s">
        <v>6798</v>
      </c>
    </row>
    <row r="310" spans="1:13">
      <c r="A310" s="2">
        <v>121</v>
      </c>
      <c r="B310" s="2">
        <v>2470205</v>
      </c>
      <c r="C310" s="3" t="s">
        <v>3403</v>
      </c>
      <c r="D310" s="3" t="s">
        <v>6800</v>
      </c>
      <c r="E310" s="2" t="s">
        <v>3402</v>
      </c>
      <c r="F310" s="2" t="s">
        <v>3404</v>
      </c>
      <c r="G310" s="4" t="s">
        <v>6802</v>
      </c>
      <c r="H310" s="2"/>
      <c r="I310" s="2"/>
      <c r="J310" s="2" t="s">
        <v>6743</v>
      </c>
      <c r="K310" s="2">
        <v>0</v>
      </c>
      <c r="L310" s="2">
        <v>0</v>
      </c>
      <c r="M310" s="3" t="s">
        <v>6803</v>
      </c>
    </row>
    <row r="311" spans="1:13">
      <c r="A311" s="2">
        <v>121</v>
      </c>
      <c r="B311" s="2">
        <v>3328783</v>
      </c>
      <c r="C311" s="3" t="s">
        <v>3405</v>
      </c>
      <c r="D311" s="3" t="s">
        <v>6746</v>
      </c>
      <c r="E311" s="2" t="s">
        <v>3406</v>
      </c>
      <c r="F311" s="2" t="s">
        <v>3406</v>
      </c>
      <c r="G311" s="4" t="s">
        <v>6748</v>
      </c>
      <c r="H311" s="2"/>
      <c r="I311" s="2"/>
      <c r="J311" s="2">
        <v>0</v>
      </c>
      <c r="K311" s="2">
        <v>0</v>
      </c>
      <c r="L311" s="2">
        <v>0</v>
      </c>
      <c r="M311" s="2"/>
    </row>
    <row r="312" spans="1:13">
      <c r="A312" s="2">
        <v>121</v>
      </c>
      <c r="B312" s="2">
        <v>2582789</v>
      </c>
      <c r="C312" s="3" t="s">
        <v>3407</v>
      </c>
      <c r="D312" s="3" t="s">
        <v>6762</v>
      </c>
      <c r="E312" s="2" t="s">
        <v>3404</v>
      </c>
      <c r="F312" s="2" t="s">
        <v>3408</v>
      </c>
      <c r="G312" s="4" t="s">
        <v>6764</v>
      </c>
      <c r="H312" s="2"/>
      <c r="I312" s="2"/>
      <c r="J312" s="2" t="s">
        <v>6765</v>
      </c>
      <c r="K312" s="2">
        <v>0</v>
      </c>
      <c r="L312" s="2">
        <v>0</v>
      </c>
      <c r="M312" s="3" t="s">
        <v>6766</v>
      </c>
    </row>
    <row r="313" spans="1:13">
      <c r="A313" s="2">
        <v>121</v>
      </c>
      <c r="B313" s="2">
        <v>3327935</v>
      </c>
      <c r="C313" s="3" t="s">
        <v>3409</v>
      </c>
      <c r="D313" s="3" t="s">
        <v>6746</v>
      </c>
      <c r="E313" s="2" t="s">
        <v>3410</v>
      </c>
      <c r="F313" s="2" t="s">
        <v>3410</v>
      </c>
      <c r="G313" s="4" t="s">
        <v>6748</v>
      </c>
      <c r="H313" s="2"/>
      <c r="I313" s="2"/>
      <c r="J313" s="2">
        <v>0</v>
      </c>
      <c r="K313" s="2">
        <v>0</v>
      </c>
      <c r="L313" s="2">
        <v>0</v>
      </c>
      <c r="M313" s="2"/>
    </row>
    <row r="314" spans="1:13">
      <c r="A314" s="2">
        <v>121</v>
      </c>
      <c r="B314" s="2">
        <v>2582790</v>
      </c>
      <c r="C314" s="3" t="s">
        <v>3411</v>
      </c>
      <c r="D314" s="3" t="s">
        <v>6762</v>
      </c>
      <c r="E314" s="2" t="s">
        <v>3408</v>
      </c>
      <c r="F314" s="2" t="s">
        <v>3412</v>
      </c>
      <c r="G314" s="4" t="s">
        <v>6764</v>
      </c>
      <c r="H314" s="2"/>
      <c r="I314" s="2"/>
      <c r="J314" s="2" t="s">
        <v>6765</v>
      </c>
      <c r="K314" s="2">
        <v>0</v>
      </c>
      <c r="L314" s="2">
        <v>0</v>
      </c>
      <c r="M314" s="3" t="s">
        <v>6766</v>
      </c>
    </row>
    <row r="315" spans="1:13">
      <c r="A315" s="2">
        <v>121</v>
      </c>
      <c r="B315" s="2">
        <v>3327937</v>
      </c>
      <c r="C315" s="3" t="s">
        <v>3413</v>
      </c>
      <c r="D315" s="3" t="s">
        <v>6746</v>
      </c>
      <c r="E315" s="2" t="s">
        <v>3414</v>
      </c>
      <c r="F315" s="2" t="s">
        <v>3414</v>
      </c>
      <c r="G315" s="4" t="s">
        <v>6748</v>
      </c>
      <c r="H315" s="2"/>
      <c r="I315" s="2"/>
      <c r="J315" s="2">
        <v>0</v>
      </c>
      <c r="K315" s="2">
        <v>0</v>
      </c>
      <c r="L315" s="2">
        <v>0</v>
      </c>
      <c r="M315" s="2"/>
    </row>
    <row r="316" spans="1:13" ht="22.5">
      <c r="A316" s="2">
        <v>121</v>
      </c>
      <c r="B316" s="2">
        <v>2582792</v>
      </c>
      <c r="C316" s="3" t="s">
        <v>3415</v>
      </c>
      <c r="D316" s="3" t="s">
        <v>3416</v>
      </c>
      <c r="E316" s="2" t="s">
        <v>3412</v>
      </c>
      <c r="F316" s="2" t="s">
        <v>3417</v>
      </c>
      <c r="G316" s="4" t="s">
        <v>3418</v>
      </c>
      <c r="H316" s="2" t="s">
        <v>6784</v>
      </c>
      <c r="I316" s="2" t="s">
        <v>6784</v>
      </c>
      <c r="J316" s="2" t="s">
        <v>3419</v>
      </c>
      <c r="K316" s="2">
        <v>0</v>
      </c>
      <c r="L316" s="2">
        <v>0</v>
      </c>
      <c r="M316" s="3" t="s">
        <v>7283</v>
      </c>
    </row>
    <row r="317" spans="1:13" ht="22.5">
      <c r="A317" s="2">
        <v>121</v>
      </c>
      <c r="B317" s="2">
        <v>2582798</v>
      </c>
      <c r="C317" s="3" t="s">
        <v>3420</v>
      </c>
      <c r="D317" s="3" t="s">
        <v>3421</v>
      </c>
      <c r="E317" s="2" t="s">
        <v>3417</v>
      </c>
      <c r="F317" s="2" t="s">
        <v>3422</v>
      </c>
      <c r="G317" s="4" t="s">
        <v>3423</v>
      </c>
      <c r="H317" s="2" t="s">
        <v>6784</v>
      </c>
      <c r="I317" s="2" t="s">
        <v>7168</v>
      </c>
      <c r="J317" s="2" t="s">
        <v>3424</v>
      </c>
      <c r="K317" s="2">
        <v>0</v>
      </c>
      <c r="L317" s="2">
        <v>0</v>
      </c>
      <c r="M317" s="3" t="s">
        <v>3425</v>
      </c>
    </row>
    <row r="318" spans="1:13">
      <c r="A318" s="2">
        <v>121</v>
      </c>
      <c r="B318" s="2">
        <v>2582800</v>
      </c>
      <c r="C318" s="3" t="s">
        <v>3426</v>
      </c>
      <c r="D318" s="3" t="s">
        <v>3427</v>
      </c>
      <c r="E318" s="2" t="s">
        <v>3428</v>
      </c>
      <c r="F318" s="2" t="s">
        <v>3429</v>
      </c>
      <c r="G318" s="4" t="s">
        <v>3430</v>
      </c>
      <c r="H318" s="2" t="s">
        <v>7168</v>
      </c>
      <c r="I318" s="2" t="s">
        <v>7168</v>
      </c>
      <c r="J318" s="2" t="s">
        <v>3431</v>
      </c>
      <c r="K318" s="2">
        <v>0</v>
      </c>
      <c r="L318" s="2">
        <v>0</v>
      </c>
      <c r="M318" s="3" t="s">
        <v>3432</v>
      </c>
    </row>
    <row r="319" spans="1:13" ht="22.5">
      <c r="A319" s="2">
        <v>121</v>
      </c>
      <c r="B319" s="2">
        <v>2582802</v>
      </c>
      <c r="C319" s="3" t="s">
        <v>3433</v>
      </c>
      <c r="D319" s="3" t="s">
        <v>3434</v>
      </c>
      <c r="E319" s="2" t="s">
        <v>3435</v>
      </c>
      <c r="F319" s="2" t="s">
        <v>3436</v>
      </c>
      <c r="G319" s="4" t="s">
        <v>3437</v>
      </c>
      <c r="H319" s="2" t="s">
        <v>7168</v>
      </c>
      <c r="I319" s="2" t="s">
        <v>6784</v>
      </c>
      <c r="J319" s="2" t="s">
        <v>3438</v>
      </c>
      <c r="K319" s="2">
        <v>0</v>
      </c>
      <c r="L319" s="2">
        <v>0</v>
      </c>
      <c r="M319" s="3" t="s">
        <v>3439</v>
      </c>
    </row>
    <row r="320" spans="1:13" ht="22.5">
      <c r="A320" s="2">
        <v>121</v>
      </c>
      <c r="B320" s="2">
        <v>2582807</v>
      </c>
      <c r="C320" s="3" t="s">
        <v>3440</v>
      </c>
      <c r="D320" s="3" t="s">
        <v>3441</v>
      </c>
      <c r="E320" s="2" t="s">
        <v>3436</v>
      </c>
      <c r="F320" s="2" t="s">
        <v>3442</v>
      </c>
      <c r="G320" s="4" t="s">
        <v>7187</v>
      </c>
      <c r="H320" s="2" t="s">
        <v>6784</v>
      </c>
      <c r="I320" s="2" t="s">
        <v>6784</v>
      </c>
      <c r="J320" s="2" t="s">
        <v>3443</v>
      </c>
      <c r="K320" s="2">
        <v>0</v>
      </c>
      <c r="L320" s="2">
        <v>0</v>
      </c>
      <c r="M320" s="3" t="s">
        <v>3367</v>
      </c>
    </row>
    <row r="321" spans="1:13">
      <c r="A321" s="2">
        <v>122</v>
      </c>
      <c r="B321" s="2">
        <v>3469563</v>
      </c>
      <c r="C321" s="3" t="s">
        <v>3444</v>
      </c>
      <c r="D321" s="3" t="s">
        <v>6746</v>
      </c>
      <c r="E321" s="2" t="s">
        <v>3445</v>
      </c>
      <c r="F321" s="2" t="s">
        <v>3445</v>
      </c>
      <c r="G321" s="4" t="s">
        <v>6748</v>
      </c>
      <c r="H321" s="2"/>
      <c r="I321" s="2"/>
      <c r="J321" s="2">
        <v>0</v>
      </c>
      <c r="K321" s="2">
        <v>0</v>
      </c>
      <c r="L321" s="2">
        <v>0</v>
      </c>
      <c r="M321" s="2"/>
    </row>
    <row r="322" spans="1:13" ht="22.5">
      <c r="A322" s="2">
        <v>121</v>
      </c>
      <c r="B322" s="2">
        <v>2582826</v>
      </c>
      <c r="C322" s="3" t="s">
        <v>3446</v>
      </c>
      <c r="D322" s="3" t="s">
        <v>3447</v>
      </c>
      <c r="E322" s="2" t="s">
        <v>3442</v>
      </c>
      <c r="F322" s="2" t="s">
        <v>3448</v>
      </c>
      <c r="G322" s="4" t="s">
        <v>3373</v>
      </c>
      <c r="H322" s="2" t="s">
        <v>6784</v>
      </c>
      <c r="I322" s="2" t="s">
        <v>6784</v>
      </c>
      <c r="J322" s="2" t="s">
        <v>6827</v>
      </c>
      <c r="K322" s="2">
        <v>0</v>
      </c>
      <c r="L322" s="2">
        <v>0</v>
      </c>
      <c r="M322" s="3" t="s">
        <v>3374</v>
      </c>
    </row>
    <row r="323" spans="1:13">
      <c r="A323" s="2">
        <v>121</v>
      </c>
      <c r="B323" s="2">
        <v>2582840</v>
      </c>
      <c r="C323" s="3" t="s">
        <v>3449</v>
      </c>
      <c r="D323" s="3" t="s">
        <v>3450</v>
      </c>
      <c r="E323" s="2" t="s">
        <v>3448</v>
      </c>
      <c r="F323" s="2" t="s">
        <v>3451</v>
      </c>
      <c r="G323" s="4" t="s">
        <v>3452</v>
      </c>
      <c r="H323" s="2" t="s">
        <v>6784</v>
      </c>
      <c r="I323" s="2" t="s">
        <v>6784</v>
      </c>
      <c r="J323" s="2" t="s">
        <v>6791</v>
      </c>
      <c r="K323" s="2">
        <v>0</v>
      </c>
      <c r="L323" s="2">
        <v>0</v>
      </c>
      <c r="M323" s="3" t="s">
        <v>3453</v>
      </c>
    </row>
    <row r="324" spans="1:13" ht="22.5">
      <c r="A324" s="2">
        <v>122</v>
      </c>
      <c r="B324" s="2">
        <v>2557082</v>
      </c>
      <c r="C324" s="3" t="s">
        <v>3454</v>
      </c>
      <c r="D324" s="3" t="s">
        <v>6835</v>
      </c>
      <c r="E324" s="2" t="s">
        <v>3455</v>
      </c>
      <c r="F324" s="2" t="s">
        <v>3456</v>
      </c>
      <c r="G324" s="4" t="s">
        <v>6837</v>
      </c>
      <c r="H324" s="2"/>
      <c r="I324" s="2"/>
      <c r="J324" s="2" t="s">
        <v>6797</v>
      </c>
      <c r="K324" s="2">
        <v>0</v>
      </c>
      <c r="L324" s="2">
        <v>0</v>
      </c>
      <c r="M324" s="3" t="s">
        <v>6838</v>
      </c>
    </row>
    <row r="325" spans="1:13">
      <c r="A325" s="2">
        <v>122</v>
      </c>
      <c r="B325" s="2">
        <v>2470017</v>
      </c>
      <c r="C325" s="3" t="s">
        <v>3457</v>
      </c>
      <c r="D325" s="3" t="s">
        <v>6739</v>
      </c>
      <c r="E325" s="2" t="s">
        <v>3456</v>
      </c>
      <c r="F325" s="2" t="s">
        <v>3458</v>
      </c>
      <c r="G325" s="4" t="s">
        <v>6742</v>
      </c>
      <c r="H325" s="2"/>
      <c r="I325" s="2"/>
      <c r="J325" s="2" t="s">
        <v>6743</v>
      </c>
      <c r="K325" s="2">
        <v>0</v>
      </c>
      <c r="L325" s="2">
        <v>0</v>
      </c>
      <c r="M325" s="3" t="s">
        <v>6744</v>
      </c>
    </row>
    <row r="326" spans="1:13">
      <c r="A326" s="2">
        <v>122</v>
      </c>
      <c r="B326" s="2">
        <v>3328586</v>
      </c>
      <c r="C326" s="3" t="s">
        <v>3459</v>
      </c>
      <c r="D326" s="3" t="s">
        <v>6746</v>
      </c>
      <c r="E326" s="2" t="s">
        <v>3460</v>
      </c>
      <c r="F326" s="2" t="s">
        <v>3460</v>
      </c>
      <c r="G326" s="4" t="s">
        <v>6748</v>
      </c>
      <c r="H326" s="2"/>
      <c r="I326" s="2"/>
      <c r="J326" s="2">
        <v>0</v>
      </c>
      <c r="K326" s="2">
        <v>0</v>
      </c>
      <c r="L326" s="2">
        <v>0</v>
      </c>
      <c r="M326" s="2"/>
    </row>
    <row r="327" spans="1:13">
      <c r="A327" s="2">
        <v>122</v>
      </c>
      <c r="B327" s="2">
        <v>2768415</v>
      </c>
      <c r="C327" s="3" t="s">
        <v>3461</v>
      </c>
      <c r="D327" s="3" t="s">
        <v>6750</v>
      </c>
      <c r="E327" s="2" t="s">
        <v>3458</v>
      </c>
      <c r="F327" s="2" t="s">
        <v>3462</v>
      </c>
      <c r="G327" s="4" t="s">
        <v>6752</v>
      </c>
      <c r="H327" s="2"/>
      <c r="I327" s="2"/>
      <c r="J327" s="2" t="s">
        <v>6753</v>
      </c>
      <c r="K327" s="2">
        <v>0</v>
      </c>
      <c r="L327" s="2">
        <v>0</v>
      </c>
      <c r="M327" s="3" t="s">
        <v>6754</v>
      </c>
    </row>
    <row r="328" spans="1:13">
      <c r="A328" s="2">
        <v>122</v>
      </c>
      <c r="B328" s="2">
        <v>3327694</v>
      </c>
      <c r="C328" s="3" t="s">
        <v>3463</v>
      </c>
      <c r="D328" s="3" t="s">
        <v>6746</v>
      </c>
      <c r="E328" s="2" t="s">
        <v>3464</v>
      </c>
      <c r="F328" s="2" t="s">
        <v>3464</v>
      </c>
      <c r="G328" s="4" t="s">
        <v>6748</v>
      </c>
      <c r="H328" s="2"/>
      <c r="I328" s="2"/>
      <c r="J328" s="2">
        <v>0</v>
      </c>
      <c r="K328" s="2">
        <v>0</v>
      </c>
      <c r="L328" s="2">
        <v>0</v>
      </c>
      <c r="M328" s="2"/>
    </row>
    <row r="329" spans="1:13">
      <c r="A329" s="2">
        <v>122</v>
      </c>
      <c r="B329" s="2">
        <v>2768416</v>
      </c>
      <c r="C329" s="3" t="s">
        <v>3465</v>
      </c>
      <c r="D329" s="3" t="s">
        <v>6750</v>
      </c>
      <c r="E329" s="2" t="s">
        <v>3462</v>
      </c>
      <c r="F329" s="2" t="s">
        <v>3466</v>
      </c>
      <c r="G329" s="4" t="s">
        <v>6752</v>
      </c>
      <c r="H329" s="2"/>
      <c r="I329" s="2"/>
      <c r="J329" s="2" t="s">
        <v>6753</v>
      </c>
      <c r="K329" s="2">
        <v>0</v>
      </c>
      <c r="L329" s="2">
        <v>0</v>
      </c>
      <c r="M329" s="3" t="s">
        <v>6754</v>
      </c>
    </row>
    <row r="330" spans="1:13">
      <c r="A330" s="2">
        <v>122</v>
      </c>
      <c r="B330" s="2">
        <v>3327696</v>
      </c>
      <c r="C330" s="3" t="s">
        <v>3467</v>
      </c>
      <c r="D330" s="3" t="s">
        <v>6746</v>
      </c>
      <c r="E330" s="2" t="s">
        <v>3468</v>
      </c>
      <c r="F330" s="2" t="s">
        <v>3468</v>
      </c>
      <c r="G330" s="4" t="s">
        <v>6748</v>
      </c>
      <c r="H330" s="2"/>
      <c r="I330" s="2"/>
      <c r="J330" s="2">
        <v>0</v>
      </c>
      <c r="K330" s="2">
        <v>0</v>
      </c>
      <c r="L330" s="2">
        <v>0</v>
      </c>
      <c r="M330" s="2"/>
    </row>
    <row r="331" spans="1:13">
      <c r="A331" s="2">
        <v>122</v>
      </c>
      <c r="B331" s="2">
        <v>2768417</v>
      </c>
      <c r="C331" s="3" t="s">
        <v>3469</v>
      </c>
      <c r="D331" s="3" t="s">
        <v>6762</v>
      </c>
      <c r="E331" s="2" t="s">
        <v>3466</v>
      </c>
      <c r="F331" s="2" t="s">
        <v>3470</v>
      </c>
      <c r="G331" s="4" t="s">
        <v>6764</v>
      </c>
      <c r="H331" s="2"/>
      <c r="I331" s="2"/>
      <c r="J331" s="2" t="s">
        <v>6765</v>
      </c>
      <c r="K331" s="2">
        <v>0</v>
      </c>
      <c r="L331" s="2">
        <v>0</v>
      </c>
      <c r="M331" s="3" t="s">
        <v>6766</v>
      </c>
    </row>
    <row r="332" spans="1:13">
      <c r="A332" s="2">
        <v>122</v>
      </c>
      <c r="B332" s="2">
        <v>3328471</v>
      </c>
      <c r="C332" s="3" t="s">
        <v>3471</v>
      </c>
      <c r="D332" s="3" t="s">
        <v>6746</v>
      </c>
      <c r="E332" s="2" t="s">
        <v>3472</v>
      </c>
      <c r="F332" s="2" t="s">
        <v>3472</v>
      </c>
      <c r="G332" s="4" t="s">
        <v>6748</v>
      </c>
      <c r="H332" s="2"/>
      <c r="I332" s="2"/>
      <c r="J332" s="2">
        <v>0</v>
      </c>
      <c r="K332" s="2">
        <v>0</v>
      </c>
      <c r="L332" s="2">
        <v>0</v>
      </c>
      <c r="M332" s="2"/>
    </row>
    <row r="333" spans="1:13">
      <c r="A333" s="2">
        <v>122</v>
      </c>
      <c r="B333" s="2">
        <v>2768418</v>
      </c>
      <c r="C333" s="3" t="s">
        <v>3473</v>
      </c>
      <c r="D333" s="3" t="s">
        <v>6762</v>
      </c>
      <c r="E333" s="2" t="s">
        <v>3470</v>
      </c>
      <c r="F333" s="2" t="s">
        <v>3474</v>
      </c>
      <c r="G333" s="4" t="s">
        <v>6764</v>
      </c>
      <c r="H333" s="2"/>
      <c r="I333" s="2"/>
      <c r="J333" s="2" t="s">
        <v>6765</v>
      </c>
      <c r="K333" s="2">
        <v>0</v>
      </c>
      <c r="L333" s="2">
        <v>0</v>
      </c>
      <c r="M333" s="3" t="s">
        <v>6766</v>
      </c>
    </row>
    <row r="334" spans="1:13">
      <c r="A334" s="2">
        <v>122</v>
      </c>
      <c r="B334" s="2">
        <v>3328473</v>
      </c>
      <c r="C334" s="3" t="s">
        <v>3475</v>
      </c>
      <c r="D334" s="3" t="s">
        <v>6746</v>
      </c>
      <c r="E334" s="2" t="s">
        <v>3476</v>
      </c>
      <c r="F334" s="2" t="s">
        <v>3476</v>
      </c>
      <c r="G334" s="4" t="s">
        <v>6748</v>
      </c>
      <c r="H334" s="2"/>
      <c r="I334" s="2"/>
      <c r="J334" s="2">
        <v>0</v>
      </c>
      <c r="K334" s="2">
        <v>0</v>
      </c>
      <c r="L334" s="2">
        <v>0</v>
      </c>
      <c r="M334" s="2"/>
    </row>
    <row r="335" spans="1:13">
      <c r="A335" s="2">
        <v>122</v>
      </c>
      <c r="B335" s="2">
        <v>2362161</v>
      </c>
      <c r="C335" s="3" t="s">
        <v>3477</v>
      </c>
      <c r="D335" s="3" t="s">
        <v>6774</v>
      </c>
      <c r="E335" s="2" t="s">
        <v>3474</v>
      </c>
      <c r="F335" s="2" t="s">
        <v>3478</v>
      </c>
      <c r="G335" s="4" t="s">
        <v>6776</v>
      </c>
      <c r="H335" s="2"/>
      <c r="I335" s="2"/>
      <c r="J335" s="2" t="s">
        <v>6777</v>
      </c>
      <c r="K335" s="2">
        <v>0</v>
      </c>
      <c r="L335" s="2">
        <v>0</v>
      </c>
      <c r="M335" s="3" t="s">
        <v>6778</v>
      </c>
    </row>
    <row r="336" spans="1:13" ht="22.5">
      <c r="A336" s="2">
        <v>122</v>
      </c>
      <c r="B336" s="2">
        <v>3147147</v>
      </c>
      <c r="C336" s="3" t="s">
        <v>3479</v>
      </c>
      <c r="D336" s="3" t="s">
        <v>6780</v>
      </c>
      <c r="E336" s="2" t="s">
        <v>3480</v>
      </c>
      <c r="F336" s="2" t="s">
        <v>3481</v>
      </c>
      <c r="G336" s="4" t="s">
        <v>6783</v>
      </c>
      <c r="H336" s="2" t="s">
        <v>6784</v>
      </c>
      <c r="I336" s="2" t="s">
        <v>6784</v>
      </c>
      <c r="J336" s="2" t="s">
        <v>6785</v>
      </c>
      <c r="K336" s="2">
        <v>0</v>
      </c>
      <c r="L336" s="2">
        <v>0</v>
      </c>
      <c r="M336" s="3" t="s">
        <v>6786</v>
      </c>
    </row>
    <row r="337" spans="1:13" ht="22.5">
      <c r="A337" s="2">
        <v>122</v>
      </c>
      <c r="B337" s="2">
        <v>3147149</v>
      </c>
      <c r="C337" s="3" t="s">
        <v>3482</v>
      </c>
      <c r="D337" s="3" t="s">
        <v>6788</v>
      </c>
      <c r="E337" s="2" t="s">
        <v>3481</v>
      </c>
      <c r="F337" s="2" t="s">
        <v>3483</v>
      </c>
      <c r="G337" s="4" t="s">
        <v>6790</v>
      </c>
      <c r="H337" s="2" t="s">
        <v>6784</v>
      </c>
      <c r="I337" s="2" t="s">
        <v>6784</v>
      </c>
      <c r="J337" s="2" t="s">
        <v>6791</v>
      </c>
      <c r="K337" s="2">
        <v>0</v>
      </c>
      <c r="L337" s="2">
        <v>0</v>
      </c>
      <c r="M337" s="3" t="s">
        <v>6792</v>
      </c>
    </row>
    <row r="338" spans="1:13" ht="22.5">
      <c r="A338" s="2">
        <v>123</v>
      </c>
      <c r="B338" s="2">
        <v>2550903</v>
      </c>
      <c r="C338" s="3" t="s">
        <v>3484</v>
      </c>
      <c r="D338" s="3" t="s">
        <v>6794</v>
      </c>
      <c r="E338" s="2" t="s">
        <v>3483</v>
      </c>
      <c r="F338" s="2" t="s">
        <v>3485</v>
      </c>
      <c r="G338" s="4" t="s">
        <v>6796</v>
      </c>
      <c r="H338" s="2"/>
      <c r="I338" s="2"/>
      <c r="J338" s="2" t="s">
        <v>6797</v>
      </c>
      <c r="K338" s="2">
        <v>0</v>
      </c>
      <c r="L338" s="2">
        <v>0</v>
      </c>
      <c r="M338" s="3" t="s">
        <v>6798</v>
      </c>
    </row>
    <row r="339" spans="1:13">
      <c r="A339" s="2">
        <v>123</v>
      </c>
      <c r="B339" s="2">
        <v>2470207</v>
      </c>
      <c r="C339" s="3" t="s">
        <v>3486</v>
      </c>
      <c r="D339" s="3" t="s">
        <v>6800</v>
      </c>
      <c r="E339" s="2" t="s">
        <v>3485</v>
      </c>
      <c r="F339" s="2" t="s">
        <v>3487</v>
      </c>
      <c r="G339" s="4" t="s">
        <v>6802</v>
      </c>
      <c r="H339" s="2"/>
      <c r="I339" s="2"/>
      <c r="J339" s="2" t="s">
        <v>6743</v>
      </c>
      <c r="K339" s="2">
        <v>0</v>
      </c>
      <c r="L339" s="2">
        <v>0</v>
      </c>
      <c r="M339" s="3" t="s">
        <v>6803</v>
      </c>
    </row>
    <row r="340" spans="1:13">
      <c r="A340" s="2">
        <v>123</v>
      </c>
      <c r="B340" s="2">
        <v>3328785</v>
      </c>
      <c r="C340" s="3" t="s">
        <v>3488</v>
      </c>
      <c r="D340" s="3" t="s">
        <v>6746</v>
      </c>
      <c r="E340" s="2" t="s">
        <v>3489</v>
      </c>
      <c r="F340" s="2" t="s">
        <v>3489</v>
      </c>
      <c r="G340" s="4" t="s">
        <v>6748</v>
      </c>
      <c r="H340" s="2"/>
      <c r="I340" s="2"/>
      <c r="J340" s="2">
        <v>0</v>
      </c>
      <c r="K340" s="2">
        <v>0</v>
      </c>
      <c r="L340" s="2">
        <v>0</v>
      </c>
      <c r="M340" s="2"/>
    </row>
    <row r="341" spans="1:13">
      <c r="A341" s="2">
        <v>123</v>
      </c>
      <c r="B341" s="2">
        <v>2768419</v>
      </c>
      <c r="C341" s="3" t="s">
        <v>3490</v>
      </c>
      <c r="D341" s="3" t="s">
        <v>6762</v>
      </c>
      <c r="E341" s="2" t="s">
        <v>3487</v>
      </c>
      <c r="F341" s="2" t="s">
        <v>3491</v>
      </c>
      <c r="G341" s="4" t="s">
        <v>6764</v>
      </c>
      <c r="H341" s="2"/>
      <c r="I341" s="2"/>
      <c r="J341" s="2" t="s">
        <v>6765</v>
      </c>
      <c r="K341" s="2">
        <v>0</v>
      </c>
      <c r="L341" s="2">
        <v>0</v>
      </c>
      <c r="M341" s="3" t="s">
        <v>6766</v>
      </c>
    </row>
    <row r="342" spans="1:13">
      <c r="A342" s="2">
        <v>123</v>
      </c>
      <c r="B342" s="2">
        <v>3328475</v>
      </c>
      <c r="C342" s="3" t="s">
        <v>3492</v>
      </c>
      <c r="D342" s="3" t="s">
        <v>6746</v>
      </c>
      <c r="E342" s="2" t="s">
        <v>3493</v>
      </c>
      <c r="F342" s="2" t="s">
        <v>3493</v>
      </c>
      <c r="G342" s="4" t="s">
        <v>6748</v>
      </c>
      <c r="H342" s="2"/>
      <c r="I342" s="2"/>
      <c r="J342" s="2">
        <v>0</v>
      </c>
      <c r="K342" s="2">
        <v>0</v>
      </c>
      <c r="L342" s="2">
        <v>0</v>
      </c>
      <c r="M342" s="2"/>
    </row>
    <row r="343" spans="1:13">
      <c r="A343" s="2">
        <v>123</v>
      </c>
      <c r="B343" s="2">
        <v>2768420</v>
      </c>
      <c r="C343" s="3" t="s">
        <v>3494</v>
      </c>
      <c r="D343" s="3" t="s">
        <v>6762</v>
      </c>
      <c r="E343" s="2" t="s">
        <v>3491</v>
      </c>
      <c r="F343" s="2" t="s">
        <v>3495</v>
      </c>
      <c r="G343" s="4" t="s">
        <v>6764</v>
      </c>
      <c r="H343" s="2"/>
      <c r="I343" s="2"/>
      <c r="J343" s="2" t="s">
        <v>6765</v>
      </c>
      <c r="K343" s="2">
        <v>0</v>
      </c>
      <c r="L343" s="2">
        <v>0</v>
      </c>
      <c r="M343" s="3" t="s">
        <v>6766</v>
      </c>
    </row>
    <row r="344" spans="1:13">
      <c r="A344" s="2">
        <v>123</v>
      </c>
      <c r="B344" s="2">
        <v>3328477</v>
      </c>
      <c r="C344" s="3" t="s">
        <v>3496</v>
      </c>
      <c r="D344" s="3" t="s">
        <v>6746</v>
      </c>
      <c r="E344" s="2" t="s">
        <v>3497</v>
      </c>
      <c r="F344" s="2" t="s">
        <v>3497</v>
      </c>
      <c r="G344" s="4" t="s">
        <v>6748</v>
      </c>
      <c r="H344" s="2"/>
      <c r="I344" s="2"/>
      <c r="J344" s="2">
        <v>0</v>
      </c>
      <c r="K344" s="2">
        <v>0</v>
      </c>
      <c r="L344" s="2">
        <v>0</v>
      </c>
      <c r="M344" s="2"/>
    </row>
    <row r="345" spans="1:13">
      <c r="A345" s="2">
        <v>123</v>
      </c>
      <c r="B345" s="2">
        <v>2768421</v>
      </c>
      <c r="C345" s="3" t="s">
        <v>3498</v>
      </c>
      <c r="D345" s="3" t="s">
        <v>6750</v>
      </c>
      <c r="E345" s="2" t="s">
        <v>3495</v>
      </c>
      <c r="F345" s="2" t="s">
        <v>3499</v>
      </c>
      <c r="G345" s="4" t="s">
        <v>6752</v>
      </c>
      <c r="H345" s="2"/>
      <c r="I345" s="2"/>
      <c r="J345" s="2" t="s">
        <v>6753</v>
      </c>
      <c r="K345" s="2">
        <v>0</v>
      </c>
      <c r="L345" s="2">
        <v>0</v>
      </c>
      <c r="M345" s="3" t="s">
        <v>6754</v>
      </c>
    </row>
    <row r="346" spans="1:13">
      <c r="A346" s="2">
        <v>123</v>
      </c>
      <c r="B346" s="2">
        <v>3327698</v>
      </c>
      <c r="C346" s="3" t="s">
        <v>3500</v>
      </c>
      <c r="D346" s="3" t="s">
        <v>6746</v>
      </c>
      <c r="E346" s="2" t="s">
        <v>3501</v>
      </c>
      <c r="F346" s="2" t="s">
        <v>3501</v>
      </c>
      <c r="G346" s="4" t="s">
        <v>6748</v>
      </c>
      <c r="H346" s="2"/>
      <c r="I346" s="2"/>
      <c r="J346" s="2">
        <v>0</v>
      </c>
      <c r="K346" s="2">
        <v>0</v>
      </c>
      <c r="L346" s="2">
        <v>0</v>
      </c>
      <c r="M346" s="2"/>
    </row>
    <row r="347" spans="1:13">
      <c r="A347" s="2">
        <v>123</v>
      </c>
      <c r="B347" s="2">
        <v>2768422</v>
      </c>
      <c r="C347" s="3" t="s">
        <v>3502</v>
      </c>
      <c r="D347" s="3" t="s">
        <v>6750</v>
      </c>
      <c r="E347" s="2" t="s">
        <v>3499</v>
      </c>
      <c r="F347" s="2" t="s">
        <v>3503</v>
      </c>
      <c r="G347" s="4" t="s">
        <v>6752</v>
      </c>
      <c r="H347" s="2"/>
      <c r="I347" s="2"/>
      <c r="J347" s="2" t="s">
        <v>6753</v>
      </c>
      <c r="K347" s="2">
        <v>0</v>
      </c>
      <c r="L347" s="2">
        <v>0</v>
      </c>
      <c r="M347" s="3" t="s">
        <v>6754</v>
      </c>
    </row>
    <row r="348" spans="1:13">
      <c r="A348" s="2">
        <v>123</v>
      </c>
      <c r="B348" s="2">
        <v>3327700</v>
      </c>
      <c r="C348" s="3" t="s">
        <v>3504</v>
      </c>
      <c r="D348" s="3" t="s">
        <v>6746</v>
      </c>
      <c r="E348" s="2" t="s">
        <v>3505</v>
      </c>
      <c r="F348" s="2" t="s">
        <v>3505</v>
      </c>
      <c r="G348" s="4" t="s">
        <v>6748</v>
      </c>
      <c r="H348" s="2"/>
      <c r="I348" s="2"/>
      <c r="J348" s="2">
        <v>0</v>
      </c>
      <c r="K348" s="2">
        <v>0</v>
      </c>
      <c r="L348" s="2">
        <v>0</v>
      </c>
      <c r="M348" s="2"/>
    </row>
    <row r="349" spans="1:13" ht="22.5">
      <c r="A349" s="2">
        <v>123</v>
      </c>
      <c r="B349" s="2">
        <v>3147150</v>
      </c>
      <c r="C349" s="3" t="s">
        <v>3506</v>
      </c>
      <c r="D349" s="3" t="s">
        <v>6888</v>
      </c>
      <c r="E349" s="2" t="s">
        <v>3507</v>
      </c>
      <c r="F349" s="2" t="s">
        <v>3508</v>
      </c>
      <c r="G349" s="4" t="s">
        <v>6826</v>
      </c>
      <c r="H349" s="2" t="s">
        <v>6784</v>
      </c>
      <c r="I349" s="2" t="s">
        <v>6784</v>
      </c>
      <c r="J349" s="2" t="s">
        <v>6891</v>
      </c>
      <c r="K349" s="2">
        <v>0</v>
      </c>
      <c r="L349" s="2">
        <v>0</v>
      </c>
      <c r="M349" s="3" t="s">
        <v>6828</v>
      </c>
    </row>
    <row r="350" spans="1:13" ht="22.5">
      <c r="A350" s="2">
        <v>124</v>
      </c>
      <c r="B350" s="2">
        <v>2557083</v>
      </c>
      <c r="C350" s="3" t="s">
        <v>3509</v>
      </c>
      <c r="D350" s="3" t="s">
        <v>6835</v>
      </c>
      <c r="E350" s="2" t="s">
        <v>3508</v>
      </c>
      <c r="F350" s="2" t="s">
        <v>3510</v>
      </c>
      <c r="G350" s="4" t="s">
        <v>6837</v>
      </c>
      <c r="H350" s="2"/>
      <c r="I350" s="2"/>
      <c r="J350" s="2" t="s">
        <v>6797</v>
      </c>
      <c r="K350" s="2">
        <v>0</v>
      </c>
      <c r="L350" s="2">
        <v>0</v>
      </c>
      <c r="M350" s="3" t="s">
        <v>6838</v>
      </c>
    </row>
    <row r="351" spans="1:13">
      <c r="A351" s="2">
        <v>124</v>
      </c>
      <c r="B351" s="2">
        <v>2469961</v>
      </c>
      <c r="C351" s="3" t="s">
        <v>3511</v>
      </c>
      <c r="D351" s="3" t="s">
        <v>6739</v>
      </c>
      <c r="E351" s="2" t="s">
        <v>3510</v>
      </c>
      <c r="F351" s="2" t="s">
        <v>3512</v>
      </c>
      <c r="G351" s="4" t="s">
        <v>6742</v>
      </c>
      <c r="H351" s="2"/>
      <c r="I351" s="2"/>
      <c r="J351" s="2" t="s">
        <v>6743</v>
      </c>
      <c r="K351" s="2">
        <v>0</v>
      </c>
      <c r="L351" s="2">
        <v>0</v>
      </c>
      <c r="M351" s="3" t="s">
        <v>6744</v>
      </c>
    </row>
    <row r="352" spans="1:13">
      <c r="A352" s="2">
        <v>124</v>
      </c>
      <c r="B352" s="2">
        <v>3328530</v>
      </c>
      <c r="C352" s="3" t="s">
        <v>3513</v>
      </c>
      <c r="D352" s="3" t="s">
        <v>6746</v>
      </c>
      <c r="E352" s="2" t="s">
        <v>3514</v>
      </c>
      <c r="F352" s="2" t="s">
        <v>3514</v>
      </c>
      <c r="G352" s="4" t="s">
        <v>6748</v>
      </c>
      <c r="H352" s="2"/>
      <c r="I352" s="2"/>
      <c r="J352" s="2">
        <v>0</v>
      </c>
      <c r="K352" s="2">
        <v>0</v>
      </c>
      <c r="L352" s="2">
        <v>0</v>
      </c>
      <c r="M352" s="2"/>
    </row>
    <row r="353" spans="1:13">
      <c r="A353" s="2">
        <v>124</v>
      </c>
      <c r="B353" s="2">
        <v>2768423</v>
      </c>
      <c r="C353" s="3" t="s">
        <v>3515</v>
      </c>
      <c r="D353" s="3" t="s">
        <v>6750</v>
      </c>
      <c r="E353" s="2" t="s">
        <v>3512</v>
      </c>
      <c r="F353" s="2" t="s">
        <v>3516</v>
      </c>
      <c r="G353" s="4" t="s">
        <v>6752</v>
      </c>
      <c r="H353" s="2"/>
      <c r="I353" s="2"/>
      <c r="J353" s="2" t="s">
        <v>6753</v>
      </c>
      <c r="K353" s="2">
        <v>0</v>
      </c>
      <c r="L353" s="2">
        <v>0</v>
      </c>
      <c r="M353" s="3" t="s">
        <v>6754</v>
      </c>
    </row>
    <row r="354" spans="1:13">
      <c r="A354" s="2">
        <v>124</v>
      </c>
      <c r="B354" s="2">
        <v>3327702</v>
      </c>
      <c r="C354" s="3" t="s">
        <v>3517</v>
      </c>
      <c r="D354" s="3" t="s">
        <v>6746</v>
      </c>
      <c r="E354" s="2" t="s">
        <v>3518</v>
      </c>
      <c r="F354" s="2" t="s">
        <v>3518</v>
      </c>
      <c r="G354" s="4" t="s">
        <v>6748</v>
      </c>
      <c r="H354" s="2"/>
      <c r="I354" s="2"/>
      <c r="J354" s="2">
        <v>0</v>
      </c>
      <c r="K354" s="2">
        <v>0</v>
      </c>
      <c r="L354" s="2">
        <v>0</v>
      </c>
      <c r="M354" s="2"/>
    </row>
    <row r="355" spans="1:13">
      <c r="A355" s="2">
        <v>124</v>
      </c>
      <c r="B355" s="2">
        <v>2768424</v>
      </c>
      <c r="C355" s="3" t="s">
        <v>3519</v>
      </c>
      <c r="D355" s="3" t="s">
        <v>6750</v>
      </c>
      <c r="E355" s="2" t="s">
        <v>3516</v>
      </c>
      <c r="F355" s="2" t="s">
        <v>3520</v>
      </c>
      <c r="G355" s="4" t="s">
        <v>6752</v>
      </c>
      <c r="H355" s="2"/>
      <c r="I355" s="2"/>
      <c r="J355" s="2" t="s">
        <v>6753</v>
      </c>
      <c r="K355" s="2">
        <v>0</v>
      </c>
      <c r="L355" s="2">
        <v>0</v>
      </c>
      <c r="M355" s="3" t="s">
        <v>6754</v>
      </c>
    </row>
    <row r="356" spans="1:13">
      <c r="A356" s="2">
        <v>124</v>
      </c>
      <c r="B356" s="2">
        <v>3327704</v>
      </c>
      <c r="C356" s="3" t="s">
        <v>3521</v>
      </c>
      <c r="D356" s="3" t="s">
        <v>6746</v>
      </c>
      <c r="E356" s="2" t="s">
        <v>3522</v>
      </c>
      <c r="F356" s="2" t="s">
        <v>3522</v>
      </c>
      <c r="G356" s="4" t="s">
        <v>6748</v>
      </c>
      <c r="H356" s="2"/>
      <c r="I356" s="2"/>
      <c r="J356" s="2">
        <v>0</v>
      </c>
      <c r="K356" s="2">
        <v>0</v>
      </c>
      <c r="L356" s="2">
        <v>0</v>
      </c>
      <c r="M356" s="2"/>
    </row>
    <row r="357" spans="1:13">
      <c r="A357" s="2">
        <v>124</v>
      </c>
      <c r="B357" s="2">
        <v>2768425</v>
      </c>
      <c r="C357" s="3" t="s">
        <v>3523</v>
      </c>
      <c r="D357" s="3" t="s">
        <v>6762</v>
      </c>
      <c r="E357" s="2" t="s">
        <v>3520</v>
      </c>
      <c r="F357" s="2" t="s">
        <v>3524</v>
      </c>
      <c r="G357" s="4" t="s">
        <v>6764</v>
      </c>
      <c r="H357" s="2"/>
      <c r="I357" s="2"/>
      <c r="J357" s="2" t="s">
        <v>6765</v>
      </c>
      <c r="K357" s="2">
        <v>0</v>
      </c>
      <c r="L357" s="2">
        <v>0</v>
      </c>
      <c r="M357" s="3" t="s">
        <v>6766</v>
      </c>
    </row>
    <row r="358" spans="1:13">
      <c r="A358" s="2">
        <v>124</v>
      </c>
      <c r="B358" s="2">
        <v>3328479</v>
      </c>
      <c r="C358" s="3" t="s">
        <v>3525</v>
      </c>
      <c r="D358" s="3" t="s">
        <v>6746</v>
      </c>
      <c r="E358" s="2" t="s">
        <v>3526</v>
      </c>
      <c r="F358" s="2" t="s">
        <v>3526</v>
      </c>
      <c r="G358" s="4" t="s">
        <v>6748</v>
      </c>
      <c r="H358" s="2"/>
      <c r="I358" s="2"/>
      <c r="J358" s="2">
        <v>0</v>
      </c>
      <c r="K358" s="2">
        <v>0</v>
      </c>
      <c r="L358" s="2">
        <v>0</v>
      </c>
      <c r="M358" s="2"/>
    </row>
    <row r="359" spans="1:13">
      <c r="A359" s="2">
        <v>124</v>
      </c>
      <c r="B359" s="2">
        <v>2768426</v>
      </c>
      <c r="C359" s="3" t="s">
        <v>3527</v>
      </c>
      <c r="D359" s="3" t="s">
        <v>6762</v>
      </c>
      <c r="E359" s="2" t="s">
        <v>3524</v>
      </c>
      <c r="F359" s="2" t="s">
        <v>3528</v>
      </c>
      <c r="G359" s="4" t="s">
        <v>6764</v>
      </c>
      <c r="H359" s="2"/>
      <c r="I359" s="2"/>
      <c r="J359" s="2" t="s">
        <v>6765</v>
      </c>
      <c r="K359" s="2">
        <v>0</v>
      </c>
      <c r="L359" s="2">
        <v>0</v>
      </c>
      <c r="M359" s="3" t="s">
        <v>6766</v>
      </c>
    </row>
    <row r="360" spans="1:13">
      <c r="A360" s="2">
        <v>124</v>
      </c>
      <c r="B360" s="2">
        <v>3328481</v>
      </c>
      <c r="C360" s="3" t="s">
        <v>3529</v>
      </c>
      <c r="D360" s="3" t="s">
        <v>6746</v>
      </c>
      <c r="E360" s="2" t="s">
        <v>3530</v>
      </c>
      <c r="F360" s="2" t="s">
        <v>3530</v>
      </c>
      <c r="G360" s="4" t="s">
        <v>6748</v>
      </c>
      <c r="H360" s="2"/>
      <c r="I360" s="2"/>
      <c r="J360" s="2">
        <v>0</v>
      </c>
      <c r="K360" s="2">
        <v>0</v>
      </c>
      <c r="L360" s="2">
        <v>0</v>
      </c>
      <c r="M360" s="2"/>
    </row>
    <row r="361" spans="1:13" ht="22.5">
      <c r="A361" s="2">
        <v>124</v>
      </c>
      <c r="B361" s="2">
        <v>3147151</v>
      </c>
      <c r="C361" s="3" t="s">
        <v>3531</v>
      </c>
      <c r="D361" s="3" t="s">
        <v>6860</v>
      </c>
      <c r="E361" s="2" t="s">
        <v>3532</v>
      </c>
      <c r="F361" s="2" t="s">
        <v>3533</v>
      </c>
      <c r="G361" s="4" t="s">
        <v>6783</v>
      </c>
      <c r="H361" s="2" t="s">
        <v>6784</v>
      </c>
      <c r="I361" s="2" t="s">
        <v>6784</v>
      </c>
      <c r="J361" s="2" t="s">
        <v>6827</v>
      </c>
      <c r="K361" s="2">
        <v>0</v>
      </c>
      <c r="L361" s="2">
        <v>0</v>
      </c>
      <c r="M361" s="3" t="s">
        <v>6786</v>
      </c>
    </row>
    <row r="362" spans="1:13" ht="22.5">
      <c r="A362" s="2">
        <v>124</v>
      </c>
      <c r="B362" s="2">
        <v>3147152</v>
      </c>
      <c r="C362" s="3" t="s">
        <v>3534</v>
      </c>
      <c r="D362" s="3" t="s">
        <v>6788</v>
      </c>
      <c r="E362" s="2" t="s">
        <v>3533</v>
      </c>
      <c r="F362" s="2" t="s">
        <v>3535</v>
      </c>
      <c r="G362" s="4" t="s">
        <v>6790</v>
      </c>
      <c r="H362" s="2" t="s">
        <v>6784</v>
      </c>
      <c r="I362" s="2" t="s">
        <v>6784</v>
      </c>
      <c r="J362" s="2" t="s">
        <v>6791</v>
      </c>
      <c r="K362" s="2">
        <v>0</v>
      </c>
      <c r="L362" s="2">
        <v>0</v>
      </c>
      <c r="M362" s="3" t="s">
        <v>6792</v>
      </c>
    </row>
    <row r="363" spans="1:13" ht="22.5">
      <c r="A363" s="2">
        <v>125</v>
      </c>
      <c r="B363" s="2">
        <v>2550904</v>
      </c>
      <c r="C363" s="3" t="s">
        <v>3536</v>
      </c>
      <c r="D363" s="3" t="s">
        <v>6794</v>
      </c>
      <c r="E363" s="2" t="s">
        <v>3535</v>
      </c>
      <c r="F363" s="2" t="s">
        <v>3537</v>
      </c>
      <c r="G363" s="4" t="s">
        <v>6796</v>
      </c>
      <c r="H363" s="2"/>
      <c r="I363" s="2"/>
      <c r="J363" s="2" t="s">
        <v>6797</v>
      </c>
      <c r="K363" s="2">
        <v>0</v>
      </c>
      <c r="L363" s="2">
        <v>0</v>
      </c>
      <c r="M363" s="3" t="s">
        <v>6798</v>
      </c>
    </row>
    <row r="364" spans="1:13">
      <c r="A364" s="2">
        <v>125</v>
      </c>
      <c r="B364" s="2">
        <v>2470155</v>
      </c>
      <c r="C364" s="3" t="s">
        <v>3538</v>
      </c>
      <c r="D364" s="3" t="s">
        <v>6800</v>
      </c>
      <c r="E364" s="2" t="s">
        <v>3537</v>
      </c>
      <c r="F364" s="2" t="s">
        <v>3539</v>
      </c>
      <c r="G364" s="4" t="s">
        <v>6802</v>
      </c>
      <c r="H364" s="2"/>
      <c r="I364" s="2"/>
      <c r="J364" s="2" t="s">
        <v>6743</v>
      </c>
      <c r="K364" s="2">
        <v>0</v>
      </c>
      <c r="L364" s="2">
        <v>0</v>
      </c>
      <c r="M364" s="3" t="s">
        <v>6803</v>
      </c>
    </row>
    <row r="365" spans="1:13">
      <c r="A365" s="2">
        <v>125</v>
      </c>
      <c r="B365" s="2">
        <v>3328735</v>
      </c>
      <c r="C365" s="3" t="s">
        <v>3540</v>
      </c>
      <c r="D365" s="3" t="s">
        <v>6746</v>
      </c>
      <c r="E365" s="2" t="s">
        <v>3541</v>
      </c>
      <c r="F365" s="2" t="s">
        <v>3541</v>
      </c>
      <c r="G365" s="4" t="s">
        <v>6748</v>
      </c>
      <c r="H365" s="2"/>
      <c r="I365" s="2"/>
      <c r="J365" s="2">
        <v>0</v>
      </c>
      <c r="K365" s="2">
        <v>0</v>
      </c>
      <c r="L365" s="2">
        <v>0</v>
      </c>
      <c r="M365" s="2"/>
    </row>
    <row r="366" spans="1:13">
      <c r="A366" s="2">
        <v>125</v>
      </c>
      <c r="B366" s="2">
        <v>2768427</v>
      </c>
      <c r="C366" s="3" t="s">
        <v>3542</v>
      </c>
      <c r="D366" s="3" t="s">
        <v>6762</v>
      </c>
      <c r="E366" s="2" t="s">
        <v>3539</v>
      </c>
      <c r="F366" s="2" t="s">
        <v>3543</v>
      </c>
      <c r="G366" s="4" t="s">
        <v>6764</v>
      </c>
      <c r="H366" s="2"/>
      <c r="I366" s="2"/>
      <c r="J366" s="2" t="s">
        <v>6765</v>
      </c>
      <c r="K366" s="2">
        <v>0</v>
      </c>
      <c r="L366" s="2">
        <v>0</v>
      </c>
      <c r="M366" s="3" t="s">
        <v>6766</v>
      </c>
    </row>
    <row r="367" spans="1:13">
      <c r="A367" s="2">
        <v>125</v>
      </c>
      <c r="B367" s="2">
        <v>3328483</v>
      </c>
      <c r="C367" s="3" t="s">
        <v>3544</v>
      </c>
      <c r="D367" s="3" t="s">
        <v>6746</v>
      </c>
      <c r="E367" s="2" t="s">
        <v>3545</v>
      </c>
      <c r="F367" s="2" t="s">
        <v>3545</v>
      </c>
      <c r="G367" s="4" t="s">
        <v>6748</v>
      </c>
      <c r="H367" s="2"/>
      <c r="I367" s="2"/>
      <c r="J367" s="2">
        <v>0</v>
      </c>
      <c r="K367" s="2">
        <v>0</v>
      </c>
      <c r="L367" s="2">
        <v>0</v>
      </c>
      <c r="M367" s="2"/>
    </row>
    <row r="368" spans="1:13">
      <c r="A368" s="2">
        <v>125</v>
      </c>
      <c r="B368" s="2">
        <v>2768428</v>
      </c>
      <c r="C368" s="3" t="s">
        <v>3546</v>
      </c>
      <c r="D368" s="3" t="s">
        <v>6762</v>
      </c>
      <c r="E368" s="2" t="s">
        <v>3543</v>
      </c>
      <c r="F368" s="2" t="s">
        <v>3547</v>
      </c>
      <c r="G368" s="4" t="s">
        <v>6764</v>
      </c>
      <c r="H368" s="2"/>
      <c r="I368" s="2"/>
      <c r="J368" s="2" t="s">
        <v>6765</v>
      </c>
      <c r="K368" s="2">
        <v>0</v>
      </c>
      <c r="L368" s="2">
        <v>0</v>
      </c>
      <c r="M368" s="3" t="s">
        <v>6766</v>
      </c>
    </row>
    <row r="369" spans="1:13">
      <c r="A369" s="2">
        <v>125</v>
      </c>
      <c r="B369" s="2">
        <v>3328485</v>
      </c>
      <c r="C369" s="3" t="s">
        <v>3548</v>
      </c>
      <c r="D369" s="3" t="s">
        <v>6746</v>
      </c>
      <c r="E369" s="2" t="s">
        <v>3549</v>
      </c>
      <c r="F369" s="2" t="s">
        <v>3549</v>
      </c>
      <c r="G369" s="4" t="s">
        <v>6748</v>
      </c>
      <c r="H369" s="2"/>
      <c r="I369" s="2"/>
      <c r="J369" s="2">
        <v>0</v>
      </c>
      <c r="K369" s="2">
        <v>0</v>
      </c>
      <c r="L369" s="2">
        <v>0</v>
      </c>
      <c r="M369" s="2"/>
    </row>
    <row r="370" spans="1:13">
      <c r="A370" s="2">
        <v>125</v>
      </c>
      <c r="B370" s="2">
        <v>2768429</v>
      </c>
      <c r="C370" s="3" t="s">
        <v>3550</v>
      </c>
      <c r="D370" s="3" t="s">
        <v>6750</v>
      </c>
      <c r="E370" s="2" t="s">
        <v>3547</v>
      </c>
      <c r="F370" s="2" t="s">
        <v>3551</v>
      </c>
      <c r="G370" s="4" t="s">
        <v>6752</v>
      </c>
      <c r="H370" s="2"/>
      <c r="I370" s="2"/>
      <c r="J370" s="2" t="s">
        <v>6753</v>
      </c>
      <c r="K370" s="2">
        <v>0</v>
      </c>
      <c r="L370" s="2">
        <v>0</v>
      </c>
      <c r="M370" s="3" t="s">
        <v>6754</v>
      </c>
    </row>
    <row r="371" spans="1:13">
      <c r="A371" s="2">
        <v>125</v>
      </c>
      <c r="B371" s="2">
        <v>3327706</v>
      </c>
      <c r="C371" s="3" t="s">
        <v>3552</v>
      </c>
      <c r="D371" s="3" t="s">
        <v>6746</v>
      </c>
      <c r="E371" s="2" t="s">
        <v>3553</v>
      </c>
      <c r="F371" s="2" t="s">
        <v>3553</v>
      </c>
      <c r="G371" s="4" t="s">
        <v>6748</v>
      </c>
      <c r="H371" s="2"/>
      <c r="I371" s="2"/>
      <c r="J371" s="2">
        <v>0</v>
      </c>
      <c r="K371" s="2">
        <v>0</v>
      </c>
      <c r="L371" s="2">
        <v>0</v>
      </c>
      <c r="M371" s="2"/>
    </row>
    <row r="372" spans="1:13">
      <c r="A372" s="2">
        <v>125</v>
      </c>
      <c r="B372" s="2">
        <v>2768430</v>
      </c>
      <c r="C372" s="3" t="s">
        <v>3554</v>
      </c>
      <c r="D372" s="3" t="s">
        <v>6750</v>
      </c>
      <c r="E372" s="2" t="s">
        <v>3551</v>
      </c>
      <c r="F372" s="2" t="s">
        <v>3555</v>
      </c>
      <c r="G372" s="4" t="s">
        <v>6752</v>
      </c>
      <c r="H372" s="2"/>
      <c r="I372" s="2"/>
      <c r="J372" s="2" t="s">
        <v>6753</v>
      </c>
      <c r="K372" s="2">
        <v>0</v>
      </c>
      <c r="L372" s="2">
        <v>0</v>
      </c>
      <c r="M372" s="3" t="s">
        <v>6754</v>
      </c>
    </row>
    <row r="373" spans="1:13">
      <c r="A373" s="2">
        <v>125</v>
      </c>
      <c r="B373" s="2">
        <v>3327708</v>
      </c>
      <c r="C373" s="3" t="s">
        <v>3556</v>
      </c>
      <c r="D373" s="3" t="s">
        <v>6746</v>
      </c>
      <c r="E373" s="2" t="s">
        <v>3557</v>
      </c>
      <c r="F373" s="2" t="s">
        <v>3557</v>
      </c>
      <c r="G373" s="4" t="s">
        <v>6748</v>
      </c>
      <c r="H373" s="2"/>
      <c r="I373" s="2"/>
      <c r="J373" s="2">
        <v>0</v>
      </c>
      <c r="K373" s="2">
        <v>0</v>
      </c>
      <c r="L373" s="2">
        <v>0</v>
      </c>
      <c r="M373" s="2"/>
    </row>
    <row r="374" spans="1:13" ht="22.5">
      <c r="A374" s="2">
        <v>125</v>
      </c>
      <c r="B374" s="2">
        <v>3147153</v>
      </c>
      <c r="C374" s="3" t="s">
        <v>3558</v>
      </c>
      <c r="D374" s="3" t="s">
        <v>6823</v>
      </c>
      <c r="E374" s="2" t="s">
        <v>3559</v>
      </c>
      <c r="F374" s="2" t="s">
        <v>3560</v>
      </c>
      <c r="G374" s="4" t="s">
        <v>6826</v>
      </c>
      <c r="H374" s="2" t="s">
        <v>6784</v>
      </c>
      <c r="I374" s="2" t="s">
        <v>6784</v>
      </c>
      <c r="J374" s="2" t="s">
        <v>6827</v>
      </c>
      <c r="K374" s="2">
        <v>0</v>
      </c>
      <c r="L374" s="2">
        <v>0</v>
      </c>
      <c r="M374" s="3" t="s">
        <v>6828</v>
      </c>
    </row>
    <row r="375" spans="1:13" ht="22.5">
      <c r="A375" s="2">
        <v>125</v>
      </c>
      <c r="B375" s="2">
        <v>3147154</v>
      </c>
      <c r="C375" s="3" t="s">
        <v>3561</v>
      </c>
      <c r="D375" s="3" t="s">
        <v>6830</v>
      </c>
      <c r="E375" s="2" t="s">
        <v>3560</v>
      </c>
      <c r="F375" s="2" t="s">
        <v>3562</v>
      </c>
      <c r="G375" s="4" t="s">
        <v>6832</v>
      </c>
      <c r="H375" s="2" t="s">
        <v>6784</v>
      </c>
      <c r="I375" s="2" t="s">
        <v>6784</v>
      </c>
      <c r="J375" s="2" t="s">
        <v>6791</v>
      </c>
      <c r="K375" s="2">
        <v>0</v>
      </c>
      <c r="L375" s="2">
        <v>0</v>
      </c>
      <c r="M375" s="3" t="s">
        <v>6833</v>
      </c>
    </row>
    <row r="376" spans="1:13" ht="22.5">
      <c r="A376" s="2">
        <v>126</v>
      </c>
      <c r="B376" s="2">
        <v>2557084</v>
      </c>
      <c r="C376" s="3" t="s">
        <v>3563</v>
      </c>
      <c r="D376" s="3" t="s">
        <v>6835</v>
      </c>
      <c r="E376" s="2" t="s">
        <v>3562</v>
      </c>
      <c r="F376" s="2" t="s">
        <v>3564</v>
      </c>
      <c r="G376" s="4" t="s">
        <v>6837</v>
      </c>
      <c r="H376" s="2"/>
      <c r="I376" s="2"/>
      <c r="J376" s="2" t="s">
        <v>6797</v>
      </c>
      <c r="K376" s="2">
        <v>0</v>
      </c>
      <c r="L376" s="2">
        <v>0</v>
      </c>
      <c r="M376" s="3" t="s">
        <v>6838</v>
      </c>
    </row>
    <row r="377" spans="1:13">
      <c r="A377" s="2">
        <v>126</v>
      </c>
      <c r="B377" s="2">
        <v>2469971</v>
      </c>
      <c r="C377" s="3" t="s">
        <v>3565</v>
      </c>
      <c r="D377" s="3" t="s">
        <v>6739</v>
      </c>
      <c r="E377" s="2" t="s">
        <v>3564</v>
      </c>
      <c r="F377" s="2" t="s">
        <v>3566</v>
      </c>
      <c r="G377" s="4" t="s">
        <v>6742</v>
      </c>
      <c r="H377" s="2"/>
      <c r="I377" s="2"/>
      <c r="J377" s="2" t="s">
        <v>6743</v>
      </c>
      <c r="K377" s="2">
        <v>0</v>
      </c>
      <c r="L377" s="2">
        <v>0</v>
      </c>
      <c r="M377" s="3" t="s">
        <v>6744</v>
      </c>
    </row>
    <row r="378" spans="1:13">
      <c r="A378" s="2">
        <v>126</v>
      </c>
      <c r="B378" s="2">
        <v>3328540</v>
      </c>
      <c r="C378" s="3" t="s">
        <v>3567</v>
      </c>
      <c r="D378" s="3" t="s">
        <v>6746</v>
      </c>
      <c r="E378" s="2" t="s">
        <v>3568</v>
      </c>
      <c r="F378" s="2" t="s">
        <v>3568</v>
      </c>
      <c r="G378" s="4" t="s">
        <v>6748</v>
      </c>
      <c r="H378" s="2"/>
      <c r="I378" s="2"/>
      <c r="J378" s="2">
        <v>0</v>
      </c>
      <c r="K378" s="2">
        <v>0</v>
      </c>
      <c r="L378" s="2">
        <v>0</v>
      </c>
      <c r="M378" s="2"/>
    </row>
    <row r="379" spans="1:13">
      <c r="A379" s="2">
        <v>126</v>
      </c>
      <c r="B379" s="2">
        <v>2768432</v>
      </c>
      <c r="C379" s="3" t="s">
        <v>3569</v>
      </c>
      <c r="D379" s="3" t="s">
        <v>6750</v>
      </c>
      <c r="E379" s="2" t="s">
        <v>3566</v>
      </c>
      <c r="F379" s="2" t="s">
        <v>3570</v>
      </c>
      <c r="G379" s="4" t="s">
        <v>6752</v>
      </c>
      <c r="H379" s="2"/>
      <c r="I379" s="2"/>
      <c r="J379" s="2" t="s">
        <v>6753</v>
      </c>
      <c r="K379" s="2">
        <v>0</v>
      </c>
      <c r="L379" s="2">
        <v>0</v>
      </c>
      <c r="M379" s="3" t="s">
        <v>6754</v>
      </c>
    </row>
    <row r="380" spans="1:13">
      <c r="A380" s="2">
        <v>126</v>
      </c>
      <c r="B380" s="2">
        <v>3327710</v>
      </c>
      <c r="C380" s="3" t="s">
        <v>3571</v>
      </c>
      <c r="D380" s="3" t="s">
        <v>6746</v>
      </c>
      <c r="E380" s="2" t="s">
        <v>3572</v>
      </c>
      <c r="F380" s="2" t="s">
        <v>3572</v>
      </c>
      <c r="G380" s="4" t="s">
        <v>6748</v>
      </c>
      <c r="H380" s="2"/>
      <c r="I380" s="2"/>
      <c r="J380" s="2">
        <v>0</v>
      </c>
      <c r="K380" s="2">
        <v>0</v>
      </c>
      <c r="L380" s="2">
        <v>0</v>
      </c>
      <c r="M380" s="2"/>
    </row>
    <row r="381" spans="1:13">
      <c r="A381" s="2">
        <v>126</v>
      </c>
      <c r="B381" s="2">
        <v>2768433</v>
      </c>
      <c r="C381" s="3" t="s">
        <v>3573</v>
      </c>
      <c r="D381" s="3" t="s">
        <v>6750</v>
      </c>
      <c r="E381" s="2" t="s">
        <v>3570</v>
      </c>
      <c r="F381" s="2" t="s">
        <v>3574</v>
      </c>
      <c r="G381" s="4" t="s">
        <v>6752</v>
      </c>
      <c r="H381" s="2"/>
      <c r="I381" s="2"/>
      <c r="J381" s="2" t="s">
        <v>6753</v>
      </c>
      <c r="K381" s="2">
        <v>0</v>
      </c>
      <c r="L381" s="2">
        <v>0</v>
      </c>
      <c r="M381" s="3" t="s">
        <v>6754</v>
      </c>
    </row>
    <row r="382" spans="1:13">
      <c r="A382" s="2">
        <v>126</v>
      </c>
      <c r="B382" s="2">
        <v>3327712</v>
      </c>
      <c r="C382" s="3" t="s">
        <v>3575</v>
      </c>
      <c r="D382" s="3" t="s">
        <v>6746</v>
      </c>
      <c r="E382" s="2" t="s">
        <v>3576</v>
      </c>
      <c r="F382" s="2" t="s">
        <v>3576</v>
      </c>
      <c r="G382" s="4" t="s">
        <v>6748</v>
      </c>
      <c r="H382" s="2"/>
      <c r="I382" s="2"/>
      <c r="J382" s="2">
        <v>0</v>
      </c>
      <c r="K382" s="2">
        <v>0</v>
      </c>
      <c r="L382" s="2">
        <v>0</v>
      </c>
      <c r="M382" s="2"/>
    </row>
    <row r="383" spans="1:13">
      <c r="A383" s="2">
        <v>126</v>
      </c>
      <c r="B383" s="2">
        <v>2768436</v>
      </c>
      <c r="C383" s="3" t="s">
        <v>3577</v>
      </c>
      <c r="D383" s="3" t="s">
        <v>6762</v>
      </c>
      <c r="E383" s="2" t="s">
        <v>3574</v>
      </c>
      <c r="F383" s="2" t="s">
        <v>3578</v>
      </c>
      <c r="G383" s="4" t="s">
        <v>6764</v>
      </c>
      <c r="H383" s="2"/>
      <c r="I383" s="2"/>
      <c r="J383" s="2" t="s">
        <v>6765</v>
      </c>
      <c r="K383" s="2">
        <v>0</v>
      </c>
      <c r="L383" s="2">
        <v>0</v>
      </c>
      <c r="M383" s="3" t="s">
        <v>6766</v>
      </c>
    </row>
    <row r="384" spans="1:13">
      <c r="A384" s="2">
        <v>126</v>
      </c>
      <c r="B384" s="2">
        <v>3328487</v>
      </c>
      <c r="C384" s="3" t="s">
        <v>3579</v>
      </c>
      <c r="D384" s="3" t="s">
        <v>6746</v>
      </c>
      <c r="E384" s="2" t="s">
        <v>3580</v>
      </c>
      <c r="F384" s="2" t="s">
        <v>3580</v>
      </c>
      <c r="G384" s="4" t="s">
        <v>6748</v>
      </c>
      <c r="H384" s="2"/>
      <c r="I384" s="2"/>
      <c r="J384" s="2">
        <v>0</v>
      </c>
      <c r="K384" s="2">
        <v>0</v>
      </c>
      <c r="L384" s="2">
        <v>0</v>
      </c>
      <c r="M384" s="2"/>
    </row>
    <row r="385" spans="1:13">
      <c r="A385" s="2">
        <v>126</v>
      </c>
      <c r="B385" s="2">
        <v>2768437</v>
      </c>
      <c r="C385" s="3" t="s">
        <v>3581</v>
      </c>
      <c r="D385" s="3" t="s">
        <v>6762</v>
      </c>
      <c r="E385" s="2" t="s">
        <v>3578</v>
      </c>
      <c r="F385" s="2" t="s">
        <v>3582</v>
      </c>
      <c r="G385" s="4" t="s">
        <v>6764</v>
      </c>
      <c r="H385" s="2"/>
      <c r="I385" s="2"/>
      <c r="J385" s="2" t="s">
        <v>6765</v>
      </c>
      <c r="K385" s="2">
        <v>0</v>
      </c>
      <c r="L385" s="2">
        <v>0</v>
      </c>
      <c r="M385" s="3" t="s">
        <v>6766</v>
      </c>
    </row>
    <row r="386" spans="1:13">
      <c r="A386" s="2">
        <v>126</v>
      </c>
      <c r="B386" s="2">
        <v>3328489</v>
      </c>
      <c r="C386" s="3" t="s">
        <v>3583</v>
      </c>
      <c r="D386" s="3" t="s">
        <v>6746</v>
      </c>
      <c r="E386" s="2" t="s">
        <v>3584</v>
      </c>
      <c r="F386" s="2" t="s">
        <v>3584</v>
      </c>
      <c r="G386" s="4" t="s">
        <v>6748</v>
      </c>
      <c r="H386" s="2"/>
      <c r="I386" s="2"/>
      <c r="J386" s="2">
        <v>0</v>
      </c>
      <c r="K386" s="2">
        <v>0</v>
      </c>
      <c r="L386" s="2">
        <v>0</v>
      </c>
      <c r="M386" s="2"/>
    </row>
    <row r="387" spans="1:13" ht="22.5">
      <c r="A387" s="2">
        <v>126</v>
      </c>
      <c r="B387" s="2">
        <v>3147155</v>
      </c>
      <c r="C387" s="3" t="s">
        <v>3585</v>
      </c>
      <c r="D387" s="3" t="s">
        <v>6860</v>
      </c>
      <c r="E387" s="2" t="s">
        <v>3586</v>
      </c>
      <c r="F387" s="2" t="s">
        <v>3587</v>
      </c>
      <c r="G387" s="4" t="s">
        <v>6783</v>
      </c>
      <c r="H387" s="2" t="s">
        <v>6784</v>
      </c>
      <c r="I387" s="2" t="s">
        <v>6784</v>
      </c>
      <c r="J387" s="2" t="s">
        <v>6827</v>
      </c>
      <c r="K387" s="2">
        <v>0</v>
      </c>
      <c r="L387" s="2">
        <v>0</v>
      </c>
      <c r="M387" s="3" t="s">
        <v>6786</v>
      </c>
    </row>
    <row r="388" spans="1:13" ht="22.5">
      <c r="A388" s="2">
        <v>126</v>
      </c>
      <c r="B388" s="2">
        <v>3147156</v>
      </c>
      <c r="C388" s="3" t="s">
        <v>3588</v>
      </c>
      <c r="D388" s="3" t="s">
        <v>6788</v>
      </c>
      <c r="E388" s="2" t="s">
        <v>3587</v>
      </c>
      <c r="F388" s="2" t="s">
        <v>3589</v>
      </c>
      <c r="G388" s="4" t="s">
        <v>6790</v>
      </c>
      <c r="H388" s="2" t="s">
        <v>6784</v>
      </c>
      <c r="I388" s="2" t="s">
        <v>6784</v>
      </c>
      <c r="J388" s="2" t="s">
        <v>6791</v>
      </c>
      <c r="K388" s="2">
        <v>0</v>
      </c>
      <c r="L388" s="2">
        <v>0</v>
      </c>
      <c r="M388" s="3" t="s">
        <v>6792</v>
      </c>
    </row>
    <row r="389" spans="1:13" ht="22.5">
      <c r="A389" s="2">
        <v>127</v>
      </c>
      <c r="B389" s="2">
        <v>2550905</v>
      </c>
      <c r="C389" s="3" t="s">
        <v>3590</v>
      </c>
      <c r="D389" s="3" t="s">
        <v>6794</v>
      </c>
      <c r="E389" s="2" t="s">
        <v>3589</v>
      </c>
      <c r="F389" s="2" t="s">
        <v>3591</v>
      </c>
      <c r="G389" s="4" t="s">
        <v>6796</v>
      </c>
      <c r="H389" s="2"/>
      <c r="I389" s="2"/>
      <c r="J389" s="2" t="s">
        <v>6797</v>
      </c>
      <c r="K389" s="2">
        <v>0</v>
      </c>
      <c r="L389" s="2">
        <v>0</v>
      </c>
      <c r="M389" s="3" t="s">
        <v>6798</v>
      </c>
    </row>
    <row r="390" spans="1:13">
      <c r="A390" s="2">
        <v>127</v>
      </c>
      <c r="B390" s="2">
        <v>2470167</v>
      </c>
      <c r="C390" s="3" t="s">
        <v>3592</v>
      </c>
      <c r="D390" s="3" t="s">
        <v>6800</v>
      </c>
      <c r="E390" s="2" t="s">
        <v>3591</v>
      </c>
      <c r="F390" s="2" t="s">
        <v>3593</v>
      </c>
      <c r="G390" s="4" t="s">
        <v>6802</v>
      </c>
      <c r="H390" s="2"/>
      <c r="I390" s="2"/>
      <c r="J390" s="2" t="s">
        <v>6743</v>
      </c>
      <c r="K390" s="2">
        <v>0</v>
      </c>
      <c r="L390" s="2">
        <v>0</v>
      </c>
      <c r="M390" s="3" t="s">
        <v>6803</v>
      </c>
    </row>
    <row r="391" spans="1:13">
      <c r="A391" s="2">
        <v>127</v>
      </c>
      <c r="B391" s="2">
        <v>3328747</v>
      </c>
      <c r="C391" s="3" t="s">
        <v>3594</v>
      </c>
      <c r="D391" s="3" t="s">
        <v>6746</v>
      </c>
      <c r="E391" s="2" t="s">
        <v>3595</v>
      </c>
      <c r="F391" s="2" t="s">
        <v>3595</v>
      </c>
      <c r="G391" s="4" t="s">
        <v>6748</v>
      </c>
      <c r="H391" s="2"/>
      <c r="I391" s="2"/>
      <c r="J391" s="2">
        <v>0</v>
      </c>
      <c r="K391" s="2">
        <v>0</v>
      </c>
      <c r="L391" s="2">
        <v>0</v>
      </c>
      <c r="M391" s="2"/>
    </row>
    <row r="392" spans="1:13">
      <c r="A392" s="2">
        <v>127</v>
      </c>
      <c r="B392" s="2">
        <v>2768438</v>
      </c>
      <c r="C392" s="3" t="s">
        <v>3596</v>
      </c>
      <c r="D392" s="3" t="s">
        <v>6762</v>
      </c>
      <c r="E392" s="2" t="s">
        <v>3593</v>
      </c>
      <c r="F392" s="2" t="s">
        <v>3597</v>
      </c>
      <c r="G392" s="4" t="s">
        <v>6764</v>
      </c>
      <c r="H392" s="2"/>
      <c r="I392" s="2"/>
      <c r="J392" s="2" t="s">
        <v>6765</v>
      </c>
      <c r="K392" s="2">
        <v>0</v>
      </c>
      <c r="L392" s="2">
        <v>0</v>
      </c>
      <c r="M392" s="3" t="s">
        <v>6766</v>
      </c>
    </row>
    <row r="393" spans="1:13">
      <c r="A393" s="2">
        <v>127</v>
      </c>
      <c r="B393" s="2">
        <v>3328491</v>
      </c>
      <c r="C393" s="3" t="s">
        <v>3598</v>
      </c>
      <c r="D393" s="3" t="s">
        <v>6746</v>
      </c>
      <c r="E393" s="2" t="s">
        <v>3599</v>
      </c>
      <c r="F393" s="2" t="s">
        <v>3599</v>
      </c>
      <c r="G393" s="4" t="s">
        <v>6748</v>
      </c>
      <c r="H393" s="2"/>
      <c r="I393" s="2"/>
      <c r="J393" s="2">
        <v>0</v>
      </c>
      <c r="K393" s="2">
        <v>0</v>
      </c>
      <c r="L393" s="2">
        <v>0</v>
      </c>
      <c r="M393" s="2"/>
    </row>
    <row r="394" spans="1:13">
      <c r="A394" s="2">
        <v>127</v>
      </c>
      <c r="B394" s="2">
        <v>2768439</v>
      </c>
      <c r="C394" s="3" t="s">
        <v>3600</v>
      </c>
      <c r="D394" s="3" t="s">
        <v>6762</v>
      </c>
      <c r="E394" s="2" t="s">
        <v>3597</v>
      </c>
      <c r="F394" s="2" t="s">
        <v>3601</v>
      </c>
      <c r="G394" s="4" t="s">
        <v>6764</v>
      </c>
      <c r="H394" s="2"/>
      <c r="I394" s="2"/>
      <c r="J394" s="2" t="s">
        <v>6765</v>
      </c>
      <c r="K394" s="2">
        <v>0</v>
      </c>
      <c r="L394" s="2">
        <v>0</v>
      </c>
      <c r="M394" s="3" t="s">
        <v>6766</v>
      </c>
    </row>
    <row r="395" spans="1:13">
      <c r="A395" s="2">
        <v>127</v>
      </c>
      <c r="B395" s="2">
        <v>3328493</v>
      </c>
      <c r="C395" s="3" t="s">
        <v>3602</v>
      </c>
      <c r="D395" s="3" t="s">
        <v>6746</v>
      </c>
      <c r="E395" s="2" t="s">
        <v>3603</v>
      </c>
      <c r="F395" s="2" t="s">
        <v>3603</v>
      </c>
      <c r="G395" s="4" t="s">
        <v>6748</v>
      </c>
      <c r="H395" s="2"/>
      <c r="I395" s="2"/>
      <c r="J395" s="2">
        <v>0</v>
      </c>
      <c r="K395" s="2">
        <v>0</v>
      </c>
      <c r="L395" s="2">
        <v>0</v>
      </c>
      <c r="M395" s="2"/>
    </row>
    <row r="396" spans="1:13">
      <c r="A396" s="2">
        <v>127</v>
      </c>
      <c r="B396" s="2">
        <v>2768440</v>
      </c>
      <c r="C396" s="3" t="s">
        <v>3604</v>
      </c>
      <c r="D396" s="3" t="s">
        <v>6750</v>
      </c>
      <c r="E396" s="2" t="s">
        <v>3601</v>
      </c>
      <c r="F396" s="2" t="s">
        <v>3605</v>
      </c>
      <c r="G396" s="4" t="s">
        <v>6752</v>
      </c>
      <c r="H396" s="2"/>
      <c r="I396" s="2"/>
      <c r="J396" s="2" t="s">
        <v>6753</v>
      </c>
      <c r="K396" s="2">
        <v>0</v>
      </c>
      <c r="L396" s="2">
        <v>0</v>
      </c>
      <c r="M396" s="3" t="s">
        <v>6754</v>
      </c>
    </row>
    <row r="397" spans="1:13">
      <c r="A397" s="2">
        <v>127</v>
      </c>
      <c r="B397" s="2">
        <v>3327714</v>
      </c>
      <c r="C397" s="3" t="s">
        <v>3606</v>
      </c>
      <c r="D397" s="3" t="s">
        <v>6746</v>
      </c>
      <c r="E397" s="2" t="s">
        <v>3607</v>
      </c>
      <c r="F397" s="2" t="s">
        <v>3607</v>
      </c>
      <c r="G397" s="4" t="s">
        <v>6748</v>
      </c>
      <c r="H397" s="2"/>
      <c r="I397" s="2"/>
      <c r="J397" s="2">
        <v>0</v>
      </c>
      <c r="K397" s="2">
        <v>0</v>
      </c>
      <c r="L397" s="2">
        <v>0</v>
      </c>
      <c r="M397" s="2"/>
    </row>
    <row r="398" spans="1:13">
      <c r="A398" s="2">
        <v>127</v>
      </c>
      <c r="B398" s="2">
        <v>2768441</v>
      </c>
      <c r="C398" s="3" t="s">
        <v>3608</v>
      </c>
      <c r="D398" s="3" t="s">
        <v>6750</v>
      </c>
      <c r="E398" s="2" t="s">
        <v>3605</v>
      </c>
      <c r="F398" s="2" t="s">
        <v>3609</v>
      </c>
      <c r="G398" s="4" t="s">
        <v>6752</v>
      </c>
      <c r="H398" s="2"/>
      <c r="I398" s="2"/>
      <c r="J398" s="2" t="s">
        <v>6753</v>
      </c>
      <c r="K398" s="2">
        <v>0</v>
      </c>
      <c r="L398" s="2">
        <v>0</v>
      </c>
      <c r="M398" s="3" t="s">
        <v>6754</v>
      </c>
    </row>
    <row r="399" spans="1:13">
      <c r="A399" s="2">
        <v>127</v>
      </c>
      <c r="B399" s="2">
        <v>3327716</v>
      </c>
      <c r="C399" s="3" t="s">
        <v>3610</v>
      </c>
      <c r="D399" s="3" t="s">
        <v>6746</v>
      </c>
      <c r="E399" s="2" t="s">
        <v>3611</v>
      </c>
      <c r="F399" s="2" t="s">
        <v>3611</v>
      </c>
      <c r="G399" s="4" t="s">
        <v>6748</v>
      </c>
      <c r="H399" s="2"/>
      <c r="I399" s="2"/>
      <c r="J399" s="2">
        <v>0</v>
      </c>
      <c r="K399" s="2">
        <v>0</v>
      </c>
      <c r="L399" s="2">
        <v>0</v>
      </c>
      <c r="M399" s="2"/>
    </row>
    <row r="400" spans="1:13" ht="22.5">
      <c r="A400" s="2">
        <v>127</v>
      </c>
      <c r="B400" s="2">
        <v>3147157</v>
      </c>
      <c r="C400" s="3" t="s">
        <v>3612</v>
      </c>
      <c r="D400" s="3" t="s">
        <v>6823</v>
      </c>
      <c r="E400" s="2" t="s">
        <v>3613</v>
      </c>
      <c r="F400" s="2" t="s">
        <v>3614</v>
      </c>
      <c r="G400" s="4" t="s">
        <v>6826</v>
      </c>
      <c r="H400" s="2" t="s">
        <v>6784</v>
      </c>
      <c r="I400" s="2" t="s">
        <v>6784</v>
      </c>
      <c r="J400" s="2" t="s">
        <v>6827</v>
      </c>
      <c r="K400" s="2">
        <v>0</v>
      </c>
      <c r="L400" s="2">
        <v>0</v>
      </c>
      <c r="M400" s="3" t="s">
        <v>6828</v>
      </c>
    </row>
    <row r="401" spans="1:13">
      <c r="A401" s="2">
        <v>127</v>
      </c>
      <c r="B401" s="2">
        <v>3147158</v>
      </c>
      <c r="C401" s="3" t="s">
        <v>3615</v>
      </c>
      <c r="D401" s="3" t="s">
        <v>3450</v>
      </c>
      <c r="E401" s="2" t="s">
        <v>3614</v>
      </c>
      <c r="F401" s="2" t="s">
        <v>3616</v>
      </c>
      <c r="G401" s="4" t="s">
        <v>3452</v>
      </c>
      <c r="H401" s="2" t="s">
        <v>6784</v>
      </c>
      <c r="I401" s="2" t="s">
        <v>6784</v>
      </c>
      <c r="J401" s="2" t="s">
        <v>6791</v>
      </c>
      <c r="K401" s="2">
        <v>0</v>
      </c>
      <c r="L401" s="2">
        <v>0</v>
      </c>
      <c r="M401" s="3" t="s">
        <v>3453</v>
      </c>
    </row>
    <row r="402" spans="1:13" ht="22.5">
      <c r="A402" s="2">
        <v>128</v>
      </c>
      <c r="B402" s="2">
        <v>2557122</v>
      </c>
      <c r="C402" s="3" t="s">
        <v>3617</v>
      </c>
      <c r="D402" s="3" t="s">
        <v>6835</v>
      </c>
      <c r="E402" s="2" t="s">
        <v>3616</v>
      </c>
      <c r="F402" s="2" t="s">
        <v>3618</v>
      </c>
      <c r="G402" s="4" t="s">
        <v>6837</v>
      </c>
      <c r="H402" s="2"/>
      <c r="I402" s="2"/>
      <c r="J402" s="2" t="s">
        <v>6797</v>
      </c>
      <c r="K402" s="2">
        <v>0</v>
      </c>
      <c r="L402" s="2">
        <v>0</v>
      </c>
      <c r="M402" s="3" t="s">
        <v>6838</v>
      </c>
    </row>
    <row r="403" spans="1:13">
      <c r="A403" s="2">
        <v>128</v>
      </c>
      <c r="B403" s="2">
        <v>2469973</v>
      </c>
      <c r="C403" s="3" t="s">
        <v>3619</v>
      </c>
      <c r="D403" s="3" t="s">
        <v>6739</v>
      </c>
      <c r="E403" s="2" t="s">
        <v>3618</v>
      </c>
      <c r="F403" s="2" t="s">
        <v>3620</v>
      </c>
      <c r="G403" s="4" t="s">
        <v>6742</v>
      </c>
      <c r="H403" s="2"/>
      <c r="I403" s="2"/>
      <c r="J403" s="2" t="s">
        <v>6743</v>
      </c>
      <c r="K403" s="2">
        <v>0</v>
      </c>
      <c r="L403" s="2">
        <v>0</v>
      </c>
      <c r="M403" s="3" t="s">
        <v>6744</v>
      </c>
    </row>
    <row r="404" spans="1:13">
      <c r="A404" s="2">
        <v>128</v>
      </c>
      <c r="B404" s="2">
        <v>3328542</v>
      </c>
      <c r="C404" s="3" t="s">
        <v>3621</v>
      </c>
      <c r="D404" s="3" t="s">
        <v>6746</v>
      </c>
      <c r="E404" s="2" t="s">
        <v>3622</v>
      </c>
      <c r="F404" s="2" t="s">
        <v>3622</v>
      </c>
      <c r="G404" s="4" t="s">
        <v>6748</v>
      </c>
      <c r="H404" s="2"/>
      <c r="I404" s="2"/>
      <c r="J404" s="2">
        <v>0</v>
      </c>
      <c r="K404" s="2">
        <v>0</v>
      </c>
      <c r="L404" s="2">
        <v>0</v>
      </c>
      <c r="M404" s="2"/>
    </row>
    <row r="405" spans="1:13">
      <c r="A405" s="2">
        <v>128</v>
      </c>
      <c r="B405" s="2">
        <v>2768442</v>
      </c>
      <c r="C405" s="3" t="s">
        <v>3623</v>
      </c>
      <c r="D405" s="3" t="s">
        <v>6750</v>
      </c>
      <c r="E405" s="2" t="s">
        <v>3620</v>
      </c>
      <c r="F405" s="2" t="s">
        <v>3624</v>
      </c>
      <c r="G405" s="4" t="s">
        <v>6752</v>
      </c>
      <c r="H405" s="2"/>
      <c r="I405" s="2"/>
      <c r="J405" s="2" t="s">
        <v>6753</v>
      </c>
      <c r="K405" s="2">
        <v>0</v>
      </c>
      <c r="L405" s="2">
        <v>0</v>
      </c>
      <c r="M405" s="3" t="s">
        <v>6754</v>
      </c>
    </row>
    <row r="406" spans="1:13">
      <c r="A406" s="2">
        <v>128</v>
      </c>
      <c r="B406" s="2">
        <v>3327718</v>
      </c>
      <c r="C406" s="3" t="s">
        <v>3625</v>
      </c>
      <c r="D406" s="3" t="s">
        <v>6746</v>
      </c>
      <c r="E406" s="2" t="s">
        <v>3626</v>
      </c>
      <c r="F406" s="2" t="s">
        <v>3626</v>
      </c>
      <c r="G406" s="4" t="s">
        <v>6748</v>
      </c>
      <c r="H406" s="2"/>
      <c r="I406" s="2"/>
      <c r="J406" s="2">
        <v>0</v>
      </c>
      <c r="K406" s="2">
        <v>0</v>
      </c>
      <c r="L406" s="2">
        <v>0</v>
      </c>
      <c r="M406" s="2"/>
    </row>
    <row r="407" spans="1:13">
      <c r="A407" s="2">
        <v>128</v>
      </c>
      <c r="B407" s="2">
        <v>2768443</v>
      </c>
      <c r="C407" s="3" t="s">
        <v>3627</v>
      </c>
      <c r="D407" s="3" t="s">
        <v>6750</v>
      </c>
      <c r="E407" s="2" t="s">
        <v>3624</v>
      </c>
      <c r="F407" s="2" t="s">
        <v>3628</v>
      </c>
      <c r="G407" s="4" t="s">
        <v>6752</v>
      </c>
      <c r="H407" s="2"/>
      <c r="I407" s="2"/>
      <c r="J407" s="2" t="s">
        <v>6753</v>
      </c>
      <c r="K407" s="2">
        <v>0</v>
      </c>
      <c r="L407" s="2">
        <v>0</v>
      </c>
      <c r="M407" s="3" t="s">
        <v>6754</v>
      </c>
    </row>
    <row r="408" spans="1:13">
      <c r="A408" s="2">
        <v>128</v>
      </c>
      <c r="B408" s="2">
        <v>3327720</v>
      </c>
      <c r="C408" s="3" t="s">
        <v>3629</v>
      </c>
      <c r="D408" s="3" t="s">
        <v>6746</v>
      </c>
      <c r="E408" s="2" t="s">
        <v>3630</v>
      </c>
      <c r="F408" s="2" t="s">
        <v>3630</v>
      </c>
      <c r="G408" s="4" t="s">
        <v>6748</v>
      </c>
      <c r="H408" s="2"/>
      <c r="I408" s="2"/>
      <c r="J408" s="2">
        <v>0</v>
      </c>
      <c r="K408" s="2">
        <v>0</v>
      </c>
      <c r="L408" s="2">
        <v>0</v>
      </c>
      <c r="M408" s="2"/>
    </row>
    <row r="409" spans="1:13">
      <c r="A409" s="2">
        <v>128</v>
      </c>
      <c r="B409" s="2">
        <v>2768444</v>
      </c>
      <c r="C409" s="3" t="s">
        <v>3631</v>
      </c>
      <c r="D409" s="3" t="s">
        <v>6762</v>
      </c>
      <c r="E409" s="2" t="s">
        <v>3628</v>
      </c>
      <c r="F409" s="2" t="s">
        <v>3632</v>
      </c>
      <c r="G409" s="4" t="s">
        <v>6764</v>
      </c>
      <c r="H409" s="2"/>
      <c r="I409" s="2"/>
      <c r="J409" s="2" t="s">
        <v>6765</v>
      </c>
      <c r="K409" s="2">
        <v>0</v>
      </c>
      <c r="L409" s="2">
        <v>0</v>
      </c>
      <c r="M409" s="3" t="s">
        <v>6766</v>
      </c>
    </row>
    <row r="410" spans="1:13">
      <c r="A410" s="2">
        <v>128</v>
      </c>
      <c r="B410" s="2">
        <v>3328495</v>
      </c>
      <c r="C410" s="3" t="s">
        <v>3633</v>
      </c>
      <c r="D410" s="3" t="s">
        <v>6746</v>
      </c>
      <c r="E410" s="2" t="s">
        <v>3634</v>
      </c>
      <c r="F410" s="2" t="s">
        <v>3634</v>
      </c>
      <c r="G410" s="4" t="s">
        <v>6748</v>
      </c>
      <c r="H410" s="2"/>
      <c r="I410" s="2"/>
      <c r="J410" s="2">
        <v>0</v>
      </c>
      <c r="K410" s="2">
        <v>0</v>
      </c>
      <c r="L410" s="2">
        <v>0</v>
      </c>
      <c r="M410" s="2"/>
    </row>
    <row r="411" spans="1:13">
      <c r="A411" s="2">
        <v>128</v>
      </c>
      <c r="B411" s="2">
        <v>2768445</v>
      </c>
      <c r="C411" s="3" t="s">
        <v>3635</v>
      </c>
      <c r="D411" s="3" t="s">
        <v>6762</v>
      </c>
      <c r="E411" s="2" t="s">
        <v>3632</v>
      </c>
      <c r="F411" s="2" t="s">
        <v>3636</v>
      </c>
      <c r="G411" s="4" t="s">
        <v>6764</v>
      </c>
      <c r="H411" s="2"/>
      <c r="I411" s="2"/>
      <c r="J411" s="2" t="s">
        <v>6765</v>
      </c>
      <c r="K411" s="2">
        <v>0</v>
      </c>
      <c r="L411" s="2">
        <v>0</v>
      </c>
      <c r="M411" s="3" t="s">
        <v>6766</v>
      </c>
    </row>
    <row r="412" spans="1:13">
      <c r="A412" s="2">
        <v>128</v>
      </c>
      <c r="B412" s="2">
        <v>3328497</v>
      </c>
      <c r="C412" s="3" t="s">
        <v>3637</v>
      </c>
      <c r="D412" s="3" t="s">
        <v>6746</v>
      </c>
      <c r="E412" s="2" t="s">
        <v>3638</v>
      </c>
      <c r="F412" s="2" t="s">
        <v>3638</v>
      </c>
      <c r="G412" s="4" t="s">
        <v>6748</v>
      </c>
      <c r="H412" s="2"/>
      <c r="I412" s="2"/>
      <c r="J412" s="2">
        <v>0</v>
      </c>
      <c r="K412" s="2">
        <v>0</v>
      </c>
      <c r="L412" s="2">
        <v>0</v>
      </c>
      <c r="M412" s="2"/>
    </row>
    <row r="413" spans="1:13" ht="22.5">
      <c r="A413" s="2">
        <v>128</v>
      </c>
      <c r="B413" s="2">
        <v>3147159</v>
      </c>
      <c r="C413" s="3" t="s">
        <v>3639</v>
      </c>
      <c r="D413" s="3" t="s">
        <v>6860</v>
      </c>
      <c r="E413" s="2" t="s">
        <v>3640</v>
      </c>
      <c r="F413" s="2" t="s">
        <v>3641</v>
      </c>
      <c r="G413" s="4" t="s">
        <v>6783</v>
      </c>
      <c r="H413" s="2" t="s">
        <v>6784</v>
      </c>
      <c r="I413" s="2" t="s">
        <v>6784</v>
      </c>
      <c r="J413" s="2" t="s">
        <v>6827</v>
      </c>
      <c r="K413" s="2">
        <v>0</v>
      </c>
      <c r="L413" s="2">
        <v>0</v>
      </c>
      <c r="M413" s="3" t="s">
        <v>6786</v>
      </c>
    </row>
    <row r="414" spans="1:13" ht="22.5">
      <c r="A414" s="2">
        <v>128</v>
      </c>
      <c r="B414" s="2">
        <v>3147160</v>
      </c>
      <c r="C414" s="3" t="s">
        <v>3642</v>
      </c>
      <c r="D414" s="3" t="s">
        <v>6788</v>
      </c>
      <c r="E414" s="2" t="s">
        <v>3641</v>
      </c>
      <c r="F414" s="2" t="s">
        <v>3643</v>
      </c>
      <c r="G414" s="4" t="s">
        <v>6790</v>
      </c>
      <c r="H414" s="2" t="s">
        <v>6784</v>
      </c>
      <c r="I414" s="2" t="s">
        <v>6784</v>
      </c>
      <c r="J414" s="2" t="s">
        <v>6791</v>
      </c>
      <c r="K414" s="2">
        <v>0</v>
      </c>
      <c r="L414" s="2">
        <v>0</v>
      </c>
      <c r="M414" s="3" t="s">
        <v>6792</v>
      </c>
    </row>
    <row r="415" spans="1:13" ht="22.5">
      <c r="A415" s="2">
        <v>129</v>
      </c>
      <c r="B415" s="2">
        <v>2550906</v>
      </c>
      <c r="C415" s="3" t="s">
        <v>3644</v>
      </c>
      <c r="D415" s="3" t="s">
        <v>6794</v>
      </c>
      <c r="E415" s="2" t="s">
        <v>3643</v>
      </c>
      <c r="F415" s="2" t="s">
        <v>3645</v>
      </c>
      <c r="G415" s="4" t="s">
        <v>6796</v>
      </c>
      <c r="H415" s="2"/>
      <c r="I415" s="2"/>
      <c r="J415" s="2" t="s">
        <v>6797</v>
      </c>
      <c r="K415" s="2">
        <v>0</v>
      </c>
      <c r="L415" s="2">
        <v>0</v>
      </c>
      <c r="M415" s="3" t="s">
        <v>6798</v>
      </c>
    </row>
    <row r="416" spans="1:13">
      <c r="A416" s="2">
        <v>129</v>
      </c>
      <c r="B416" s="2">
        <v>2470247</v>
      </c>
      <c r="C416" s="3" t="s">
        <v>3646</v>
      </c>
      <c r="D416" s="3" t="s">
        <v>6800</v>
      </c>
      <c r="E416" s="2" t="s">
        <v>3645</v>
      </c>
      <c r="F416" s="2" t="s">
        <v>3647</v>
      </c>
      <c r="G416" s="4" t="s">
        <v>6802</v>
      </c>
      <c r="H416" s="2"/>
      <c r="I416" s="2"/>
      <c r="J416" s="2" t="s">
        <v>6743</v>
      </c>
      <c r="K416" s="2">
        <v>0</v>
      </c>
      <c r="L416" s="2">
        <v>0</v>
      </c>
      <c r="M416" s="3" t="s">
        <v>6803</v>
      </c>
    </row>
    <row r="417" spans="1:13">
      <c r="A417" s="2">
        <v>129</v>
      </c>
      <c r="B417" s="2">
        <v>3328825</v>
      </c>
      <c r="C417" s="3" t="s">
        <v>3648</v>
      </c>
      <c r="D417" s="3" t="s">
        <v>6746</v>
      </c>
      <c r="E417" s="2" t="s">
        <v>3649</v>
      </c>
      <c r="F417" s="2" t="s">
        <v>3649</v>
      </c>
      <c r="G417" s="4" t="s">
        <v>6748</v>
      </c>
      <c r="H417" s="2"/>
      <c r="I417" s="2"/>
      <c r="J417" s="2">
        <v>0</v>
      </c>
      <c r="K417" s="2">
        <v>0</v>
      </c>
      <c r="L417" s="2">
        <v>0</v>
      </c>
      <c r="M417" s="2"/>
    </row>
    <row r="418" spans="1:13">
      <c r="A418" s="2">
        <v>129</v>
      </c>
      <c r="B418" s="2">
        <v>2768446</v>
      </c>
      <c r="C418" s="3" t="s">
        <v>3650</v>
      </c>
      <c r="D418" s="3" t="s">
        <v>6762</v>
      </c>
      <c r="E418" s="2" t="s">
        <v>3647</v>
      </c>
      <c r="F418" s="2" t="s">
        <v>3651</v>
      </c>
      <c r="G418" s="4" t="s">
        <v>6764</v>
      </c>
      <c r="H418" s="2"/>
      <c r="I418" s="2"/>
      <c r="J418" s="2" t="s">
        <v>6765</v>
      </c>
      <c r="K418" s="2">
        <v>0</v>
      </c>
      <c r="L418" s="2">
        <v>0</v>
      </c>
      <c r="M418" s="3" t="s">
        <v>6766</v>
      </c>
    </row>
    <row r="419" spans="1:13">
      <c r="A419" s="2">
        <v>129</v>
      </c>
      <c r="B419" s="2">
        <v>3328499</v>
      </c>
      <c r="C419" s="3" t="s">
        <v>3652</v>
      </c>
      <c r="D419" s="3" t="s">
        <v>6746</v>
      </c>
      <c r="E419" s="2" t="s">
        <v>3653</v>
      </c>
      <c r="F419" s="2" t="s">
        <v>3653</v>
      </c>
      <c r="G419" s="4" t="s">
        <v>6748</v>
      </c>
      <c r="H419" s="2"/>
      <c r="I419" s="2"/>
      <c r="J419" s="2">
        <v>0</v>
      </c>
      <c r="K419" s="2">
        <v>0</v>
      </c>
      <c r="L419" s="2">
        <v>0</v>
      </c>
      <c r="M419" s="2"/>
    </row>
    <row r="420" spans="1:13">
      <c r="A420" s="2">
        <v>129</v>
      </c>
      <c r="B420" s="2">
        <v>2768447</v>
      </c>
      <c r="C420" s="3" t="s">
        <v>3654</v>
      </c>
      <c r="D420" s="3" t="s">
        <v>6762</v>
      </c>
      <c r="E420" s="2" t="s">
        <v>3651</v>
      </c>
      <c r="F420" s="2" t="s">
        <v>3655</v>
      </c>
      <c r="G420" s="4" t="s">
        <v>6764</v>
      </c>
      <c r="H420" s="2"/>
      <c r="I420" s="2"/>
      <c r="J420" s="2" t="s">
        <v>6765</v>
      </c>
      <c r="K420" s="2">
        <v>0</v>
      </c>
      <c r="L420" s="2">
        <v>0</v>
      </c>
      <c r="M420" s="3" t="s">
        <v>6766</v>
      </c>
    </row>
    <row r="421" spans="1:13">
      <c r="A421" s="2">
        <v>129</v>
      </c>
      <c r="B421" s="2">
        <v>3328501</v>
      </c>
      <c r="C421" s="3" t="s">
        <v>3656</v>
      </c>
      <c r="D421" s="3" t="s">
        <v>6746</v>
      </c>
      <c r="E421" s="2" t="s">
        <v>3657</v>
      </c>
      <c r="F421" s="2" t="s">
        <v>3657</v>
      </c>
      <c r="G421" s="4" t="s">
        <v>6748</v>
      </c>
      <c r="H421" s="2"/>
      <c r="I421" s="2"/>
      <c r="J421" s="2">
        <v>0</v>
      </c>
      <c r="K421" s="2">
        <v>0</v>
      </c>
      <c r="L421" s="2">
        <v>0</v>
      </c>
      <c r="M421" s="2"/>
    </row>
    <row r="422" spans="1:13">
      <c r="A422" s="2">
        <v>129</v>
      </c>
      <c r="B422" s="2">
        <v>2768448</v>
      </c>
      <c r="C422" s="3" t="s">
        <v>3658</v>
      </c>
      <c r="D422" s="3" t="s">
        <v>6750</v>
      </c>
      <c r="E422" s="2" t="s">
        <v>3655</v>
      </c>
      <c r="F422" s="2" t="s">
        <v>3659</v>
      </c>
      <c r="G422" s="4" t="s">
        <v>6752</v>
      </c>
      <c r="H422" s="2"/>
      <c r="I422" s="2"/>
      <c r="J422" s="2" t="s">
        <v>6753</v>
      </c>
      <c r="K422" s="2">
        <v>0</v>
      </c>
      <c r="L422" s="2">
        <v>0</v>
      </c>
      <c r="M422" s="3" t="s">
        <v>6754</v>
      </c>
    </row>
    <row r="423" spans="1:13">
      <c r="A423" s="2">
        <v>129</v>
      </c>
      <c r="B423" s="2">
        <v>3327722</v>
      </c>
      <c r="C423" s="3" t="s">
        <v>3660</v>
      </c>
      <c r="D423" s="3" t="s">
        <v>6746</v>
      </c>
      <c r="E423" s="2" t="s">
        <v>3661</v>
      </c>
      <c r="F423" s="2" t="s">
        <v>3661</v>
      </c>
      <c r="G423" s="4" t="s">
        <v>6748</v>
      </c>
      <c r="H423" s="2"/>
      <c r="I423" s="2"/>
      <c r="J423" s="2">
        <v>0</v>
      </c>
      <c r="K423" s="2">
        <v>0</v>
      </c>
      <c r="L423" s="2">
        <v>0</v>
      </c>
      <c r="M423" s="2"/>
    </row>
    <row r="424" spans="1:13">
      <c r="A424" s="2">
        <v>129</v>
      </c>
      <c r="B424" s="2">
        <v>2768449</v>
      </c>
      <c r="C424" s="3" t="s">
        <v>3662</v>
      </c>
      <c r="D424" s="3" t="s">
        <v>6750</v>
      </c>
      <c r="E424" s="2" t="s">
        <v>3659</v>
      </c>
      <c r="F424" s="2" t="s">
        <v>3663</v>
      </c>
      <c r="G424" s="4" t="s">
        <v>6752</v>
      </c>
      <c r="H424" s="2"/>
      <c r="I424" s="2"/>
      <c r="J424" s="2" t="s">
        <v>6753</v>
      </c>
      <c r="K424" s="2">
        <v>0</v>
      </c>
      <c r="L424" s="2">
        <v>0</v>
      </c>
      <c r="M424" s="3" t="s">
        <v>6754</v>
      </c>
    </row>
    <row r="425" spans="1:13">
      <c r="A425" s="2">
        <v>129</v>
      </c>
      <c r="B425" s="2">
        <v>3327724</v>
      </c>
      <c r="C425" s="3" t="s">
        <v>3664</v>
      </c>
      <c r="D425" s="3" t="s">
        <v>6746</v>
      </c>
      <c r="E425" s="2" t="s">
        <v>3665</v>
      </c>
      <c r="F425" s="2" t="s">
        <v>3665</v>
      </c>
      <c r="G425" s="4" t="s">
        <v>6748</v>
      </c>
      <c r="H425" s="2"/>
      <c r="I425" s="2"/>
      <c r="J425" s="2">
        <v>0</v>
      </c>
      <c r="K425" s="2">
        <v>0</v>
      </c>
      <c r="L425" s="2">
        <v>0</v>
      </c>
      <c r="M425" s="2"/>
    </row>
    <row r="426" spans="1:13" ht="22.5">
      <c r="A426" s="2">
        <v>129</v>
      </c>
      <c r="B426" s="2">
        <v>3147161</v>
      </c>
      <c r="C426" s="3" t="s">
        <v>3666</v>
      </c>
      <c r="D426" s="3" t="s">
        <v>6823</v>
      </c>
      <c r="E426" s="2" t="s">
        <v>3667</v>
      </c>
      <c r="F426" s="2" t="s">
        <v>3668</v>
      </c>
      <c r="G426" s="4" t="s">
        <v>6826</v>
      </c>
      <c r="H426" s="2" t="s">
        <v>6784</v>
      </c>
      <c r="I426" s="2" t="s">
        <v>6784</v>
      </c>
      <c r="J426" s="2" t="s">
        <v>6827</v>
      </c>
      <c r="K426" s="2">
        <v>0</v>
      </c>
      <c r="L426" s="2">
        <v>0</v>
      </c>
      <c r="M426" s="3" t="s">
        <v>6828</v>
      </c>
    </row>
    <row r="427" spans="1:13">
      <c r="A427" s="2">
        <v>129</v>
      </c>
      <c r="B427" s="2">
        <v>3147162</v>
      </c>
      <c r="C427" s="3" t="s">
        <v>3669</v>
      </c>
      <c r="D427" s="3" t="s">
        <v>3450</v>
      </c>
      <c r="E427" s="2" t="s">
        <v>3668</v>
      </c>
      <c r="F427" s="2" t="s">
        <v>3670</v>
      </c>
      <c r="G427" s="4" t="s">
        <v>3452</v>
      </c>
      <c r="H427" s="2" t="s">
        <v>6784</v>
      </c>
      <c r="I427" s="2" t="s">
        <v>6784</v>
      </c>
      <c r="J427" s="2" t="s">
        <v>6791</v>
      </c>
      <c r="K427" s="2">
        <v>0</v>
      </c>
      <c r="L427" s="2">
        <v>0</v>
      </c>
      <c r="M427" s="3" t="s">
        <v>3453</v>
      </c>
    </row>
    <row r="428" spans="1:13" ht="22.5">
      <c r="A428" s="2">
        <v>130</v>
      </c>
      <c r="B428" s="2">
        <v>2557123</v>
      </c>
      <c r="C428" s="3" t="s">
        <v>3671</v>
      </c>
      <c r="D428" s="3" t="s">
        <v>6835</v>
      </c>
      <c r="E428" s="2" t="s">
        <v>3670</v>
      </c>
      <c r="F428" s="2" t="s">
        <v>3672</v>
      </c>
      <c r="G428" s="4" t="s">
        <v>6837</v>
      </c>
      <c r="H428" s="2"/>
      <c r="I428" s="2"/>
      <c r="J428" s="2" t="s">
        <v>6797</v>
      </c>
      <c r="K428" s="2">
        <v>0</v>
      </c>
      <c r="L428" s="2">
        <v>0</v>
      </c>
      <c r="M428" s="3" t="s">
        <v>6838</v>
      </c>
    </row>
    <row r="429" spans="1:13">
      <c r="A429" s="2">
        <v>130</v>
      </c>
      <c r="B429" s="2">
        <v>2470057</v>
      </c>
      <c r="C429" s="3" t="s">
        <v>3673</v>
      </c>
      <c r="D429" s="3" t="s">
        <v>6739</v>
      </c>
      <c r="E429" s="2" t="s">
        <v>3672</v>
      </c>
      <c r="F429" s="2" t="s">
        <v>3674</v>
      </c>
      <c r="G429" s="4" t="s">
        <v>6742</v>
      </c>
      <c r="H429" s="2"/>
      <c r="I429" s="2"/>
      <c r="J429" s="2" t="s">
        <v>6743</v>
      </c>
      <c r="K429" s="2">
        <v>0</v>
      </c>
      <c r="L429" s="2">
        <v>0</v>
      </c>
      <c r="M429" s="3" t="s">
        <v>6744</v>
      </c>
    </row>
    <row r="430" spans="1:13">
      <c r="A430" s="2">
        <v>130</v>
      </c>
      <c r="B430" s="2">
        <v>3328626</v>
      </c>
      <c r="C430" s="3" t="s">
        <v>3675</v>
      </c>
      <c r="D430" s="3" t="s">
        <v>6746</v>
      </c>
      <c r="E430" s="2" t="s">
        <v>3676</v>
      </c>
      <c r="F430" s="2" t="s">
        <v>3676</v>
      </c>
      <c r="G430" s="4" t="s">
        <v>6748</v>
      </c>
      <c r="H430" s="2"/>
      <c r="I430" s="2"/>
      <c r="J430" s="2">
        <v>0</v>
      </c>
      <c r="K430" s="2">
        <v>0</v>
      </c>
      <c r="L430" s="2">
        <v>0</v>
      </c>
      <c r="M430" s="2"/>
    </row>
    <row r="431" spans="1:13">
      <c r="A431" s="2">
        <v>130</v>
      </c>
      <c r="B431" s="2">
        <v>2768450</v>
      </c>
      <c r="C431" s="3" t="s">
        <v>3677</v>
      </c>
      <c r="D431" s="3" t="s">
        <v>6750</v>
      </c>
      <c r="E431" s="2" t="s">
        <v>3674</v>
      </c>
      <c r="F431" s="2" t="s">
        <v>3678</v>
      </c>
      <c r="G431" s="4" t="s">
        <v>6752</v>
      </c>
      <c r="H431" s="2"/>
      <c r="I431" s="2"/>
      <c r="J431" s="2" t="s">
        <v>6753</v>
      </c>
      <c r="K431" s="2">
        <v>0</v>
      </c>
      <c r="L431" s="2">
        <v>0</v>
      </c>
      <c r="M431" s="3" t="s">
        <v>6754</v>
      </c>
    </row>
    <row r="432" spans="1:13">
      <c r="A432" s="2">
        <v>130</v>
      </c>
      <c r="B432" s="2">
        <v>3327726</v>
      </c>
      <c r="C432" s="3" t="s">
        <v>3679</v>
      </c>
      <c r="D432" s="3" t="s">
        <v>6746</v>
      </c>
      <c r="E432" s="2" t="s">
        <v>3680</v>
      </c>
      <c r="F432" s="2" t="s">
        <v>3680</v>
      </c>
      <c r="G432" s="4" t="s">
        <v>6748</v>
      </c>
      <c r="H432" s="2"/>
      <c r="I432" s="2"/>
      <c r="J432" s="2">
        <v>0</v>
      </c>
      <c r="K432" s="2">
        <v>0</v>
      </c>
      <c r="L432" s="2">
        <v>0</v>
      </c>
      <c r="M432" s="2"/>
    </row>
    <row r="433" spans="1:13">
      <c r="A433" s="2">
        <v>130</v>
      </c>
      <c r="B433" s="2">
        <v>2768451</v>
      </c>
      <c r="C433" s="3" t="s">
        <v>3681</v>
      </c>
      <c r="D433" s="3" t="s">
        <v>6750</v>
      </c>
      <c r="E433" s="2" t="s">
        <v>3678</v>
      </c>
      <c r="F433" s="2" t="s">
        <v>3682</v>
      </c>
      <c r="G433" s="4" t="s">
        <v>6752</v>
      </c>
      <c r="H433" s="2"/>
      <c r="I433" s="2"/>
      <c r="J433" s="2" t="s">
        <v>6753</v>
      </c>
      <c r="K433" s="2">
        <v>0</v>
      </c>
      <c r="L433" s="2">
        <v>0</v>
      </c>
      <c r="M433" s="3" t="s">
        <v>6754</v>
      </c>
    </row>
    <row r="434" spans="1:13">
      <c r="A434" s="2">
        <v>130</v>
      </c>
      <c r="B434" s="2">
        <v>3327728</v>
      </c>
      <c r="C434" s="3" t="s">
        <v>3683</v>
      </c>
      <c r="D434" s="3" t="s">
        <v>6746</v>
      </c>
      <c r="E434" s="2" t="s">
        <v>3684</v>
      </c>
      <c r="F434" s="2" t="s">
        <v>3684</v>
      </c>
      <c r="G434" s="4" t="s">
        <v>6748</v>
      </c>
      <c r="H434" s="2"/>
      <c r="I434" s="2"/>
      <c r="J434" s="2">
        <v>0</v>
      </c>
      <c r="K434" s="2">
        <v>0</v>
      </c>
      <c r="L434" s="2">
        <v>0</v>
      </c>
      <c r="M434" s="2"/>
    </row>
    <row r="435" spans="1:13">
      <c r="A435" s="2">
        <v>130</v>
      </c>
      <c r="B435" s="2">
        <v>2768452</v>
      </c>
      <c r="C435" s="3" t="s">
        <v>3685</v>
      </c>
      <c r="D435" s="3" t="s">
        <v>6762</v>
      </c>
      <c r="E435" s="2" t="s">
        <v>3682</v>
      </c>
      <c r="F435" s="2" t="s">
        <v>3686</v>
      </c>
      <c r="G435" s="4" t="s">
        <v>6764</v>
      </c>
      <c r="H435" s="2"/>
      <c r="I435" s="2"/>
      <c r="J435" s="2" t="s">
        <v>6765</v>
      </c>
      <c r="K435" s="2">
        <v>0</v>
      </c>
      <c r="L435" s="2">
        <v>0</v>
      </c>
      <c r="M435" s="3" t="s">
        <v>6766</v>
      </c>
    </row>
    <row r="436" spans="1:13">
      <c r="A436" s="2">
        <v>130</v>
      </c>
      <c r="B436" s="2">
        <v>3328503</v>
      </c>
      <c r="C436" s="3" t="s">
        <v>3687</v>
      </c>
      <c r="D436" s="3" t="s">
        <v>6746</v>
      </c>
      <c r="E436" s="2" t="s">
        <v>3688</v>
      </c>
      <c r="F436" s="2" t="s">
        <v>3688</v>
      </c>
      <c r="G436" s="4" t="s">
        <v>6748</v>
      </c>
      <c r="H436" s="2"/>
      <c r="I436" s="2"/>
      <c r="J436" s="2">
        <v>0</v>
      </c>
      <c r="K436" s="2">
        <v>0</v>
      </c>
      <c r="L436" s="2">
        <v>0</v>
      </c>
      <c r="M436" s="2"/>
    </row>
    <row r="437" spans="1:13">
      <c r="A437" s="2">
        <v>130</v>
      </c>
      <c r="B437" s="2">
        <v>2768453</v>
      </c>
      <c r="C437" s="3" t="s">
        <v>3689</v>
      </c>
      <c r="D437" s="3" t="s">
        <v>6762</v>
      </c>
      <c r="E437" s="2" t="s">
        <v>3686</v>
      </c>
      <c r="F437" s="2" t="s">
        <v>3690</v>
      </c>
      <c r="G437" s="4" t="s">
        <v>6764</v>
      </c>
      <c r="H437" s="2"/>
      <c r="I437" s="2"/>
      <c r="J437" s="2" t="s">
        <v>6765</v>
      </c>
      <c r="K437" s="2">
        <v>0</v>
      </c>
      <c r="L437" s="2">
        <v>0</v>
      </c>
      <c r="M437" s="3" t="s">
        <v>6766</v>
      </c>
    </row>
    <row r="438" spans="1:13">
      <c r="A438" s="2">
        <v>130</v>
      </c>
      <c r="B438" s="2">
        <v>3328171</v>
      </c>
      <c r="C438" s="3" t="s">
        <v>3691</v>
      </c>
      <c r="D438" s="3" t="s">
        <v>6746</v>
      </c>
      <c r="E438" s="2" t="s">
        <v>3692</v>
      </c>
      <c r="F438" s="2" t="s">
        <v>3692</v>
      </c>
      <c r="G438" s="4" t="s">
        <v>6748</v>
      </c>
      <c r="H438" s="2"/>
      <c r="I438" s="2"/>
      <c r="J438" s="2">
        <v>0</v>
      </c>
      <c r="K438" s="2">
        <v>0</v>
      </c>
      <c r="L438" s="2">
        <v>0</v>
      </c>
      <c r="M438" s="2"/>
    </row>
    <row r="439" spans="1:13" ht="22.5">
      <c r="A439" s="2">
        <v>130</v>
      </c>
      <c r="B439" s="2">
        <v>3147163</v>
      </c>
      <c r="C439" s="3" t="s">
        <v>3693</v>
      </c>
      <c r="D439" s="3" t="s">
        <v>6915</v>
      </c>
      <c r="E439" s="2" t="s">
        <v>3694</v>
      </c>
      <c r="F439" s="2" t="s">
        <v>3695</v>
      </c>
      <c r="G439" s="4" t="s">
        <v>6783</v>
      </c>
      <c r="H439" s="2" t="s">
        <v>6784</v>
      </c>
      <c r="I439" s="2" t="s">
        <v>6784</v>
      </c>
      <c r="J439" s="2" t="s">
        <v>6891</v>
      </c>
      <c r="K439" s="2">
        <v>0</v>
      </c>
      <c r="L439" s="2">
        <v>0</v>
      </c>
      <c r="M439" s="3" t="s">
        <v>6786</v>
      </c>
    </row>
    <row r="440" spans="1:13" ht="22.5">
      <c r="A440" s="2">
        <v>131</v>
      </c>
      <c r="B440" s="2">
        <v>2550907</v>
      </c>
      <c r="C440" s="3" t="s">
        <v>3696</v>
      </c>
      <c r="D440" s="3" t="s">
        <v>6794</v>
      </c>
      <c r="E440" s="2" t="s">
        <v>3695</v>
      </c>
      <c r="F440" s="2" t="s">
        <v>3697</v>
      </c>
      <c r="G440" s="4" t="s">
        <v>6796</v>
      </c>
      <c r="H440" s="2"/>
      <c r="I440" s="2"/>
      <c r="J440" s="2" t="s">
        <v>6797</v>
      </c>
      <c r="K440" s="2">
        <v>0</v>
      </c>
      <c r="L440" s="2">
        <v>0</v>
      </c>
      <c r="M440" s="3" t="s">
        <v>6798</v>
      </c>
    </row>
    <row r="441" spans="1:13">
      <c r="A441" s="2">
        <v>131</v>
      </c>
      <c r="B441" s="2">
        <v>2470257</v>
      </c>
      <c r="C441" s="3" t="s">
        <v>3698</v>
      </c>
      <c r="D441" s="3" t="s">
        <v>6800</v>
      </c>
      <c r="E441" s="2" t="s">
        <v>3697</v>
      </c>
      <c r="F441" s="2" t="s">
        <v>3699</v>
      </c>
      <c r="G441" s="4" t="s">
        <v>6802</v>
      </c>
      <c r="H441" s="2"/>
      <c r="I441" s="2"/>
      <c r="J441" s="2" t="s">
        <v>6743</v>
      </c>
      <c r="K441" s="2">
        <v>0</v>
      </c>
      <c r="L441" s="2">
        <v>0</v>
      </c>
      <c r="M441" s="3" t="s">
        <v>6803</v>
      </c>
    </row>
    <row r="442" spans="1:13">
      <c r="A442" s="2">
        <v>131</v>
      </c>
      <c r="B442" s="2">
        <v>3328835</v>
      </c>
      <c r="C442" s="3" t="s">
        <v>3700</v>
      </c>
      <c r="D442" s="3" t="s">
        <v>6746</v>
      </c>
      <c r="E442" s="2" t="s">
        <v>3701</v>
      </c>
      <c r="F442" s="2" t="s">
        <v>3701</v>
      </c>
      <c r="G442" s="4" t="s">
        <v>6748</v>
      </c>
      <c r="H442" s="2"/>
      <c r="I442" s="2"/>
      <c r="J442" s="2">
        <v>0</v>
      </c>
      <c r="K442" s="2">
        <v>0</v>
      </c>
      <c r="L442" s="2">
        <v>0</v>
      </c>
      <c r="M442" s="2"/>
    </row>
    <row r="443" spans="1:13">
      <c r="A443" s="2">
        <v>131</v>
      </c>
      <c r="B443" s="2">
        <v>2768454</v>
      </c>
      <c r="C443" s="3" t="s">
        <v>3702</v>
      </c>
      <c r="D443" s="3" t="s">
        <v>6762</v>
      </c>
      <c r="E443" s="2" t="s">
        <v>3699</v>
      </c>
      <c r="F443" s="2" t="s">
        <v>3703</v>
      </c>
      <c r="G443" s="4" t="s">
        <v>6764</v>
      </c>
      <c r="H443" s="2"/>
      <c r="I443" s="2"/>
      <c r="J443" s="2" t="s">
        <v>6765</v>
      </c>
      <c r="K443" s="2">
        <v>0</v>
      </c>
      <c r="L443" s="2">
        <v>0</v>
      </c>
      <c r="M443" s="3" t="s">
        <v>6766</v>
      </c>
    </row>
    <row r="444" spans="1:13">
      <c r="A444" s="2">
        <v>131</v>
      </c>
      <c r="B444" s="2">
        <v>3328173</v>
      </c>
      <c r="C444" s="3" t="s">
        <v>3704</v>
      </c>
      <c r="D444" s="3" t="s">
        <v>6746</v>
      </c>
      <c r="E444" s="2" t="s">
        <v>3705</v>
      </c>
      <c r="F444" s="2" t="s">
        <v>3705</v>
      </c>
      <c r="G444" s="4" t="s">
        <v>6748</v>
      </c>
      <c r="H444" s="2"/>
      <c r="I444" s="2"/>
      <c r="J444" s="2">
        <v>0</v>
      </c>
      <c r="K444" s="2">
        <v>0</v>
      </c>
      <c r="L444" s="2">
        <v>0</v>
      </c>
      <c r="M444" s="2"/>
    </row>
    <row r="445" spans="1:13">
      <c r="A445" s="2">
        <v>131</v>
      </c>
      <c r="B445" s="2">
        <v>2768456</v>
      </c>
      <c r="C445" s="3" t="s">
        <v>3706</v>
      </c>
      <c r="D445" s="3" t="s">
        <v>6762</v>
      </c>
      <c r="E445" s="2" t="s">
        <v>3703</v>
      </c>
      <c r="F445" s="2" t="s">
        <v>3707</v>
      </c>
      <c r="G445" s="4" t="s">
        <v>6764</v>
      </c>
      <c r="H445" s="2"/>
      <c r="I445" s="2"/>
      <c r="J445" s="2" t="s">
        <v>6765</v>
      </c>
      <c r="K445" s="2">
        <v>0</v>
      </c>
      <c r="L445" s="2">
        <v>0</v>
      </c>
      <c r="M445" s="3" t="s">
        <v>6766</v>
      </c>
    </row>
    <row r="446" spans="1:13">
      <c r="A446" s="2">
        <v>131</v>
      </c>
      <c r="B446" s="2">
        <v>3328175</v>
      </c>
      <c r="C446" s="3" t="s">
        <v>3708</v>
      </c>
      <c r="D446" s="3" t="s">
        <v>6746</v>
      </c>
      <c r="E446" s="2" t="s">
        <v>3709</v>
      </c>
      <c r="F446" s="2" t="s">
        <v>3709</v>
      </c>
      <c r="G446" s="4" t="s">
        <v>6748</v>
      </c>
      <c r="H446" s="2"/>
      <c r="I446" s="2"/>
      <c r="J446" s="2">
        <v>0</v>
      </c>
      <c r="K446" s="2">
        <v>0</v>
      </c>
      <c r="L446" s="2">
        <v>0</v>
      </c>
      <c r="M446" s="2"/>
    </row>
    <row r="447" spans="1:13">
      <c r="A447" s="2">
        <v>131</v>
      </c>
      <c r="B447" s="2">
        <v>2768457</v>
      </c>
      <c r="C447" s="3" t="s">
        <v>3710</v>
      </c>
      <c r="D447" s="3" t="s">
        <v>6750</v>
      </c>
      <c r="E447" s="2" t="s">
        <v>3707</v>
      </c>
      <c r="F447" s="2" t="s">
        <v>3711</v>
      </c>
      <c r="G447" s="4" t="s">
        <v>6752</v>
      </c>
      <c r="H447" s="2"/>
      <c r="I447" s="2"/>
      <c r="J447" s="2" t="s">
        <v>6753</v>
      </c>
      <c r="K447" s="2">
        <v>0</v>
      </c>
      <c r="L447" s="2">
        <v>0</v>
      </c>
      <c r="M447" s="3" t="s">
        <v>6754</v>
      </c>
    </row>
    <row r="448" spans="1:13">
      <c r="A448" s="2">
        <v>131</v>
      </c>
      <c r="B448" s="2">
        <v>3327424</v>
      </c>
      <c r="C448" s="3" t="s">
        <v>3712</v>
      </c>
      <c r="D448" s="3" t="s">
        <v>6746</v>
      </c>
      <c r="E448" s="2" t="s">
        <v>3713</v>
      </c>
      <c r="F448" s="2" t="s">
        <v>3713</v>
      </c>
      <c r="G448" s="4" t="s">
        <v>6748</v>
      </c>
      <c r="H448" s="2"/>
      <c r="I448" s="2"/>
      <c r="J448" s="2">
        <v>0</v>
      </c>
      <c r="K448" s="2">
        <v>0</v>
      </c>
      <c r="L448" s="2">
        <v>0</v>
      </c>
      <c r="M448" s="2"/>
    </row>
    <row r="449" spans="1:13">
      <c r="A449" s="2">
        <v>131</v>
      </c>
      <c r="B449" s="2">
        <v>2768458</v>
      </c>
      <c r="C449" s="3" t="s">
        <v>3714</v>
      </c>
      <c r="D449" s="3" t="s">
        <v>6750</v>
      </c>
      <c r="E449" s="2" t="s">
        <v>3711</v>
      </c>
      <c r="F449" s="2" t="s">
        <v>3715</v>
      </c>
      <c r="G449" s="4" t="s">
        <v>6752</v>
      </c>
      <c r="H449" s="2"/>
      <c r="I449" s="2"/>
      <c r="J449" s="2" t="s">
        <v>6753</v>
      </c>
      <c r="K449" s="2">
        <v>0</v>
      </c>
      <c r="L449" s="2">
        <v>0</v>
      </c>
      <c r="M449" s="3" t="s">
        <v>6754</v>
      </c>
    </row>
    <row r="450" spans="1:13">
      <c r="A450" s="2">
        <v>131</v>
      </c>
      <c r="B450" s="2">
        <v>3327426</v>
      </c>
      <c r="C450" s="3" t="s">
        <v>3716</v>
      </c>
      <c r="D450" s="3" t="s">
        <v>6746</v>
      </c>
      <c r="E450" s="2" t="s">
        <v>3717</v>
      </c>
      <c r="F450" s="2" t="s">
        <v>3717</v>
      </c>
      <c r="G450" s="4" t="s">
        <v>6748</v>
      </c>
      <c r="H450" s="2"/>
      <c r="I450" s="2"/>
      <c r="J450" s="2">
        <v>0</v>
      </c>
      <c r="K450" s="2">
        <v>0</v>
      </c>
      <c r="L450" s="2">
        <v>0</v>
      </c>
      <c r="M450" s="2"/>
    </row>
    <row r="451" spans="1:13" ht="22.5">
      <c r="A451" s="2">
        <v>131</v>
      </c>
      <c r="B451" s="2">
        <v>3147164</v>
      </c>
      <c r="C451" s="3" t="s">
        <v>3718</v>
      </c>
      <c r="D451" s="3" t="s">
        <v>6823</v>
      </c>
      <c r="E451" s="2" t="s">
        <v>3719</v>
      </c>
      <c r="F451" s="2" t="s">
        <v>3720</v>
      </c>
      <c r="G451" s="4" t="s">
        <v>6826</v>
      </c>
      <c r="H451" s="2" t="s">
        <v>6784</v>
      </c>
      <c r="I451" s="2" t="s">
        <v>6784</v>
      </c>
      <c r="J451" s="2" t="s">
        <v>6827</v>
      </c>
      <c r="K451" s="2">
        <v>0</v>
      </c>
      <c r="L451" s="2">
        <v>0</v>
      </c>
      <c r="M451" s="3" t="s">
        <v>6828</v>
      </c>
    </row>
    <row r="452" spans="1:13" ht="22.5">
      <c r="A452" s="2">
        <v>131</v>
      </c>
      <c r="B452" s="2">
        <v>3147166</v>
      </c>
      <c r="C452" s="3" t="s">
        <v>3721</v>
      </c>
      <c r="D452" s="3" t="s">
        <v>6830</v>
      </c>
      <c r="E452" s="2" t="s">
        <v>3720</v>
      </c>
      <c r="F452" s="2" t="s">
        <v>3722</v>
      </c>
      <c r="G452" s="4" t="s">
        <v>6832</v>
      </c>
      <c r="H452" s="2" t="s">
        <v>6784</v>
      </c>
      <c r="I452" s="2" t="s">
        <v>6784</v>
      </c>
      <c r="J452" s="2" t="s">
        <v>6791</v>
      </c>
      <c r="K452" s="2">
        <v>0</v>
      </c>
      <c r="L452" s="2">
        <v>0</v>
      </c>
      <c r="M452" s="3" t="s">
        <v>6833</v>
      </c>
    </row>
    <row r="453" spans="1:13" ht="22.5">
      <c r="A453" s="2">
        <v>132</v>
      </c>
      <c r="B453" s="2">
        <v>2557124</v>
      </c>
      <c r="C453" s="3" t="s">
        <v>3723</v>
      </c>
      <c r="D453" s="3" t="s">
        <v>6835</v>
      </c>
      <c r="E453" s="2" t="s">
        <v>3722</v>
      </c>
      <c r="F453" s="2" t="s">
        <v>3724</v>
      </c>
      <c r="G453" s="4" t="s">
        <v>6837</v>
      </c>
      <c r="H453" s="2"/>
      <c r="I453" s="2"/>
      <c r="J453" s="2" t="s">
        <v>6797</v>
      </c>
      <c r="K453" s="2">
        <v>0</v>
      </c>
      <c r="L453" s="2">
        <v>0</v>
      </c>
      <c r="M453" s="3" t="s">
        <v>6838</v>
      </c>
    </row>
    <row r="454" spans="1:13">
      <c r="A454" s="2">
        <v>132</v>
      </c>
      <c r="B454" s="2">
        <v>2470065</v>
      </c>
      <c r="C454" s="3" t="s">
        <v>3725</v>
      </c>
      <c r="D454" s="3" t="s">
        <v>6739</v>
      </c>
      <c r="E454" s="2" t="s">
        <v>3724</v>
      </c>
      <c r="F454" s="2" t="s">
        <v>3726</v>
      </c>
      <c r="G454" s="4" t="s">
        <v>6742</v>
      </c>
      <c r="H454" s="2"/>
      <c r="I454" s="2"/>
      <c r="J454" s="2" t="s">
        <v>6743</v>
      </c>
      <c r="K454" s="2">
        <v>0</v>
      </c>
      <c r="L454" s="2">
        <v>0</v>
      </c>
      <c r="M454" s="3" t="s">
        <v>6744</v>
      </c>
    </row>
    <row r="455" spans="1:13">
      <c r="A455" s="2">
        <v>132</v>
      </c>
      <c r="B455" s="2">
        <v>3328634</v>
      </c>
      <c r="C455" s="3" t="s">
        <v>3727</v>
      </c>
      <c r="D455" s="3" t="s">
        <v>6746</v>
      </c>
      <c r="E455" s="2" t="s">
        <v>3728</v>
      </c>
      <c r="F455" s="2" t="s">
        <v>3728</v>
      </c>
      <c r="G455" s="4" t="s">
        <v>6748</v>
      </c>
      <c r="H455" s="2"/>
      <c r="I455" s="2"/>
      <c r="J455" s="2">
        <v>0</v>
      </c>
      <c r="K455" s="2">
        <v>0</v>
      </c>
      <c r="L455" s="2">
        <v>0</v>
      </c>
      <c r="M455" s="2"/>
    </row>
    <row r="456" spans="1:13">
      <c r="A456" s="2">
        <v>132</v>
      </c>
      <c r="B456" s="2">
        <v>2768459</v>
      </c>
      <c r="C456" s="3" t="s">
        <v>3729</v>
      </c>
      <c r="D456" s="3" t="s">
        <v>6750</v>
      </c>
      <c r="E456" s="2" t="s">
        <v>3726</v>
      </c>
      <c r="F456" s="2" t="s">
        <v>3730</v>
      </c>
      <c r="G456" s="4" t="s">
        <v>6752</v>
      </c>
      <c r="H456" s="2"/>
      <c r="I456" s="2"/>
      <c r="J456" s="2" t="s">
        <v>6753</v>
      </c>
      <c r="K456" s="2">
        <v>0</v>
      </c>
      <c r="L456" s="2">
        <v>0</v>
      </c>
      <c r="M456" s="3" t="s">
        <v>6754</v>
      </c>
    </row>
    <row r="457" spans="1:13">
      <c r="A457" s="2">
        <v>132</v>
      </c>
      <c r="B457" s="2">
        <v>3327428</v>
      </c>
      <c r="C457" s="3" t="s">
        <v>3731</v>
      </c>
      <c r="D457" s="3" t="s">
        <v>6746</v>
      </c>
      <c r="E457" s="2" t="s">
        <v>3732</v>
      </c>
      <c r="F457" s="2" t="s">
        <v>3732</v>
      </c>
      <c r="G457" s="4" t="s">
        <v>6748</v>
      </c>
      <c r="H457" s="2"/>
      <c r="I457" s="2"/>
      <c r="J457" s="2">
        <v>0</v>
      </c>
      <c r="K457" s="2">
        <v>0</v>
      </c>
      <c r="L457" s="2">
        <v>0</v>
      </c>
      <c r="M457" s="2"/>
    </row>
    <row r="458" spans="1:13">
      <c r="A458" s="2">
        <v>132</v>
      </c>
      <c r="B458" s="2">
        <v>2768460</v>
      </c>
      <c r="C458" s="3" t="s">
        <v>3733</v>
      </c>
      <c r="D458" s="3" t="s">
        <v>6750</v>
      </c>
      <c r="E458" s="2" t="s">
        <v>3730</v>
      </c>
      <c r="F458" s="2" t="s">
        <v>3734</v>
      </c>
      <c r="G458" s="4" t="s">
        <v>6752</v>
      </c>
      <c r="H458" s="2"/>
      <c r="I458" s="2"/>
      <c r="J458" s="2" t="s">
        <v>6753</v>
      </c>
      <c r="K458" s="2">
        <v>0</v>
      </c>
      <c r="L458" s="2">
        <v>0</v>
      </c>
      <c r="M458" s="3" t="s">
        <v>6754</v>
      </c>
    </row>
    <row r="459" spans="1:13">
      <c r="A459" s="2">
        <v>132</v>
      </c>
      <c r="B459" s="2">
        <v>3327430</v>
      </c>
      <c r="C459" s="3" t="s">
        <v>3735</v>
      </c>
      <c r="D459" s="3" t="s">
        <v>6746</v>
      </c>
      <c r="E459" s="2" t="s">
        <v>3736</v>
      </c>
      <c r="F459" s="2" t="s">
        <v>3736</v>
      </c>
      <c r="G459" s="4" t="s">
        <v>6748</v>
      </c>
      <c r="H459" s="2"/>
      <c r="I459" s="2"/>
      <c r="J459" s="2">
        <v>0</v>
      </c>
      <c r="K459" s="2">
        <v>0</v>
      </c>
      <c r="L459" s="2">
        <v>0</v>
      </c>
      <c r="M459" s="2"/>
    </row>
    <row r="460" spans="1:13">
      <c r="A460" s="2">
        <v>132</v>
      </c>
      <c r="B460" s="2">
        <v>2768461</v>
      </c>
      <c r="C460" s="3" t="s">
        <v>3737</v>
      </c>
      <c r="D460" s="3" t="s">
        <v>6762</v>
      </c>
      <c r="E460" s="2" t="s">
        <v>3734</v>
      </c>
      <c r="F460" s="2" t="s">
        <v>3738</v>
      </c>
      <c r="G460" s="4" t="s">
        <v>6764</v>
      </c>
      <c r="H460" s="2"/>
      <c r="I460" s="2"/>
      <c r="J460" s="2" t="s">
        <v>6765</v>
      </c>
      <c r="K460" s="2">
        <v>0</v>
      </c>
      <c r="L460" s="2">
        <v>0</v>
      </c>
      <c r="M460" s="3" t="s">
        <v>6766</v>
      </c>
    </row>
    <row r="461" spans="1:13">
      <c r="A461" s="2">
        <v>132</v>
      </c>
      <c r="B461" s="2">
        <v>3328177</v>
      </c>
      <c r="C461" s="3" t="s">
        <v>3739</v>
      </c>
      <c r="D461" s="3" t="s">
        <v>6746</v>
      </c>
      <c r="E461" s="2" t="s">
        <v>3740</v>
      </c>
      <c r="F461" s="2" t="s">
        <v>3740</v>
      </c>
      <c r="G461" s="4" t="s">
        <v>6748</v>
      </c>
      <c r="H461" s="2"/>
      <c r="I461" s="2"/>
      <c r="J461" s="2">
        <v>0</v>
      </c>
      <c r="K461" s="2">
        <v>0</v>
      </c>
      <c r="L461" s="2">
        <v>0</v>
      </c>
      <c r="M461" s="2"/>
    </row>
    <row r="462" spans="1:13">
      <c r="A462" s="2">
        <v>132</v>
      </c>
      <c r="B462" s="2">
        <v>2768462</v>
      </c>
      <c r="C462" s="3" t="s">
        <v>3741</v>
      </c>
      <c r="D462" s="3" t="s">
        <v>6762</v>
      </c>
      <c r="E462" s="2" t="s">
        <v>3738</v>
      </c>
      <c r="F462" s="2" t="s">
        <v>3742</v>
      </c>
      <c r="G462" s="4" t="s">
        <v>6764</v>
      </c>
      <c r="H462" s="2"/>
      <c r="I462" s="2"/>
      <c r="J462" s="2" t="s">
        <v>6765</v>
      </c>
      <c r="K462" s="2">
        <v>0</v>
      </c>
      <c r="L462" s="2">
        <v>0</v>
      </c>
      <c r="M462" s="3" t="s">
        <v>6766</v>
      </c>
    </row>
    <row r="463" spans="1:13">
      <c r="A463" s="2">
        <v>132</v>
      </c>
      <c r="B463" s="2">
        <v>3328179</v>
      </c>
      <c r="C463" s="3" t="s">
        <v>3743</v>
      </c>
      <c r="D463" s="3" t="s">
        <v>6746</v>
      </c>
      <c r="E463" s="2" t="s">
        <v>3744</v>
      </c>
      <c r="F463" s="2" t="s">
        <v>3744</v>
      </c>
      <c r="G463" s="4" t="s">
        <v>6748</v>
      </c>
      <c r="H463" s="2"/>
      <c r="I463" s="2"/>
      <c r="J463" s="2">
        <v>0</v>
      </c>
      <c r="K463" s="2">
        <v>0</v>
      </c>
      <c r="L463" s="2">
        <v>0</v>
      </c>
      <c r="M463" s="2"/>
    </row>
    <row r="464" spans="1:13" ht="22.5">
      <c r="A464" s="2">
        <v>132</v>
      </c>
      <c r="B464" s="2">
        <v>3147168</v>
      </c>
      <c r="C464" s="3" t="s">
        <v>3745</v>
      </c>
      <c r="D464" s="3" t="s">
        <v>6860</v>
      </c>
      <c r="E464" s="2" t="s">
        <v>3746</v>
      </c>
      <c r="F464" s="2" t="s">
        <v>3747</v>
      </c>
      <c r="G464" s="4" t="s">
        <v>6783</v>
      </c>
      <c r="H464" s="2" t="s">
        <v>6784</v>
      </c>
      <c r="I464" s="2" t="s">
        <v>6784</v>
      </c>
      <c r="J464" s="2" t="s">
        <v>6827</v>
      </c>
      <c r="K464" s="2">
        <v>0</v>
      </c>
      <c r="L464" s="2">
        <v>0</v>
      </c>
      <c r="M464" s="3" t="s">
        <v>6786</v>
      </c>
    </row>
    <row r="465" spans="1:13">
      <c r="A465" s="73">
        <v>132</v>
      </c>
      <c r="B465" s="73">
        <v>3147359</v>
      </c>
      <c r="C465" s="76" t="s">
        <v>3748</v>
      </c>
      <c r="D465" s="76" t="s">
        <v>3749</v>
      </c>
      <c r="E465" s="73" t="s">
        <v>3747</v>
      </c>
      <c r="F465" s="73" t="s">
        <v>3750</v>
      </c>
      <c r="G465" s="79" t="s">
        <v>3751</v>
      </c>
      <c r="H465" s="73"/>
      <c r="I465" s="73"/>
      <c r="J465" s="73" t="s">
        <v>6791</v>
      </c>
      <c r="K465" s="73">
        <v>0</v>
      </c>
      <c r="L465" s="73">
        <v>0</v>
      </c>
      <c r="M465" s="5" t="s">
        <v>3752</v>
      </c>
    </row>
    <row r="466" spans="1:13">
      <c r="A466" s="75"/>
      <c r="B466" s="75"/>
      <c r="C466" s="78"/>
      <c r="D466" s="78"/>
      <c r="E466" s="75"/>
      <c r="F466" s="75"/>
      <c r="G466" s="81"/>
      <c r="H466" s="75"/>
      <c r="I466" s="75"/>
      <c r="J466" s="75"/>
      <c r="K466" s="75"/>
      <c r="L466" s="75"/>
      <c r="M466" s="6" t="s">
        <v>3753</v>
      </c>
    </row>
    <row r="467" spans="1:13" ht="22.5">
      <c r="A467" s="2">
        <v>133</v>
      </c>
      <c r="B467" s="2">
        <v>2550908</v>
      </c>
      <c r="C467" s="3" t="s">
        <v>3754</v>
      </c>
      <c r="D467" s="3" t="s">
        <v>6794</v>
      </c>
      <c r="E467" s="2" t="s">
        <v>3750</v>
      </c>
      <c r="F467" s="2" t="s">
        <v>3755</v>
      </c>
      <c r="G467" s="4" t="s">
        <v>6796</v>
      </c>
      <c r="H467" s="2"/>
      <c r="I467" s="2"/>
      <c r="J467" s="2" t="s">
        <v>6797</v>
      </c>
      <c r="K467" s="2">
        <v>0</v>
      </c>
      <c r="L467" s="2">
        <v>0</v>
      </c>
      <c r="M467" s="3" t="s">
        <v>6798</v>
      </c>
    </row>
    <row r="468" spans="1:13">
      <c r="A468" s="2">
        <v>133</v>
      </c>
      <c r="B468" s="2">
        <v>2470197</v>
      </c>
      <c r="C468" s="3" t="s">
        <v>3756</v>
      </c>
      <c r="D468" s="3" t="s">
        <v>6800</v>
      </c>
      <c r="E468" s="2" t="s">
        <v>3755</v>
      </c>
      <c r="F468" s="2" t="s">
        <v>3757</v>
      </c>
      <c r="G468" s="4" t="s">
        <v>6802</v>
      </c>
      <c r="H468" s="2"/>
      <c r="I468" s="2"/>
      <c r="J468" s="2" t="s">
        <v>6743</v>
      </c>
      <c r="K468" s="2">
        <v>0</v>
      </c>
      <c r="L468" s="2">
        <v>0</v>
      </c>
      <c r="M468" s="3" t="s">
        <v>6803</v>
      </c>
    </row>
    <row r="469" spans="1:13">
      <c r="A469" s="2">
        <v>133</v>
      </c>
      <c r="B469" s="2">
        <v>3328775</v>
      </c>
      <c r="C469" s="3" t="s">
        <v>3758</v>
      </c>
      <c r="D469" s="3" t="s">
        <v>6746</v>
      </c>
      <c r="E469" s="2" t="s">
        <v>3759</v>
      </c>
      <c r="F469" s="2" t="s">
        <v>3759</v>
      </c>
      <c r="G469" s="4" t="s">
        <v>6748</v>
      </c>
      <c r="H469" s="2"/>
      <c r="I469" s="2"/>
      <c r="J469" s="2">
        <v>0</v>
      </c>
      <c r="K469" s="2">
        <v>0</v>
      </c>
      <c r="L469" s="2">
        <v>0</v>
      </c>
      <c r="M469" s="2"/>
    </row>
    <row r="470" spans="1:13">
      <c r="A470" s="2">
        <v>133</v>
      </c>
      <c r="B470" s="2">
        <v>2768463</v>
      </c>
      <c r="C470" s="3" t="s">
        <v>3760</v>
      </c>
      <c r="D470" s="3" t="s">
        <v>6762</v>
      </c>
      <c r="E470" s="2" t="s">
        <v>3757</v>
      </c>
      <c r="F470" s="2" t="s">
        <v>3761</v>
      </c>
      <c r="G470" s="4" t="s">
        <v>6764</v>
      </c>
      <c r="H470" s="2"/>
      <c r="I470" s="2"/>
      <c r="J470" s="2" t="s">
        <v>6765</v>
      </c>
      <c r="K470" s="2">
        <v>0</v>
      </c>
      <c r="L470" s="2">
        <v>0</v>
      </c>
      <c r="M470" s="3" t="s">
        <v>6766</v>
      </c>
    </row>
    <row r="471" spans="1:13">
      <c r="A471" s="2">
        <v>133</v>
      </c>
      <c r="B471" s="2">
        <v>3328181</v>
      </c>
      <c r="C471" s="3" t="s">
        <v>3762</v>
      </c>
      <c r="D471" s="3" t="s">
        <v>6746</v>
      </c>
      <c r="E471" s="2" t="s">
        <v>3763</v>
      </c>
      <c r="F471" s="2" t="s">
        <v>3763</v>
      </c>
      <c r="G471" s="4" t="s">
        <v>6748</v>
      </c>
      <c r="H471" s="2"/>
      <c r="I471" s="2"/>
      <c r="J471" s="2">
        <v>0</v>
      </c>
      <c r="K471" s="2">
        <v>0</v>
      </c>
      <c r="L471" s="2">
        <v>0</v>
      </c>
      <c r="M471" s="2"/>
    </row>
    <row r="472" spans="1:13">
      <c r="A472" s="2">
        <v>133</v>
      </c>
      <c r="B472" s="2">
        <v>2768464</v>
      </c>
      <c r="C472" s="3" t="s">
        <v>3764</v>
      </c>
      <c r="D472" s="3" t="s">
        <v>6762</v>
      </c>
      <c r="E472" s="2" t="s">
        <v>3761</v>
      </c>
      <c r="F472" s="2" t="s">
        <v>3765</v>
      </c>
      <c r="G472" s="4" t="s">
        <v>6764</v>
      </c>
      <c r="H472" s="2"/>
      <c r="I472" s="2"/>
      <c r="J472" s="2" t="s">
        <v>6765</v>
      </c>
      <c r="K472" s="2">
        <v>0</v>
      </c>
      <c r="L472" s="2">
        <v>0</v>
      </c>
      <c r="M472" s="3" t="s">
        <v>6766</v>
      </c>
    </row>
    <row r="473" spans="1:13">
      <c r="A473" s="2">
        <v>133</v>
      </c>
      <c r="B473" s="2">
        <v>3328183</v>
      </c>
      <c r="C473" s="3" t="s">
        <v>3766</v>
      </c>
      <c r="D473" s="3" t="s">
        <v>6746</v>
      </c>
      <c r="E473" s="2" t="s">
        <v>3767</v>
      </c>
      <c r="F473" s="2" t="s">
        <v>3767</v>
      </c>
      <c r="G473" s="4" t="s">
        <v>6748</v>
      </c>
      <c r="H473" s="2"/>
      <c r="I473" s="2"/>
      <c r="J473" s="2">
        <v>0</v>
      </c>
      <c r="K473" s="2">
        <v>0</v>
      </c>
      <c r="L473" s="2">
        <v>0</v>
      </c>
      <c r="M473" s="2"/>
    </row>
    <row r="474" spans="1:13">
      <c r="A474" s="2">
        <v>133</v>
      </c>
      <c r="B474" s="2">
        <v>2768465</v>
      </c>
      <c r="C474" s="3" t="s">
        <v>3768</v>
      </c>
      <c r="D474" s="3" t="s">
        <v>6750</v>
      </c>
      <c r="E474" s="2" t="s">
        <v>3765</v>
      </c>
      <c r="F474" s="2" t="s">
        <v>3769</v>
      </c>
      <c r="G474" s="4" t="s">
        <v>6752</v>
      </c>
      <c r="H474" s="2"/>
      <c r="I474" s="2"/>
      <c r="J474" s="2" t="s">
        <v>6753</v>
      </c>
      <c r="K474" s="2">
        <v>0</v>
      </c>
      <c r="L474" s="2">
        <v>0</v>
      </c>
      <c r="M474" s="3" t="s">
        <v>6754</v>
      </c>
    </row>
    <row r="475" spans="1:13">
      <c r="A475" s="2">
        <v>133</v>
      </c>
      <c r="B475" s="2">
        <v>3327432</v>
      </c>
      <c r="C475" s="3" t="s">
        <v>3770</v>
      </c>
      <c r="D475" s="3" t="s">
        <v>6746</v>
      </c>
      <c r="E475" s="2" t="s">
        <v>3771</v>
      </c>
      <c r="F475" s="2" t="s">
        <v>3771</v>
      </c>
      <c r="G475" s="4" t="s">
        <v>6748</v>
      </c>
      <c r="H475" s="2"/>
      <c r="I475" s="2"/>
      <c r="J475" s="2">
        <v>0</v>
      </c>
      <c r="K475" s="2">
        <v>0</v>
      </c>
      <c r="L475" s="2">
        <v>0</v>
      </c>
      <c r="M475" s="2"/>
    </row>
    <row r="476" spans="1:13">
      <c r="A476" s="2">
        <v>133</v>
      </c>
      <c r="B476" s="2">
        <v>2768466</v>
      </c>
      <c r="C476" s="3" t="s">
        <v>3772</v>
      </c>
      <c r="D476" s="3" t="s">
        <v>6750</v>
      </c>
      <c r="E476" s="2" t="s">
        <v>3769</v>
      </c>
      <c r="F476" s="2" t="s">
        <v>3773</v>
      </c>
      <c r="G476" s="4" t="s">
        <v>6752</v>
      </c>
      <c r="H476" s="2"/>
      <c r="I476" s="2"/>
      <c r="J476" s="2" t="s">
        <v>6753</v>
      </c>
      <c r="K476" s="2">
        <v>0</v>
      </c>
      <c r="L476" s="2">
        <v>0</v>
      </c>
      <c r="M476" s="3" t="s">
        <v>6754</v>
      </c>
    </row>
    <row r="477" spans="1:13">
      <c r="A477" s="2">
        <v>133</v>
      </c>
      <c r="B477" s="2">
        <v>3327434</v>
      </c>
      <c r="C477" s="3" t="s">
        <v>3774</v>
      </c>
      <c r="D477" s="3" t="s">
        <v>6746</v>
      </c>
      <c r="E477" s="2" t="s">
        <v>3775</v>
      </c>
      <c r="F477" s="2" t="s">
        <v>3775</v>
      </c>
      <c r="G477" s="4" t="s">
        <v>6748</v>
      </c>
      <c r="H477" s="2"/>
      <c r="I477" s="2"/>
      <c r="J477" s="2">
        <v>0</v>
      </c>
      <c r="K477" s="2">
        <v>0</v>
      </c>
      <c r="L477" s="2">
        <v>0</v>
      </c>
      <c r="M477" s="2"/>
    </row>
    <row r="478" spans="1:13" ht="22.5">
      <c r="A478" s="2">
        <v>133</v>
      </c>
      <c r="B478" s="2">
        <v>3147169</v>
      </c>
      <c r="C478" s="3" t="s">
        <v>3776</v>
      </c>
      <c r="D478" s="3" t="s">
        <v>7045</v>
      </c>
      <c r="E478" s="2" t="s">
        <v>3777</v>
      </c>
      <c r="F478" s="2" t="s">
        <v>3778</v>
      </c>
      <c r="G478" s="4" t="s">
        <v>7048</v>
      </c>
      <c r="H478" s="2" t="s">
        <v>6784</v>
      </c>
      <c r="I478" s="2" t="s">
        <v>6784</v>
      </c>
      <c r="J478" s="2" t="s">
        <v>6891</v>
      </c>
      <c r="K478" s="2">
        <v>0</v>
      </c>
      <c r="L478" s="2">
        <v>0</v>
      </c>
      <c r="M478" s="3" t="s">
        <v>7049</v>
      </c>
    </row>
    <row r="479" spans="1:13" ht="22.5">
      <c r="A479" s="2">
        <v>134</v>
      </c>
      <c r="B479" s="2">
        <v>2557125</v>
      </c>
      <c r="C479" s="3" t="s">
        <v>3779</v>
      </c>
      <c r="D479" s="3" t="s">
        <v>6835</v>
      </c>
      <c r="E479" s="2" t="s">
        <v>3778</v>
      </c>
      <c r="F479" s="2" t="s">
        <v>3780</v>
      </c>
      <c r="G479" s="4" t="s">
        <v>6837</v>
      </c>
      <c r="H479" s="2"/>
      <c r="I479" s="2"/>
      <c r="J479" s="2" t="s">
        <v>6797</v>
      </c>
      <c r="K479" s="2">
        <v>0</v>
      </c>
      <c r="L479" s="2">
        <v>0</v>
      </c>
      <c r="M479" s="3" t="s">
        <v>6838</v>
      </c>
    </row>
    <row r="480" spans="1:13">
      <c r="A480" s="2">
        <v>134</v>
      </c>
      <c r="B480" s="2">
        <v>2470011</v>
      </c>
      <c r="C480" s="3" t="s">
        <v>3781</v>
      </c>
      <c r="D480" s="3" t="s">
        <v>6739</v>
      </c>
      <c r="E480" s="2" t="s">
        <v>3780</v>
      </c>
      <c r="F480" s="2" t="s">
        <v>3782</v>
      </c>
      <c r="G480" s="4" t="s">
        <v>6742</v>
      </c>
      <c r="H480" s="2"/>
      <c r="I480" s="2"/>
      <c r="J480" s="2" t="s">
        <v>6743</v>
      </c>
      <c r="K480" s="2">
        <v>0</v>
      </c>
      <c r="L480" s="2">
        <v>0</v>
      </c>
      <c r="M480" s="3" t="s">
        <v>6744</v>
      </c>
    </row>
    <row r="481" spans="1:13">
      <c r="A481" s="2">
        <v>134</v>
      </c>
      <c r="B481" s="2">
        <v>3328580</v>
      </c>
      <c r="C481" s="3" t="s">
        <v>3783</v>
      </c>
      <c r="D481" s="3" t="s">
        <v>6746</v>
      </c>
      <c r="E481" s="2" t="s">
        <v>3784</v>
      </c>
      <c r="F481" s="2" t="s">
        <v>3784</v>
      </c>
      <c r="G481" s="4" t="s">
        <v>6748</v>
      </c>
      <c r="H481" s="2"/>
      <c r="I481" s="2"/>
      <c r="J481" s="2">
        <v>0</v>
      </c>
      <c r="K481" s="2">
        <v>0</v>
      </c>
      <c r="L481" s="2">
        <v>0</v>
      </c>
      <c r="M481" s="2"/>
    </row>
    <row r="482" spans="1:13">
      <c r="A482" s="2">
        <v>134</v>
      </c>
      <c r="B482" s="2">
        <v>2768467</v>
      </c>
      <c r="C482" s="3" t="s">
        <v>3785</v>
      </c>
      <c r="D482" s="3" t="s">
        <v>6750</v>
      </c>
      <c r="E482" s="2" t="s">
        <v>3782</v>
      </c>
      <c r="F482" s="2" t="s">
        <v>3786</v>
      </c>
      <c r="G482" s="4" t="s">
        <v>6752</v>
      </c>
      <c r="H482" s="2"/>
      <c r="I482" s="2"/>
      <c r="J482" s="2" t="s">
        <v>6753</v>
      </c>
      <c r="K482" s="2">
        <v>0</v>
      </c>
      <c r="L482" s="2">
        <v>0</v>
      </c>
      <c r="M482" s="3" t="s">
        <v>6754</v>
      </c>
    </row>
    <row r="483" spans="1:13">
      <c r="A483" s="2">
        <v>134</v>
      </c>
      <c r="B483" s="2">
        <v>3327436</v>
      </c>
      <c r="C483" s="3" t="s">
        <v>3787</v>
      </c>
      <c r="D483" s="3" t="s">
        <v>6746</v>
      </c>
      <c r="E483" s="2" t="s">
        <v>3788</v>
      </c>
      <c r="F483" s="2" t="s">
        <v>3788</v>
      </c>
      <c r="G483" s="4" t="s">
        <v>6748</v>
      </c>
      <c r="H483" s="2"/>
      <c r="I483" s="2"/>
      <c r="J483" s="2">
        <v>0</v>
      </c>
      <c r="K483" s="2">
        <v>0</v>
      </c>
      <c r="L483" s="2">
        <v>0</v>
      </c>
      <c r="M483" s="2"/>
    </row>
    <row r="484" spans="1:13">
      <c r="A484" s="2">
        <v>134</v>
      </c>
      <c r="B484" s="2">
        <v>2768535</v>
      </c>
      <c r="C484" s="3" t="s">
        <v>3789</v>
      </c>
      <c r="D484" s="3" t="s">
        <v>6750</v>
      </c>
      <c r="E484" s="2" t="s">
        <v>3786</v>
      </c>
      <c r="F484" s="2" t="s">
        <v>3790</v>
      </c>
      <c r="G484" s="4" t="s">
        <v>6752</v>
      </c>
      <c r="H484" s="2"/>
      <c r="I484" s="2"/>
      <c r="J484" s="2" t="s">
        <v>6753</v>
      </c>
      <c r="K484" s="2">
        <v>0</v>
      </c>
      <c r="L484" s="2">
        <v>0</v>
      </c>
      <c r="M484" s="3" t="s">
        <v>6754</v>
      </c>
    </row>
    <row r="485" spans="1:13">
      <c r="A485" s="2">
        <v>134</v>
      </c>
      <c r="B485" s="2">
        <v>3327438</v>
      </c>
      <c r="C485" s="3" t="s">
        <v>3791</v>
      </c>
      <c r="D485" s="3" t="s">
        <v>6746</v>
      </c>
      <c r="E485" s="2" t="s">
        <v>3792</v>
      </c>
      <c r="F485" s="2" t="s">
        <v>3792</v>
      </c>
      <c r="G485" s="4" t="s">
        <v>6748</v>
      </c>
      <c r="H485" s="2"/>
      <c r="I485" s="2"/>
      <c r="J485" s="2">
        <v>0</v>
      </c>
      <c r="K485" s="2">
        <v>0</v>
      </c>
      <c r="L485" s="2">
        <v>0</v>
      </c>
      <c r="M485" s="2"/>
    </row>
    <row r="486" spans="1:13">
      <c r="A486" s="2">
        <v>134</v>
      </c>
      <c r="B486" s="2">
        <v>2768536</v>
      </c>
      <c r="C486" s="3" t="s">
        <v>3793</v>
      </c>
      <c r="D486" s="3" t="s">
        <v>6762</v>
      </c>
      <c r="E486" s="2" t="s">
        <v>3790</v>
      </c>
      <c r="F486" s="2" t="s">
        <v>3794</v>
      </c>
      <c r="G486" s="4" t="s">
        <v>6764</v>
      </c>
      <c r="H486" s="2"/>
      <c r="I486" s="2"/>
      <c r="J486" s="2" t="s">
        <v>6765</v>
      </c>
      <c r="K486" s="2">
        <v>0</v>
      </c>
      <c r="L486" s="2">
        <v>0</v>
      </c>
      <c r="M486" s="3" t="s">
        <v>6766</v>
      </c>
    </row>
    <row r="487" spans="1:13">
      <c r="A487" s="2">
        <v>134</v>
      </c>
      <c r="B487" s="2">
        <v>3328185</v>
      </c>
      <c r="C487" s="3" t="s">
        <v>3795</v>
      </c>
      <c r="D487" s="3" t="s">
        <v>6746</v>
      </c>
      <c r="E487" s="2" t="s">
        <v>3796</v>
      </c>
      <c r="F487" s="2" t="s">
        <v>3796</v>
      </c>
      <c r="G487" s="4" t="s">
        <v>6748</v>
      </c>
      <c r="H487" s="2"/>
      <c r="I487" s="2"/>
      <c r="J487" s="2">
        <v>0</v>
      </c>
      <c r="K487" s="2">
        <v>0</v>
      </c>
      <c r="L487" s="2">
        <v>0</v>
      </c>
      <c r="M487" s="2"/>
    </row>
    <row r="488" spans="1:13">
      <c r="A488" s="2">
        <v>134</v>
      </c>
      <c r="B488" s="2">
        <v>2768537</v>
      </c>
      <c r="C488" s="3" t="s">
        <v>3797</v>
      </c>
      <c r="D488" s="3" t="s">
        <v>6762</v>
      </c>
      <c r="E488" s="2" t="s">
        <v>3794</v>
      </c>
      <c r="F488" s="2" t="s">
        <v>3798</v>
      </c>
      <c r="G488" s="4" t="s">
        <v>6764</v>
      </c>
      <c r="H488" s="2"/>
      <c r="I488" s="2"/>
      <c r="J488" s="2" t="s">
        <v>6765</v>
      </c>
      <c r="K488" s="2">
        <v>0</v>
      </c>
      <c r="L488" s="2">
        <v>0</v>
      </c>
      <c r="M488" s="3" t="s">
        <v>6766</v>
      </c>
    </row>
    <row r="489" spans="1:13">
      <c r="A489" s="2">
        <v>134</v>
      </c>
      <c r="B489" s="2">
        <v>3328187</v>
      </c>
      <c r="C489" s="3" t="s">
        <v>3799</v>
      </c>
      <c r="D489" s="3" t="s">
        <v>6746</v>
      </c>
      <c r="E489" s="2" t="s">
        <v>3800</v>
      </c>
      <c r="F489" s="2" t="s">
        <v>3800</v>
      </c>
      <c r="G489" s="4" t="s">
        <v>6748</v>
      </c>
      <c r="H489" s="2"/>
      <c r="I489" s="2"/>
      <c r="J489" s="2">
        <v>0</v>
      </c>
      <c r="K489" s="2">
        <v>0</v>
      </c>
      <c r="L489" s="2">
        <v>0</v>
      </c>
      <c r="M489" s="2"/>
    </row>
    <row r="490" spans="1:13" ht="22.5">
      <c r="A490" s="2">
        <v>134</v>
      </c>
      <c r="B490" s="2">
        <v>3147170</v>
      </c>
      <c r="C490" s="3" t="s">
        <v>3801</v>
      </c>
      <c r="D490" s="3" t="s">
        <v>6860</v>
      </c>
      <c r="E490" s="2" t="s">
        <v>3802</v>
      </c>
      <c r="F490" s="2" t="s">
        <v>3803</v>
      </c>
      <c r="G490" s="4" t="s">
        <v>6783</v>
      </c>
      <c r="H490" s="2" t="s">
        <v>6784</v>
      </c>
      <c r="I490" s="2" t="s">
        <v>6784</v>
      </c>
      <c r="J490" s="2" t="s">
        <v>6827</v>
      </c>
      <c r="K490" s="2">
        <v>0</v>
      </c>
      <c r="L490" s="2">
        <v>0</v>
      </c>
      <c r="M490" s="3" t="s">
        <v>6786</v>
      </c>
    </row>
    <row r="491" spans="1:13" ht="22.5">
      <c r="A491" s="2">
        <v>134</v>
      </c>
      <c r="B491" s="2">
        <v>3147211</v>
      </c>
      <c r="C491" s="3" t="s">
        <v>3804</v>
      </c>
      <c r="D491" s="3" t="s">
        <v>6788</v>
      </c>
      <c r="E491" s="2" t="s">
        <v>3803</v>
      </c>
      <c r="F491" s="2" t="s">
        <v>3805</v>
      </c>
      <c r="G491" s="4" t="s">
        <v>6790</v>
      </c>
      <c r="H491" s="2" t="s">
        <v>6784</v>
      </c>
      <c r="I491" s="2" t="s">
        <v>6784</v>
      </c>
      <c r="J491" s="2" t="s">
        <v>6791</v>
      </c>
      <c r="K491" s="2">
        <v>0</v>
      </c>
      <c r="L491" s="2">
        <v>0</v>
      </c>
      <c r="M491" s="3" t="s">
        <v>6792</v>
      </c>
    </row>
    <row r="492" spans="1:13" ht="22.5">
      <c r="A492" s="2">
        <v>135</v>
      </c>
      <c r="B492" s="2">
        <v>2755507</v>
      </c>
      <c r="C492" s="3" t="s">
        <v>3806</v>
      </c>
      <c r="D492" s="3" t="s">
        <v>6794</v>
      </c>
      <c r="E492" s="2" t="s">
        <v>3805</v>
      </c>
      <c r="F492" s="2" t="s">
        <v>3807</v>
      </c>
      <c r="G492" s="4" t="s">
        <v>6796</v>
      </c>
      <c r="H492" s="2"/>
      <c r="I492" s="2"/>
      <c r="J492" s="2" t="s">
        <v>6797</v>
      </c>
      <c r="K492" s="2">
        <v>0</v>
      </c>
      <c r="L492" s="2">
        <v>0</v>
      </c>
      <c r="M492" s="3" t="s">
        <v>6798</v>
      </c>
    </row>
    <row r="493" spans="1:13">
      <c r="A493" s="2">
        <v>135</v>
      </c>
      <c r="B493" s="2">
        <v>2470199</v>
      </c>
      <c r="C493" s="3" t="s">
        <v>3808</v>
      </c>
      <c r="D493" s="3" t="s">
        <v>6800</v>
      </c>
      <c r="E493" s="2" t="s">
        <v>3807</v>
      </c>
      <c r="F493" s="2" t="s">
        <v>3809</v>
      </c>
      <c r="G493" s="4" t="s">
        <v>6802</v>
      </c>
      <c r="H493" s="2"/>
      <c r="I493" s="2"/>
      <c r="J493" s="2" t="s">
        <v>6743</v>
      </c>
      <c r="K493" s="2">
        <v>0</v>
      </c>
      <c r="L493" s="2">
        <v>0</v>
      </c>
      <c r="M493" s="3" t="s">
        <v>6803</v>
      </c>
    </row>
    <row r="494" spans="1:13">
      <c r="A494" s="2">
        <v>135</v>
      </c>
      <c r="B494" s="2">
        <v>3328777</v>
      </c>
      <c r="C494" s="3" t="s">
        <v>3810</v>
      </c>
      <c r="D494" s="3" t="s">
        <v>6746</v>
      </c>
      <c r="E494" s="2" t="s">
        <v>3811</v>
      </c>
      <c r="F494" s="2" t="s">
        <v>3811</v>
      </c>
      <c r="G494" s="4" t="s">
        <v>6748</v>
      </c>
      <c r="H494" s="2"/>
      <c r="I494" s="2"/>
      <c r="J494" s="2">
        <v>0</v>
      </c>
      <c r="K494" s="2">
        <v>0</v>
      </c>
      <c r="L494" s="2">
        <v>0</v>
      </c>
      <c r="M494" s="2"/>
    </row>
    <row r="495" spans="1:13">
      <c r="A495" s="2">
        <v>135</v>
      </c>
      <c r="B495" s="2">
        <v>2768538</v>
      </c>
      <c r="C495" s="3" t="s">
        <v>3812</v>
      </c>
      <c r="D495" s="3" t="s">
        <v>6762</v>
      </c>
      <c r="E495" s="2" t="s">
        <v>3809</v>
      </c>
      <c r="F495" s="2" t="s">
        <v>3813</v>
      </c>
      <c r="G495" s="4" t="s">
        <v>6764</v>
      </c>
      <c r="H495" s="2"/>
      <c r="I495" s="2"/>
      <c r="J495" s="2" t="s">
        <v>6765</v>
      </c>
      <c r="K495" s="2">
        <v>0</v>
      </c>
      <c r="L495" s="2">
        <v>0</v>
      </c>
      <c r="M495" s="3" t="s">
        <v>6766</v>
      </c>
    </row>
    <row r="496" spans="1:13">
      <c r="A496" s="2">
        <v>135</v>
      </c>
      <c r="B496" s="2">
        <v>3328189</v>
      </c>
      <c r="C496" s="3" t="s">
        <v>3814</v>
      </c>
      <c r="D496" s="3" t="s">
        <v>6746</v>
      </c>
      <c r="E496" s="2" t="s">
        <v>3815</v>
      </c>
      <c r="F496" s="2" t="s">
        <v>3815</v>
      </c>
      <c r="G496" s="4" t="s">
        <v>6748</v>
      </c>
      <c r="H496" s="2"/>
      <c r="I496" s="2"/>
      <c r="J496" s="2">
        <v>0</v>
      </c>
      <c r="K496" s="2">
        <v>0</v>
      </c>
      <c r="L496" s="2">
        <v>0</v>
      </c>
      <c r="M496" s="2"/>
    </row>
    <row r="497" spans="1:13">
      <c r="A497" s="2">
        <v>135</v>
      </c>
      <c r="B497" s="2">
        <v>2768539</v>
      </c>
      <c r="C497" s="3" t="s">
        <v>3816</v>
      </c>
      <c r="D497" s="3" t="s">
        <v>6762</v>
      </c>
      <c r="E497" s="2" t="s">
        <v>3813</v>
      </c>
      <c r="F497" s="2" t="s">
        <v>3817</v>
      </c>
      <c r="G497" s="4" t="s">
        <v>6764</v>
      </c>
      <c r="H497" s="2"/>
      <c r="I497" s="2"/>
      <c r="J497" s="2" t="s">
        <v>6765</v>
      </c>
      <c r="K497" s="2">
        <v>0</v>
      </c>
      <c r="L497" s="2">
        <v>0</v>
      </c>
      <c r="M497" s="3" t="s">
        <v>6766</v>
      </c>
    </row>
    <row r="498" spans="1:13">
      <c r="A498" s="2">
        <v>135</v>
      </c>
      <c r="B498" s="2">
        <v>3328191</v>
      </c>
      <c r="C498" s="3" t="s">
        <v>3818</v>
      </c>
      <c r="D498" s="3" t="s">
        <v>6746</v>
      </c>
      <c r="E498" s="2" t="s">
        <v>3819</v>
      </c>
      <c r="F498" s="2" t="s">
        <v>3819</v>
      </c>
      <c r="G498" s="4" t="s">
        <v>6748</v>
      </c>
      <c r="H498" s="2"/>
      <c r="I498" s="2"/>
      <c r="J498" s="2">
        <v>0</v>
      </c>
      <c r="K498" s="2">
        <v>0</v>
      </c>
      <c r="L498" s="2">
        <v>0</v>
      </c>
      <c r="M498" s="2"/>
    </row>
    <row r="499" spans="1:13">
      <c r="A499" s="2">
        <v>135</v>
      </c>
      <c r="B499" s="2">
        <v>2768540</v>
      </c>
      <c r="C499" s="3" t="s">
        <v>3820</v>
      </c>
      <c r="D499" s="3" t="s">
        <v>6750</v>
      </c>
      <c r="E499" s="2" t="s">
        <v>3817</v>
      </c>
      <c r="F499" s="2" t="s">
        <v>3821</v>
      </c>
      <c r="G499" s="4" t="s">
        <v>6752</v>
      </c>
      <c r="H499" s="2"/>
      <c r="I499" s="2"/>
      <c r="J499" s="2" t="s">
        <v>6753</v>
      </c>
      <c r="K499" s="2">
        <v>0</v>
      </c>
      <c r="L499" s="2">
        <v>0</v>
      </c>
      <c r="M499" s="3" t="s">
        <v>6754</v>
      </c>
    </row>
    <row r="500" spans="1:13">
      <c r="A500" s="2">
        <v>135</v>
      </c>
      <c r="B500" s="2">
        <v>3327440</v>
      </c>
      <c r="C500" s="3" t="s">
        <v>3822</v>
      </c>
      <c r="D500" s="3" t="s">
        <v>6746</v>
      </c>
      <c r="E500" s="2" t="s">
        <v>3823</v>
      </c>
      <c r="F500" s="2" t="s">
        <v>3823</v>
      </c>
      <c r="G500" s="4" t="s">
        <v>6748</v>
      </c>
      <c r="H500" s="2"/>
      <c r="I500" s="2"/>
      <c r="J500" s="2">
        <v>0</v>
      </c>
      <c r="K500" s="2">
        <v>0</v>
      </c>
      <c r="L500" s="2">
        <v>0</v>
      </c>
      <c r="M500" s="2"/>
    </row>
    <row r="501" spans="1:13">
      <c r="A501" s="2">
        <v>135</v>
      </c>
      <c r="B501" s="2">
        <v>2768541</v>
      </c>
      <c r="C501" s="3" t="s">
        <v>3824</v>
      </c>
      <c r="D501" s="3" t="s">
        <v>6750</v>
      </c>
      <c r="E501" s="2" t="s">
        <v>3821</v>
      </c>
      <c r="F501" s="2" t="s">
        <v>3825</v>
      </c>
      <c r="G501" s="4" t="s">
        <v>6752</v>
      </c>
      <c r="H501" s="2"/>
      <c r="I501" s="2"/>
      <c r="J501" s="2" t="s">
        <v>6753</v>
      </c>
      <c r="K501" s="2">
        <v>0</v>
      </c>
      <c r="L501" s="2">
        <v>0</v>
      </c>
      <c r="M501" s="3" t="s">
        <v>6754</v>
      </c>
    </row>
    <row r="502" spans="1:13">
      <c r="A502" s="2">
        <v>135</v>
      </c>
      <c r="B502" s="2">
        <v>3327442</v>
      </c>
      <c r="C502" s="3" t="s">
        <v>3826</v>
      </c>
      <c r="D502" s="3" t="s">
        <v>6746</v>
      </c>
      <c r="E502" s="2" t="s">
        <v>3827</v>
      </c>
      <c r="F502" s="2" t="s">
        <v>3827</v>
      </c>
      <c r="G502" s="4" t="s">
        <v>6748</v>
      </c>
      <c r="H502" s="2"/>
      <c r="I502" s="2"/>
      <c r="J502" s="2">
        <v>0</v>
      </c>
      <c r="K502" s="2">
        <v>0</v>
      </c>
      <c r="L502" s="2">
        <v>0</v>
      </c>
      <c r="M502" s="2"/>
    </row>
    <row r="503" spans="1:13" ht="22.5">
      <c r="A503" s="2">
        <v>135</v>
      </c>
      <c r="B503" s="2">
        <v>3147245</v>
      </c>
      <c r="C503" s="3" t="s">
        <v>3828</v>
      </c>
      <c r="D503" s="3" t="s">
        <v>6888</v>
      </c>
      <c r="E503" s="2" t="s">
        <v>3829</v>
      </c>
      <c r="F503" s="2" t="s">
        <v>3830</v>
      </c>
      <c r="G503" s="4" t="s">
        <v>6826</v>
      </c>
      <c r="H503" s="2" t="s">
        <v>6784</v>
      </c>
      <c r="I503" s="2" t="s">
        <v>6784</v>
      </c>
      <c r="J503" s="2" t="s">
        <v>6891</v>
      </c>
      <c r="K503" s="2">
        <v>0</v>
      </c>
      <c r="L503" s="2">
        <v>0</v>
      </c>
      <c r="M503" s="3" t="s">
        <v>6828</v>
      </c>
    </row>
    <row r="504" spans="1:13" s="50" customFormat="1" ht="22.5">
      <c r="A504" s="47">
        <v>200</v>
      </c>
      <c r="B504" s="47">
        <v>2557126</v>
      </c>
      <c r="C504" s="48" t="s">
        <v>3831</v>
      </c>
      <c r="D504" s="48" t="s">
        <v>6835</v>
      </c>
      <c r="E504" s="47" t="s">
        <v>3830</v>
      </c>
      <c r="F504" s="47" t="s">
        <v>3832</v>
      </c>
      <c r="G504" s="49" t="s">
        <v>6837</v>
      </c>
      <c r="H504" s="47"/>
      <c r="I504" s="47"/>
      <c r="J504" s="47" t="s">
        <v>6797</v>
      </c>
      <c r="K504" s="47">
        <v>0</v>
      </c>
      <c r="L504" s="47">
        <v>0</v>
      </c>
      <c r="M504" s="48" t="s">
        <v>6838</v>
      </c>
    </row>
    <row r="505" spans="1:13" s="50" customFormat="1">
      <c r="A505" s="47">
        <v>200</v>
      </c>
      <c r="B505" s="47">
        <v>2470019</v>
      </c>
      <c r="C505" s="48" t="s">
        <v>3833</v>
      </c>
      <c r="D505" s="48" t="s">
        <v>6739</v>
      </c>
      <c r="E505" s="47" t="s">
        <v>3832</v>
      </c>
      <c r="F505" s="47" t="s">
        <v>3834</v>
      </c>
      <c r="G505" s="49" t="s">
        <v>6742</v>
      </c>
      <c r="H505" s="47"/>
      <c r="I505" s="47"/>
      <c r="J505" s="47">
        <f>J503/1000</f>
        <v>1.4219999999999999E-3</v>
      </c>
      <c r="K505" s="47">
        <v>0</v>
      </c>
      <c r="L505" s="47">
        <v>0</v>
      </c>
      <c r="M505" s="48" t="s">
        <v>6744</v>
      </c>
    </row>
    <row r="506" spans="1:13" s="50" customFormat="1">
      <c r="A506" s="47">
        <v>200</v>
      </c>
      <c r="B506" s="47">
        <v>3328588</v>
      </c>
      <c r="C506" s="48" t="s">
        <v>3835</v>
      </c>
      <c r="D506" s="48" t="s">
        <v>6746</v>
      </c>
      <c r="E506" s="47" t="s">
        <v>3836</v>
      </c>
      <c r="F506" s="47" t="s">
        <v>3836</v>
      </c>
      <c r="G506" s="49" t="s">
        <v>6748</v>
      </c>
      <c r="H506" s="47"/>
      <c r="I506" s="47"/>
      <c r="J506" s="47">
        <v>0</v>
      </c>
      <c r="K506" s="47">
        <v>0</v>
      </c>
      <c r="L506" s="47">
        <v>0</v>
      </c>
      <c r="M506" s="47"/>
    </row>
    <row r="507" spans="1:13" s="50" customFormat="1">
      <c r="A507" s="47">
        <v>200</v>
      </c>
      <c r="B507" s="47">
        <v>2768569</v>
      </c>
      <c r="C507" s="48" t="s">
        <v>3837</v>
      </c>
      <c r="D507" s="48" t="s">
        <v>6750</v>
      </c>
      <c r="E507" s="47" t="s">
        <v>3834</v>
      </c>
      <c r="F507" s="47" t="s">
        <v>3838</v>
      </c>
      <c r="G507" s="49" t="s">
        <v>6752</v>
      </c>
      <c r="H507" s="47"/>
      <c r="I507" s="47"/>
      <c r="J507" s="47" t="e">
        <f>M503-J505</f>
        <v>#VALUE!</v>
      </c>
      <c r="K507" s="47">
        <v>0</v>
      </c>
      <c r="L507" s="47">
        <v>0</v>
      </c>
      <c r="M507" s="48" t="s">
        <v>6754</v>
      </c>
    </row>
    <row r="508" spans="1:13" s="50" customFormat="1">
      <c r="A508" s="47">
        <v>200</v>
      </c>
      <c r="B508" s="47">
        <v>3327520</v>
      </c>
      <c r="C508" s="48" t="s">
        <v>3839</v>
      </c>
      <c r="D508" s="48" t="s">
        <v>6746</v>
      </c>
      <c r="E508" s="47" t="s">
        <v>3840</v>
      </c>
      <c r="F508" s="47" t="s">
        <v>3840</v>
      </c>
      <c r="G508" s="49" t="s">
        <v>6748</v>
      </c>
      <c r="H508" s="47"/>
      <c r="I508" s="47"/>
      <c r="J508" s="47">
        <v>0</v>
      </c>
      <c r="K508" s="47">
        <v>0</v>
      </c>
      <c r="L508" s="47">
        <v>0</v>
      </c>
      <c r="M508" s="47"/>
    </row>
    <row r="509" spans="1:13" s="50" customFormat="1">
      <c r="A509" s="47">
        <v>200</v>
      </c>
      <c r="B509" s="47">
        <v>2768570</v>
      </c>
      <c r="C509" s="48" t="s">
        <v>3841</v>
      </c>
      <c r="D509" s="48" t="s">
        <v>6750</v>
      </c>
      <c r="E509" s="47" t="s">
        <v>3838</v>
      </c>
      <c r="F509" s="47" t="s">
        <v>3842</v>
      </c>
      <c r="G509" s="49" t="s">
        <v>6752</v>
      </c>
      <c r="H509" s="47"/>
      <c r="I509" s="47"/>
      <c r="J509" s="47" t="s">
        <v>6753</v>
      </c>
      <c r="K509" s="47">
        <v>0</v>
      </c>
      <c r="L509" s="47">
        <v>0</v>
      </c>
      <c r="M509" s="48" t="s">
        <v>6754</v>
      </c>
    </row>
    <row r="510" spans="1:13" s="50" customFormat="1">
      <c r="A510" s="47">
        <v>200</v>
      </c>
      <c r="B510" s="47">
        <v>3327522</v>
      </c>
      <c r="C510" s="48" t="s">
        <v>3843</v>
      </c>
      <c r="D510" s="48" t="s">
        <v>6746</v>
      </c>
      <c r="E510" s="47" t="s">
        <v>3844</v>
      </c>
      <c r="F510" s="47" t="s">
        <v>3844</v>
      </c>
      <c r="G510" s="49" t="s">
        <v>6748</v>
      </c>
      <c r="H510" s="47"/>
      <c r="I510" s="47"/>
      <c r="J510" s="47">
        <v>0</v>
      </c>
      <c r="K510" s="47">
        <v>0</v>
      </c>
      <c r="L510" s="47">
        <v>0</v>
      </c>
      <c r="M510" s="47"/>
    </row>
    <row r="511" spans="1:13" s="50" customFormat="1">
      <c r="A511" s="47">
        <v>200</v>
      </c>
      <c r="B511" s="47">
        <v>2768571</v>
      </c>
      <c r="C511" s="48" t="s">
        <v>3845</v>
      </c>
      <c r="D511" s="48" t="s">
        <v>6762</v>
      </c>
      <c r="E511" s="47" t="s">
        <v>3842</v>
      </c>
      <c r="F511" s="47" t="s">
        <v>3846</v>
      </c>
      <c r="G511" s="49" t="s">
        <v>6764</v>
      </c>
      <c r="H511" s="47"/>
      <c r="I511" s="47"/>
      <c r="J511" s="47" t="s">
        <v>6765</v>
      </c>
      <c r="K511" s="47">
        <v>0</v>
      </c>
      <c r="L511" s="47">
        <v>0</v>
      </c>
      <c r="M511" s="48" t="s">
        <v>6766</v>
      </c>
    </row>
    <row r="512" spans="1:13" s="50" customFormat="1">
      <c r="A512" s="47">
        <v>200</v>
      </c>
      <c r="B512" s="47">
        <v>3328299</v>
      </c>
      <c r="C512" s="48" t="s">
        <v>3847</v>
      </c>
      <c r="D512" s="48" t="s">
        <v>6746</v>
      </c>
      <c r="E512" s="47" t="s">
        <v>3848</v>
      </c>
      <c r="F512" s="47" t="s">
        <v>3848</v>
      </c>
      <c r="G512" s="49" t="s">
        <v>6748</v>
      </c>
      <c r="H512" s="47"/>
      <c r="I512" s="47"/>
      <c r="J512" s="47">
        <v>0</v>
      </c>
      <c r="K512" s="47">
        <v>0</v>
      </c>
      <c r="L512" s="47">
        <v>0</v>
      </c>
      <c r="M512" s="47"/>
    </row>
    <row r="513" spans="1:13" s="50" customFormat="1">
      <c r="A513" s="47">
        <v>200</v>
      </c>
      <c r="B513" s="47">
        <v>2768572</v>
      </c>
      <c r="C513" s="48" t="s">
        <v>3849</v>
      </c>
      <c r="D513" s="48" t="s">
        <v>6762</v>
      </c>
      <c r="E513" s="47" t="s">
        <v>3846</v>
      </c>
      <c r="F513" s="47" t="s">
        <v>3850</v>
      </c>
      <c r="G513" s="49" t="s">
        <v>6764</v>
      </c>
      <c r="H513" s="47"/>
      <c r="I513" s="47"/>
      <c r="J513" s="47" t="s">
        <v>6765</v>
      </c>
      <c r="K513" s="47">
        <v>0</v>
      </c>
      <c r="L513" s="47">
        <v>0</v>
      </c>
      <c r="M513" s="48" t="s">
        <v>6766</v>
      </c>
    </row>
    <row r="514" spans="1:13" s="50" customFormat="1">
      <c r="A514" s="47">
        <v>200</v>
      </c>
      <c r="B514" s="47">
        <v>3328301</v>
      </c>
      <c r="C514" s="48" t="s">
        <v>3851</v>
      </c>
      <c r="D514" s="48" t="s">
        <v>6746</v>
      </c>
      <c r="E514" s="47" t="s">
        <v>3852</v>
      </c>
      <c r="F514" s="47" t="s">
        <v>3852</v>
      </c>
      <c r="G514" s="49" t="s">
        <v>6748</v>
      </c>
      <c r="H514" s="47"/>
      <c r="I514" s="47"/>
      <c r="J514" s="47">
        <v>0</v>
      </c>
      <c r="K514" s="47">
        <v>0</v>
      </c>
      <c r="L514" s="47">
        <v>0</v>
      </c>
      <c r="M514" s="47"/>
    </row>
    <row r="515" spans="1:13" s="50" customFormat="1">
      <c r="A515" s="47">
        <v>200</v>
      </c>
      <c r="B515" s="47">
        <v>2362278</v>
      </c>
      <c r="C515" s="48" t="s">
        <v>3853</v>
      </c>
      <c r="D515" s="48" t="s">
        <v>6774</v>
      </c>
      <c r="E515" s="47" t="s">
        <v>3850</v>
      </c>
      <c r="F515" s="47" t="s">
        <v>3854</v>
      </c>
      <c r="G515" s="49" t="s">
        <v>6776</v>
      </c>
      <c r="H515" s="47"/>
      <c r="I515" s="47"/>
      <c r="J515" s="47" t="s">
        <v>6777</v>
      </c>
      <c r="K515" s="47">
        <v>0</v>
      </c>
      <c r="L515" s="47">
        <v>0</v>
      </c>
      <c r="M515" s="48" t="s">
        <v>6778</v>
      </c>
    </row>
    <row r="516" spans="1:13" s="50" customFormat="1" ht="22.5">
      <c r="A516" s="47">
        <v>200</v>
      </c>
      <c r="B516" s="47">
        <v>3153278</v>
      </c>
      <c r="C516" s="48" t="s">
        <v>3855</v>
      </c>
      <c r="D516" s="48" t="s">
        <v>6780</v>
      </c>
      <c r="E516" s="47" t="s">
        <v>3856</v>
      </c>
      <c r="F516" s="47" t="s">
        <v>3857</v>
      </c>
      <c r="G516" s="49" t="s">
        <v>6783</v>
      </c>
      <c r="H516" s="47" t="s">
        <v>6784</v>
      </c>
      <c r="I516" s="47" t="s">
        <v>6784</v>
      </c>
      <c r="J516" s="47" t="s">
        <v>6785</v>
      </c>
      <c r="K516" s="47">
        <v>0</v>
      </c>
      <c r="L516" s="47">
        <v>0</v>
      </c>
      <c r="M516" s="48" t="s">
        <v>6786</v>
      </c>
    </row>
    <row r="517" spans="1:13" s="50" customFormat="1" ht="22.5">
      <c r="A517" s="47">
        <v>200</v>
      </c>
      <c r="B517" s="47">
        <v>3153279</v>
      </c>
      <c r="C517" s="48" t="s">
        <v>3858</v>
      </c>
      <c r="D517" s="48" t="s">
        <v>6788</v>
      </c>
      <c r="E517" s="47" t="s">
        <v>3857</v>
      </c>
      <c r="F517" s="47" t="s">
        <v>3859</v>
      </c>
      <c r="G517" s="49" t="s">
        <v>6790</v>
      </c>
      <c r="H517" s="47" t="s">
        <v>6784</v>
      </c>
      <c r="I517" s="47" t="s">
        <v>6784</v>
      </c>
      <c r="J517" s="47" t="s">
        <v>6791</v>
      </c>
      <c r="K517" s="47">
        <v>0</v>
      </c>
      <c r="L517" s="47">
        <v>0</v>
      </c>
      <c r="M517" s="48" t="s">
        <v>6792</v>
      </c>
    </row>
    <row r="518" spans="1:13" s="50" customFormat="1" ht="22.5">
      <c r="A518" s="47">
        <v>201</v>
      </c>
      <c r="B518" s="47">
        <v>2550910</v>
      </c>
      <c r="C518" s="48" t="s">
        <v>3860</v>
      </c>
      <c r="D518" s="48" t="s">
        <v>6794</v>
      </c>
      <c r="E518" s="47" t="s">
        <v>3859</v>
      </c>
      <c r="F518" s="47" t="s">
        <v>3861</v>
      </c>
      <c r="G518" s="49" t="s">
        <v>6796</v>
      </c>
      <c r="H518" s="47"/>
      <c r="I518" s="47"/>
      <c r="J518" s="47" t="s">
        <v>6797</v>
      </c>
      <c r="K518" s="47">
        <v>0</v>
      </c>
      <c r="L518" s="47">
        <v>0</v>
      </c>
      <c r="M518" s="48" t="s">
        <v>6798</v>
      </c>
    </row>
    <row r="519" spans="1:13" s="50" customFormat="1">
      <c r="A519" s="47">
        <v>201</v>
      </c>
      <c r="B519" s="47">
        <v>2470209</v>
      </c>
      <c r="C519" s="48" t="s">
        <v>3862</v>
      </c>
      <c r="D519" s="48" t="s">
        <v>6800</v>
      </c>
      <c r="E519" s="47" t="s">
        <v>3861</v>
      </c>
      <c r="F519" s="47" t="s">
        <v>5322</v>
      </c>
      <c r="G519" s="49" t="s">
        <v>6802</v>
      </c>
      <c r="H519" s="47"/>
      <c r="I519" s="47"/>
      <c r="J519" s="47" t="s">
        <v>6743</v>
      </c>
      <c r="K519" s="47">
        <v>0</v>
      </c>
      <c r="L519" s="47">
        <v>0</v>
      </c>
      <c r="M519" s="48" t="s">
        <v>6803</v>
      </c>
    </row>
    <row r="520" spans="1:13" s="50" customFormat="1">
      <c r="A520" s="47">
        <v>201</v>
      </c>
      <c r="B520" s="47">
        <v>3328787</v>
      </c>
      <c r="C520" s="48" t="s">
        <v>5323</v>
      </c>
      <c r="D520" s="48" t="s">
        <v>6746</v>
      </c>
      <c r="E520" s="47" t="s">
        <v>5324</v>
      </c>
      <c r="F520" s="47" t="s">
        <v>5324</v>
      </c>
      <c r="G520" s="49" t="s">
        <v>6748</v>
      </c>
      <c r="H520" s="47"/>
      <c r="I520" s="47"/>
      <c r="J520" s="47">
        <v>0</v>
      </c>
      <c r="K520" s="47">
        <v>0</v>
      </c>
      <c r="L520" s="47">
        <v>0</v>
      </c>
      <c r="M520" s="47"/>
    </row>
    <row r="521" spans="1:13" s="50" customFormat="1">
      <c r="A521" s="47">
        <v>201</v>
      </c>
      <c r="B521" s="47">
        <v>2768574</v>
      </c>
      <c r="C521" s="48" t="s">
        <v>5325</v>
      </c>
      <c r="D521" s="48" t="s">
        <v>6762</v>
      </c>
      <c r="E521" s="47" t="s">
        <v>5322</v>
      </c>
      <c r="F521" s="47" t="s">
        <v>5326</v>
      </c>
      <c r="G521" s="49" t="s">
        <v>6764</v>
      </c>
      <c r="H521" s="47"/>
      <c r="I521" s="47"/>
      <c r="J521" s="47" t="s">
        <v>6765</v>
      </c>
      <c r="K521" s="47">
        <v>0</v>
      </c>
      <c r="L521" s="47">
        <v>0</v>
      </c>
      <c r="M521" s="48" t="s">
        <v>6766</v>
      </c>
    </row>
    <row r="522" spans="1:13" s="50" customFormat="1">
      <c r="A522" s="47">
        <v>201</v>
      </c>
      <c r="B522" s="47">
        <v>3328303</v>
      </c>
      <c r="C522" s="48" t="s">
        <v>5327</v>
      </c>
      <c r="D522" s="48" t="s">
        <v>6746</v>
      </c>
      <c r="E522" s="47" t="s">
        <v>5328</v>
      </c>
      <c r="F522" s="47" t="s">
        <v>5328</v>
      </c>
      <c r="G522" s="49" t="s">
        <v>6748</v>
      </c>
      <c r="H522" s="47"/>
      <c r="I522" s="47"/>
      <c r="J522" s="47">
        <v>0</v>
      </c>
      <c r="K522" s="47">
        <v>0</v>
      </c>
      <c r="L522" s="47">
        <v>0</v>
      </c>
      <c r="M522" s="47"/>
    </row>
    <row r="523" spans="1:13" s="50" customFormat="1">
      <c r="A523" s="47">
        <v>201</v>
      </c>
      <c r="B523" s="47">
        <v>2768575</v>
      </c>
      <c r="C523" s="48" t="s">
        <v>5329</v>
      </c>
      <c r="D523" s="48" t="s">
        <v>6762</v>
      </c>
      <c r="E523" s="47" t="s">
        <v>5326</v>
      </c>
      <c r="F523" s="47" t="s">
        <v>5330</v>
      </c>
      <c r="G523" s="49" t="s">
        <v>6764</v>
      </c>
      <c r="H523" s="47"/>
      <c r="I523" s="47"/>
      <c r="J523" s="47" t="s">
        <v>6765</v>
      </c>
      <c r="K523" s="47">
        <v>0</v>
      </c>
      <c r="L523" s="47">
        <v>0</v>
      </c>
      <c r="M523" s="48" t="s">
        <v>6766</v>
      </c>
    </row>
    <row r="524" spans="1:13" s="50" customFormat="1">
      <c r="A524" s="47">
        <v>201</v>
      </c>
      <c r="B524" s="47">
        <v>3328305</v>
      </c>
      <c r="C524" s="48" t="s">
        <v>5331</v>
      </c>
      <c r="D524" s="48" t="s">
        <v>6746</v>
      </c>
      <c r="E524" s="47" t="s">
        <v>5332</v>
      </c>
      <c r="F524" s="47" t="s">
        <v>5332</v>
      </c>
      <c r="G524" s="49" t="s">
        <v>6748</v>
      </c>
      <c r="H524" s="47"/>
      <c r="I524" s="47"/>
      <c r="J524" s="47">
        <v>0</v>
      </c>
      <c r="K524" s="47">
        <v>0</v>
      </c>
      <c r="L524" s="47">
        <v>0</v>
      </c>
      <c r="M524" s="47"/>
    </row>
    <row r="525" spans="1:13" s="50" customFormat="1">
      <c r="A525" s="47">
        <v>201</v>
      </c>
      <c r="B525" s="47">
        <v>2768576</v>
      </c>
      <c r="C525" s="48" t="s">
        <v>5333</v>
      </c>
      <c r="D525" s="48" t="s">
        <v>6750</v>
      </c>
      <c r="E525" s="47" t="s">
        <v>5330</v>
      </c>
      <c r="F525" s="47" t="s">
        <v>5334</v>
      </c>
      <c r="G525" s="49" t="s">
        <v>6752</v>
      </c>
      <c r="H525" s="47"/>
      <c r="I525" s="47"/>
      <c r="J525" s="47" t="s">
        <v>6753</v>
      </c>
      <c r="K525" s="47">
        <v>0</v>
      </c>
      <c r="L525" s="47">
        <v>0</v>
      </c>
      <c r="M525" s="48" t="s">
        <v>6754</v>
      </c>
    </row>
    <row r="526" spans="1:13" s="50" customFormat="1">
      <c r="A526" s="47">
        <v>201</v>
      </c>
      <c r="B526" s="47">
        <v>3327528</v>
      </c>
      <c r="C526" s="48" t="s">
        <v>5335</v>
      </c>
      <c r="D526" s="48" t="s">
        <v>6746</v>
      </c>
      <c r="E526" s="47" t="s">
        <v>5336</v>
      </c>
      <c r="F526" s="47" t="s">
        <v>5336</v>
      </c>
      <c r="G526" s="49" t="s">
        <v>6748</v>
      </c>
      <c r="H526" s="47"/>
      <c r="I526" s="47"/>
      <c r="J526" s="47">
        <v>0</v>
      </c>
      <c r="K526" s="47">
        <v>0</v>
      </c>
      <c r="L526" s="47">
        <v>0</v>
      </c>
      <c r="M526" s="47"/>
    </row>
    <row r="527" spans="1:13" s="50" customFormat="1">
      <c r="A527" s="47">
        <v>201</v>
      </c>
      <c r="B527" s="47">
        <v>2768577</v>
      </c>
      <c r="C527" s="48" t="s">
        <v>5337</v>
      </c>
      <c r="D527" s="48" t="s">
        <v>6750</v>
      </c>
      <c r="E527" s="47" t="s">
        <v>5334</v>
      </c>
      <c r="F527" s="47" t="s">
        <v>5338</v>
      </c>
      <c r="G527" s="49" t="s">
        <v>6752</v>
      </c>
      <c r="H527" s="47"/>
      <c r="I527" s="47"/>
      <c r="J527" s="47" t="s">
        <v>6753</v>
      </c>
      <c r="K527" s="47">
        <v>0</v>
      </c>
      <c r="L527" s="47">
        <v>0</v>
      </c>
      <c r="M527" s="48" t="s">
        <v>6754</v>
      </c>
    </row>
    <row r="528" spans="1:13" s="50" customFormat="1">
      <c r="A528" s="47">
        <v>201</v>
      </c>
      <c r="B528" s="47">
        <v>3327174</v>
      </c>
      <c r="C528" s="48" t="s">
        <v>5339</v>
      </c>
      <c r="D528" s="48" t="s">
        <v>6746</v>
      </c>
      <c r="E528" s="47" t="s">
        <v>5340</v>
      </c>
      <c r="F528" s="47" t="s">
        <v>5340</v>
      </c>
      <c r="G528" s="49" t="s">
        <v>6748</v>
      </c>
      <c r="H528" s="47"/>
      <c r="I528" s="47"/>
      <c r="J528" s="47">
        <v>0</v>
      </c>
      <c r="K528" s="47">
        <v>0</v>
      </c>
      <c r="L528" s="47">
        <v>0</v>
      </c>
      <c r="M528" s="47"/>
    </row>
    <row r="529" spans="1:13" s="50" customFormat="1" ht="22.5">
      <c r="A529" s="47">
        <v>201</v>
      </c>
      <c r="B529" s="47">
        <v>3153280</v>
      </c>
      <c r="C529" s="48" t="s">
        <v>5341</v>
      </c>
      <c r="D529" s="48" t="s">
        <v>6823</v>
      </c>
      <c r="E529" s="47" t="s">
        <v>5342</v>
      </c>
      <c r="F529" s="47" t="s">
        <v>5343</v>
      </c>
      <c r="G529" s="49" t="s">
        <v>6826</v>
      </c>
      <c r="H529" s="47" t="s">
        <v>6784</v>
      </c>
      <c r="I529" s="47" t="s">
        <v>6784</v>
      </c>
      <c r="J529" s="47" t="s">
        <v>6827</v>
      </c>
      <c r="K529" s="47">
        <v>0</v>
      </c>
      <c r="L529" s="47">
        <v>0</v>
      </c>
      <c r="M529" s="48" t="s">
        <v>6828</v>
      </c>
    </row>
    <row r="530" spans="1:13" s="50" customFormat="1" ht="22.5">
      <c r="A530" s="47">
        <v>201</v>
      </c>
      <c r="B530" s="47">
        <v>3153281</v>
      </c>
      <c r="C530" s="48" t="s">
        <v>5344</v>
      </c>
      <c r="D530" s="48" t="s">
        <v>6830</v>
      </c>
      <c r="E530" s="47" t="s">
        <v>5343</v>
      </c>
      <c r="F530" s="47" t="s">
        <v>5345</v>
      </c>
      <c r="G530" s="49" t="s">
        <v>6832</v>
      </c>
      <c r="H530" s="47" t="s">
        <v>6784</v>
      </c>
      <c r="I530" s="47" t="s">
        <v>6784</v>
      </c>
      <c r="J530" s="47" t="s">
        <v>6791</v>
      </c>
      <c r="K530" s="47">
        <v>0</v>
      </c>
      <c r="L530" s="47">
        <v>0</v>
      </c>
      <c r="M530" s="48" t="s">
        <v>6833</v>
      </c>
    </row>
    <row r="531" spans="1:13" s="50" customFormat="1" ht="22.5">
      <c r="A531" s="47">
        <v>202</v>
      </c>
      <c r="B531" s="47">
        <v>2557127</v>
      </c>
      <c r="C531" s="48" t="s">
        <v>5346</v>
      </c>
      <c r="D531" s="48" t="s">
        <v>6835</v>
      </c>
      <c r="E531" s="47" t="s">
        <v>5345</v>
      </c>
      <c r="F531" s="47" t="s">
        <v>5347</v>
      </c>
      <c r="G531" s="49" t="s">
        <v>6837</v>
      </c>
      <c r="H531" s="47"/>
      <c r="I531" s="47"/>
      <c r="J531" s="47" t="s">
        <v>6797</v>
      </c>
      <c r="K531" s="47">
        <v>0</v>
      </c>
      <c r="L531" s="47">
        <v>0</v>
      </c>
      <c r="M531" s="48" t="s">
        <v>6838</v>
      </c>
    </row>
    <row r="532" spans="1:13" s="50" customFormat="1">
      <c r="A532" s="47">
        <v>202</v>
      </c>
      <c r="B532" s="47">
        <v>2469959</v>
      </c>
      <c r="C532" s="48" t="s">
        <v>5348</v>
      </c>
      <c r="D532" s="48" t="s">
        <v>6739</v>
      </c>
      <c r="E532" s="47" t="s">
        <v>5347</v>
      </c>
      <c r="F532" s="47" t="s">
        <v>5349</v>
      </c>
      <c r="G532" s="49" t="s">
        <v>6742</v>
      </c>
      <c r="H532" s="47"/>
      <c r="I532" s="47"/>
      <c r="J532" s="47" t="s">
        <v>6743</v>
      </c>
      <c r="K532" s="47">
        <v>0</v>
      </c>
      <c r="L532" s="47">
        <v>0</v>
      </c>
      <c r="M532" s="48" t="s">
        <v>6744</v>
      </c>
    </row>
    <row r="533" spans="1:13" s="50" customFormat="1">
      <c r="A533" s="47">
        <v>202</v>
      </c>
      <c r="B533" s="47">
        <v>3328528</v>
      </c>
      <c r="C533" s="48" t="s">
        <v>5350</v>
      </c>
      <c r="D533" s="48" t="s">
        <v>6746</v>
      </c>
      <c r="E533" s="47" t="s">
        <v>5351</v>
      </c>
      <c r="F533" s="47" t="s">
        <v>5351</v>
      </c>
      <c r="G533" s="49" t="s">
        <v>6748</v>
      </c>
      <c r="H533" s="47"/>
      <c r="I533" s="47"/>
      <c r="J533" s="47">
        <v>0</v>
      </c>
      <c r="K533" s="47">
        <v>0</v>
      </c>
      <c r="L533" s="47">
        <v>0</v>
      </c>
      <c r="M533" s="47"/>
    </row>
    <row r="534" spans="1:13" s="50" customFormat="1">
      <c r="A534" s="47">
        <v>202</v>
      </c>
      <c r="B534" s="47">
        <v>2768578</v>
      </c>
      <c r="C534" s="48" t="s">
        <v>5352</v>
      </c>
      <c r="D534" s="48" t="s">
        <v>6750</v>
      </c>
      <c r="E534" s="47" t="s">
        <v>5349</v>
      </c>
      <c r="F534" s="47" t="s">
        <v>5353</v>
      </c>
      <c r="G534" s="49" t="s">
        <v>6752</v>
      </c>
      <c r="H534" s="47"/>
      <c r="I534" s="47"/>
      <c r="J534" s="47" t="s">
        <v>6753</v>
      </c>
      <c r="K534" s="47">
        <v>0</v>
      </c>
      <c r="L534" s="47">
        <v>0</v>
      </c>
      <c r="M534" s="48" t="s">
        <v>6754</v>
      </c>
    </row>
    <row r="535" spans="1:13" s="50" customFormat="1">
      <c r="A535" s="47">
        <v>202</v>
      </c>
      <c r="B535" s="47">
        <v>3327176</v>
      </c>
      <c r="C535" s="48" t="s">
        <v>5354</v>
      </c>
      <c r="D535" s="48" t="s">
        <v>6746</v>
      </c>
      <c r="E535" s="47" t="s">
        <v>5355</v>
      </c>
      <c r="F535" s="47" t="s">
        <v>5355</v>
      </c>
      <c r="G535" s="49" t="s">
        <v>6748</v>
      </c>
      <c r="H535" s="47"/>
      <c r="I535" s="47"/>
      <c r="J535" s="47">
        <v>0</v>
      </c>
      <c r="K535" s="47">
        <v>0</v>
      </c>
      <c r="L535" s="47">
        <v>0</v>
      </c>
      <c r="M535" s="47"/>
    </row>
    <row r="536" spans="1:13" s="50" customFormat="1">
      <c r="A536" s="47">
        <v>202</v>
      </c>
      <c r="B536" s="47">
        <v>2768579</v>
      </c>
      <c r="C536" s="48" t="s">
        <v>5356</v>
      </c>
      <c r="D536" s="48" t="s">
        <v>6750</v>
      </c>
      <c r="E536" s="47" t="s">
        <v>5353</v>
      </c>
      <c r="F536" s="47" t="s">
        <v>5357</v>
      </c>
      <c r="G536" s="49" t="s">
        <v>6752</v>
      </c>
      <c r="H536" s="47"/>
      <c r="I536" s="47"/>
      <c r="J536" s="47" t="s">
        <v>6753</v>
      </c>
      <c r="K536" s="47">
        <v>0</v>
      </c>
      <c r="L536" s="47">
        <v>0</v>
      </c>
      <c r="M536" s="48" t="s">
        <v>6754</v>
      </c>
    </row>
    <row r="537" spans="1:13" s="50" customFormat="1">
      <c r="A537" s="47">
        <v>202</v>
      </c>
      <c r="B537" s="47">
        <v>3327178</v>
      </c>
      <c r="C537" s="48" t="s">
        <v>5358</v>
      </c>
      <c r="D537" s="48" t="s">
        <v>6746</v>
      </c>
      <c r="E537" s="47" t="s">
        <v>5359</v>
      </c>
      <c r="F537" s="47" t="s">
        <v>5359</v>
      </c>
      <c r="G537" s="49" t="s">
        <v>6748</v>
      </c>
      <c r="H537" s="47"/>
      <c r="I537" s="47"/>
      <c r="J537" s="47">
        <v>0</v>
      </c>
      <c r="K537" s="47">
        <v>0</v>
      </c>
      <c r="L537" s="47">
        <v>0</v>
      </c>
      <c r="M537" s="47"/>
    </row>
    <row r="538" spans="1:13" s="50" customFormat="1">
      <c r="A538" s="47">
        <v>202</v>
      </c>
      <c r="B538" s="47">
        <v>2768580</v>
      </c>
      <c r="C538" s="48" t="s">
        <v>5360</v>
      </c>
      <c r="D538" s="48" t="s">
        <v>6762</v>
      </c>
      <c r="E538" s="47" t="s">
        <v>5357</v>
      </c>
      <c r="F538" s="47" t="s">
        <v>5361</v>
      </c>
      <c r="G538" s="49" t="s">
        <v>6764</v>
      </c>
      <c r="H538" s="47"/>
      <c r="I538" s="47"/>
      <c r="J538" s="47" t="s">
        <v>6765</v>
      </c>
      <c r="K538" s="47">
        <v>0</v>
      </c>
      <c r="L538" s="47">
        <v>0</v>
      </c>
      <c r="M538" s="48" t="s">
        <v>6766</v>
      </c>
    </row>
    <row r="539" spans="1:13" s="50" customFormat="1">
      <c r="A539" s="47">
        <v>202</v>
      </c>
      <c r="B539" s="47">
        <v>3327911</v>
      </c>
      <c r="C539" s="48" t="s">
        <v>5362</v>
      </c>
      <c r="D539" s="48" t="s">
        <v>6746</v>
      </c>
      <c r="E539" s="47" t="s">
        <v>5363</v>
      </c>
      <c r="F539" s="47" t="s">
        <v>5363</v>
      </c>
      <c r="G539" s="49" t="s">
        <v>6748</v>
      </c>
      <c r="H539" s="47"/>
      <c r="I539" s="47"/>
      <c r="J539" s="47">
        <v>0</v>
      </c>
      <c r="K539" s="47">
        <v>0</v>
      </c>
      <c r="L539" s="47">
        <v>0</v>
      </c>
      <c r="M539" s="47"/>
    </row>
    <row r="540" spans="1:13" s="50" customFormat="1">
      <c r="A540" s="47">
        <v>202</v>
      </c>
      <c r="B540" s="47">
        <v>2768581</v>
      </c>
      <c r="C540" s="48" t="s">
        <v>5364</v>
      </c>
      <c r="D540" s="48" t="s">
        <v>6762</v>
      </c>
      <c r="E540" s="47" t="s">
        <v>5361</v>
      </c>
      <c r="F540" s="47" t="s">
        <v>5365</v>
      </c>
      <c r="G540" s="49" t="s">
        <v>6764</v>
      </c>
      <c r="H540" s="47"/>
      <c r="I540" s="47"/>
      <c r="J540" s="47" t="s">
        <v>6765</v>
      </c>
      <c r="K540" s="47">
        <v>0</v>
      </c>
      <c r="L540" s="47">
        <v>0</v>
      </c>
      <c r="M540" s="48" t="s">
        <v>6766</v>
      </c>
    </row>
    <row r="541" spans="1:13" s="50" customFormat="1">
      <c r="A541" s="47">
        <v>202</v>
      </c>
      <c r="B541" s="47">
        <v>3327913</v>
      </c>
      <c r="C541" s="48" t="s">
        <v>5366</v>
      </c>
      <c r="D541" s="48" t="s">
        <v>6746</v>
      </c>
      <c r="E541" s="47" t="s">
        <v>5367</v>
      </c>
      <c r="F541" s="47" t="s">
        <v>5367</v>
      </c>
      <c r="G541" s="49" t="s">
        <v>6748</v>
      </c>
      <c r="H541" s="47"/>
      <c r="I541" s="47"/>
      <c r="J541" s="47">
        <v>0</v>
      </c>
      <c r="K541" s="47">
        <v>0</v>
      </c>
      <c r="L541" s="47">
        <v>0</v>
      </c>
      <c r="M541" s="47"/>
    </row>
    <row r="542" spans="1:13" s="50" customFormat="1" ht="22.5">
      <c r="A542" s="47">
        <v>202</v>
      </c>
      <c r="B542" s="47">
        <v>3153282</v>
      </c>
      <c r="C542" s="48" t="s">
        <v>5368</v>
      </c>
      <c r="D542" s="48" t="s">
        <v>6860</v>
      </c>
      <c r="E542" s="47" t="s">
        <v>5369</v>
      </c>
      <c r="F542" s="47" t="s">
        <v>5370</v>
      </c>
      <c r="G542" s="49" t="s">
        <v>6783</v>
      </c>
      <c r="H542" s="47" t="s">
        <v>6784</v>
      </c>
      <c r="I542" s="47" t="s">
        <v>6784</v>
      </c>
      <c r="J542" s="47" t="s">
        <v>6827</v>
      </c>
      <c r="K542" s="47">
        <v>0</v>
      </c>
      <c r="L542" s="47">
        <v>0</v>
      </c>
      <c r="M542" s="48" t="s">
        <v>6786</v>
      </c>
    </row>
    <row r="543" spans="1:13" s="50" customFormat="1" ht="22.5">
      <c r="A543" s="47">
        <v>202</v>
      </c>
      <c r="B543" s="47">
        <v>3153283</v>
      </c>
      <c r="C543" s="48" t="s">
        <v>5371</v>
      </c>
      <c r="D543" s="48" t="s">
        <v>6788</v>
      </c>
      <c r="E543" s="47" t="s">
        <v>5370</v>
      </c>
      <c r="F543" s="47" t="s">
        <v>5372</v>
      </c>
      <c r="G543" s="49" t="s">
        <v>6790</v>
      </c>
      <c r="H543" s="47" t="s">
        <v>6784</v>
      </c>
      <c r="I543" s="47" t="s">
        <v>6784</v>
      </c>
      <c r="J543" s="47" t="s">
        <v>6791</v>
      </c>
      <c r="K543" s="47">
        <v>0</v>
      </c>
      <c r="L543" s="47">
        <v>0</v>
      </c>
      <c r="M543" s="48" t="s">
        <v>6792</v>
      </c>
    </row>
    <row r="544" spans="1:13" s="50" customFormat="1" ht="22.5">
      <c r="A544" s="47">
        <v>203</v>
      </c>
      <c r="B544" s="47">
        <v>2550911</v>
      </c>
      <c r="C544" s="48" t="s">
        <v>5373</v>
      </c>
      <c r="D544" s="48" t="s">
        <v>6794</v>
      </c>
      <c r="E544" s="47" t="s">
        <v>5372</v>
      </c>
      <c r="F544" s="47" t="s">
        <v>5374</v>
      </c>
      <c r="G544" s="49" t="s">
        <v>6796</v>
      </c>
      <c r="H544" s="47"/>
      <c r="I544" s="47"/>
      <c r="J544" s="47" t="s">
        <v>6797</v>
      </c>
      <c r="K544" s="47">
        <v>0</v>
      </c>
      <c r="L544" s="47">
        <v>0</v>
      </c>
      <c r="M544" s="48" t="s">
        <v>6798</v>
      </c>
    </row>
    <row r="545" spans="1:13" s="50" customFormat="1">
      <c r="A545" s="47">
        <v>203</v>
      </c>
      <c r="B545" s="47">
        <v>2470157</v>
      </c>
      <c r="C545" s="48" t="s">
        <v>5375</v>
      </c>
      <c r="D545" s="48" t="s">
        <v>6800</v>
      </c>
      <c r="E545" s="47" t="s">
        <v>5374</v>
      </c>
      <c r="F545" s="47" t="s">
        <v>5376</v>
      </c>
      <c r="G545" s="49" t="s">
        <v>6802</v>
      </c>
      <c r="H545" s="47"/>
      <c r="I545" s="47"/>
      <c r="J545" s="47" t="s">
        <v>6743</v>
      </c>
      <c r="K545" s="47">
        <v>0</v>
      </c>
      <c r="L545" s="47">
        <v>0</v>
      </c>
      <c r="M545" s="48" t="s">
        <v>6803</v>
      </c>
    </row>
    <row r="546" spans="1:13" s="50" customFormat="1">
      <c r="A546" s="47">
        <v>203</v>
      </c>
      <c r="B546" s="47">
        <v>3328737</v>
      </c>
      <c r="C546" s="48" t="s">
        <v>5377</v>
      </c>
      <c r="D546" s="48" t="s">
        <v>6746</v>
      </c>
      <c r="E546" s="47" t="s">
        <v>5378</v>
      </c>
      <c r="F546" s="47" t="s">
        <v>5378</v>
      </c>
      <c r="G546" s="49" t="s">
        <v>6748</v>
      </c>
      <c r="H546" s="47"/>
      <c r="I546" s="47"/>
      <c r="J546" s="47">
        <v>0</v>
      </c>
      <c r="K546" s="47">
        <v>0</v>
      </c>
      <c r="L546" s="47">
        <v>0</v>
      </c>
      <c r="M546" s="47"/>
    </row>
    <row r="547" spans="1:13" s="50" customFormat="1">
      <c r="A547" s="47">
        <v>203</v>
      </c>
      <c r="B547" s="47">
        <v>2768582</v>
      </c>
      <c r="C547" s="48" t="s">
        <v>5379</v>
      </c>
      <c r="D547" s="48" t="s">
        <v>6762</v>
      </c>
      <c r="E547" s="47" t="s">
        <v>5376</v>
      </c>
      <c r="F547" s="47" t="s">
        <v>5380</v>
      </c>
      <c r="G547" s="49" t="s">
        <v>6764</v>
      </c>
      <c r="H547" s="47"/>
      <c r="I547" s="47"/>
      <c r="J547" s="47" t="s">
        <v>6765</v>
      </c>
      <c r="K547" s="47">
        <v>0</v>
      </c>
      <c r="L547" s="47">
        <v>0</v>
      </c>
      <c r="M547" s="48" t="s">
        <v>6766</v>
      </c>
    </row>
    <row r="548" spans="1:13" s="50" customFormat="1">
      <c r="A548" s="47">
        <v>203</v>
      </c>
      <c r="B548" s="47">
        <v>3327915</v>
      </c>
      <c r="C548" s="48" t="s">
        <v>5381</v>
      </c>
      <c r="D548" s="48" t="s">
        <v>6746</v>
      </c>
      <c r="E548" s="47" t="s">
        <v>5382</v>
      </c>
      <c r="F548" s="47" t="s">
        <v>5382</v>
      </c>
      <c r="G548" s="49" t="s">
        <v>6748</v>
      </c>
      <c r="H548" s="47"/>
      <c r="I548" s="47"/>
      <c r="J548" s="47">
        <v>0</v>
      </c>
      <c r="K548" s="47">
        <v>0</v>
      </c>
      <c r="L548" s="47">
        <v>0</v>
      </c>
      <c r="M548" s="47"/>
    </row>
    <row r="549" spans="1:13" s="50" customFormat="1">
      <c r="A549" s="47">
        <v>203</v>
      </c>
      <c r="B549" s="47">
        <v>2768583</v>
      </c>
      <c r="C549" s="48" t="s">
        <v>5383</v>
      </c>
      <c r="D549" s="48" t="s">
        <v>6762</v>
      </c>
      <c r="E549" s="47" t="s">
        <v>5380</v>
      </c>
      <c r="F549" s="47" t="s">
        <v>5384</v>
      </c>
      <c r="G549" s="49" t="s">
        <v>6764</v>
      </c>
      <c r="H549" s="47"/>
      <c r="I549" s="47"/>
      <c r="J549" s="47" t="s">
        <v>6765</v>
      </c>
      <c r="K549" s="47">
        <v>0</v>
      </c>
      <c r="L549" s="47">
        <v>0</v>
      </c>
      <c r="M549" s="48" t="s">
        <v>6766</v>
      </c>
    </row>
    <row r="550" spans="1:13" s="50" customFormat="1">
      <c r="A550" s="47">
        <v>203</v>
      </c>
      <c r="B550" s="47">
        <v>3327917</v>
      </c>
      <c r="C550" s="48" t="s">
        <v>5385</v>
      </c>
      <c r="D550" s="48" t="s">
        <v>6746</v>
      </c>
      <c r="E550" s="47" t="s">
        <v>5386</v>
      </c>
      <c r="F550" s="47" t="s">
        <v>5386</v>
      </c>
      <c r="G550" s="49" t="s">
        <v>6748</v>
      </c>
      <c r="H550" s="47"/>
      <c r="I550" s="47"/>
      <c r="J550" s="47">
        <v>0</v>
      </c>
      <c r="K550" s="47">
        <v>0</v>
      </c>
      <c r="L550" s="47">
        <v>0</v>
      </c>
      <c r="M550" s="47"/>
    </row>
    <row r="551" spans="1:13" s="50" customFormat="1">
      <c r="A551" s="47">
        <v>203</v>
      </c>
      <c r="B551" s="47">
        <v>2768584</v>
      </c>
      <c r="C551" s="48" t="s">
        <v>5387</v>
      </c>
      <c r="D551" s="48" t="s">
        <v>6750</v>
      </c>
      <c r="E551" s="47" t="s">
        <v>5384</v>
      </c>
      <c r="F551" s="47" t="s">
        <v>5388</v>
      </c>
      <c r="G551" s="49" t="s">
        <v>6752</v>
      </c>
      <c r="H551" s="47"/>
      <c r="I551" s="47"/>
      <c r="J551" s="47" t="s">
        <v>6753</v>
      </c>
      <c r="K551" s="47">
        <v>0</v>
      </c>
      <c r="L551" s="47">
        <v>0</v>
      </c>
      <c r="M551" s="48" t="s">
        <v>6754</v>
      </c>
    </row>
    <row r="552" spans="1:13" s="50" customFormat="1">
      <c r="A552" s="47">
        <v>203</v>
      </c>
      <c r="B552" s="47">
        <v>3327180</v>
      </c>
      <c r="C552" s="48" t="s">
        <v>5389</v>
      </c>
      <c r="D552" s="48" t="s">
        <v>6746</v>
      </c>
      <c r="E552" s="47" t="s">
        <v>5390</v>
      </c>
      <c r="F552" s="47" t="s">
        <v>5390</v>
      </c>
      <c r="G552" s="49" t="s">
        <v>6748</v>
      </c>
      <c r="H552" s="47"/>
      <c r="I552" s="47"/>
      <c r="J552" s="47">
        <v>0</v>
      </c>
      <c r="K552" s="47">
        <v>0</v>
      </c>
      <c r="L552" s="47">
        <v>0</v>
      </c>
      <c r="M552" s="47"/>
    </row>
    <row r="553" spans="1:13" s="50" customFormat="1">
      <c r="A553" s="47">
        <v>203</v>
      </c>
      <c r="B553" s="47">
        <v>2768585</v>
      </c>
      <c r="C553" s="48" t="s">
        <v>5391</v>
      </c>
      <c r="D553" s="48" t="s">
        <v>6750</v>
      </c>
      <c r="E553" s="47" t="s">
        <v>5388</v>
      </c>
      <c r="F553" s="47" t="s">
        <v>5392</v>
      </c>
      <c r="G553" s="49" t="s">
        <v>6752</v>
      </c>
      <c r="H553" s="47"/>
      <c r="I553" s="47"/>
      <c r="J553" s="47" t="s">
        <v>6753</v>
      </c>
      <c r="K553" s="47">
        <v>0</v>
      </c>
      <c r="L553" s="47">
        <v>0</v>
      </c>
      <c r="M553" s="48" t="s">
        <v>6754</v>
      </c>
    </row>
    <row r="554" spans="1:13" s="50" customFormat="1">
      <c r="A554" s="47">
        <v>203</v>
      </c>
      <c r="B554" s="47">
        <v>3327182</v>
      </c>
      <c r="C554" s="48" t="s">
        <v>5393</v>
      </c>
      <c r="D554" s="48" t="s">
        <v>6746</v>
      </c>
      <c r="E554" s="47" t="s">
        <v>5394</v>
      </c>
      <c r="F554" s="47" t="s">
        <v>5394</v>
      </c>
      <c r="G554" s="49" t="s">
        <v>6748</v>
      </c>
      <c r="H554" s="47"/>
      <c r="I554" s="47"/>
      <c r="J554" s="47">
        <v>0</v>
      </c>
      <c r="K554" s="47">
        <v>0</v>
      </c>
      <c r="L554" s="47">
        <v>0</v>
      </c>
      <c r="M554" s="47"/>
    </row>
    <row r="555" spans="1:13" s="50" customFormat="1" ht="22.5">
      <c r="A555" s="47">
        <v>203</v>
      </c>
      <c r="B555" s="47">
        <v>3153284</v>
      </c>
      <c r="C555" s="48" t="s">
        <v>5395</v>
      </c>
      <c r="D555" s="48" t="s">
        <v>6823</v>
      </c>
      <c r="E555" s="47" t="s">
        <v>5396</v>
      </c>
      <c r="F555" s="47" t="s">
        <v>5397</v>
      </c>
      <c r="G555" s="49" t="s">
        <v>6826</v>
      </c>
      <c r="H555" s="47" t="s">
        <v>6784</v>
      </c>
      <c r="I555" s="47" t="s">
        <v>6784</v>
      </c>
      <c r="J555" s="47" t="s">
        <v>6827</v>
      </c>
      <c r="K555" s="47">
        <v>0</v>
      </c>
      <c r="L555" s="47">
        <v>0</v>
      </c>
      <c r="M555" s="48" t="s">
        <v>6828</v>
      </c>
    </row>
    <row r="556" spans="1:13" s="50" customFormat="1">
      <c r="A556" s="47">
        <v>203</v>
      </c>
      <c r="B556" s="47">
        <v>3153285</v>
      </c>
      <c r="C556" s="48" t="s">
        <v>5398</v>
      </c>
      <c r="D556" s="48" t="s">
        <v>3450</v>
      </c>
      <c r="E556" s="47" t="s">
        <v>5397</v>
      </c>
      <c r="F556" s="47" t="s">
        <v>5399</v>
      </c>
      <c r="G556" s="49" t="s">
        <v>3452</v>
      </c>
      <c r="H556" s="47" t="s">
        <v>6784</v>
      </c>
      <c r="I556" s="47" t="s">
        <v>6784</v>
      </c>
      <c r="J556" s="47" t="s">
        <v>6791</v>
      </c>
      <c r="K556" s="47">
        <v>0</v>
      </c>
      <c r="L556" s="47">
        <v>0</v>
      </c>
      <c r="M556" s="48" t="s">
        <v>3453</v>
      </c>
    </row>
    <row r="557" spans="1:13" s="50" customFormat="1" ht="22.5">
      <c r="A557" s="47">
        <v>204</v>
      </c>
      <c r="B557" s="47">
        <v>2557128</v>
      </c>
      <c r="C557" s="48" t="s">
        <v>5400</v>
      </c>
      <c r="D557" s="48" t="s">
        <v>6835</v>
      </c>
      <c r="E557" s="47" t="s">
        <v>5399</v>
      </c>
      <c r="F557" s="47" t="s">
        <v>5401</v>
      </c>
      <c r="G557" s="49" t="s">
        <v>6837</v>
      </c>
      <c r="H557" s="47"/>
      <c r="I557" s="47"/>
      <c r="J557" s="47" t="s">
        <v>6797</v>
      </c>
      <c r="K557" s="47">
        <v>0</v>
      </c>
      <c r="L557" s="47">
        <v>0</v>
      </c>
      <c r="M557" s="48" t="s">
        <v>6838</v>
      </c>
    </row>
    <row r="558" spans="1:13" s="50" customFormat="1">
      <c r="A558" s="47">
        <v>204</v>
      </c>
      <c r="B558" s="47">
        <v>2469963</v>
      </c>
      <c r="C558" s="48" t="s">
        <v>5402</v>
      </c>
      <c r="D558" s="48" t="s">
        <v>6739</v>
      </c>
      <c r="E558" s="47" t="s">
        <v>5401</v>
      </c>
      <c r="F558" s="47" t="s">
        <v>5403</v>
      </c>
      <c r="G558" s="49" t="s">
        <v>6742</v>
      </c>
      <c r="H558" s="47"/>
      <c r="I558" s="47"/>
      <c r="J558" s="47" t="s">
        <v>6743</v>
      </c>
      <c r="K558" s="47">
        <v>0</v>
      </c>
      <c r="L558" s="47">
        <v>0</v>
      </c>
      <c r="M558" s="48" t="s">
        <v>6744</v>
      </c>
    </row>
    <row r="559" spans="1:13" s="50" customFormat="1">
      <c r="A559" s="47">
        <v>204</v>
      </c>
      <c r="B559" s="47">
        <v>3328532</v>
      </c>
      <c r="C559" s="48" t="s">
        <v>5404</v>
      </c>
      <c r="D559" s="48" t="s">
        <v>6746</v>
      </c>
      <c r="E559" s="47" t="s">
        <v>5405</v>
      </c>
      <c r="F559" s="47" t="s">
        <v>5405</v>
      </c>
      <c r="G559" s="49" t="s">
        <v>6748</v>
      </c>
      <c r="H559" s="47"/>
      <c r="I559" s="47"/>
      <c r="J559" s="47">
        <v>0</v>
      </c>
      <c r="K559" s="47">
        <v>0</v>
      </c>
      <c r="L559" s="47">
        <v>0</v>
      </c>
      <c r="M559" s="47"/>
    </row>
    <row r="560" spans="1:13" s="50" customFormat="1">
      <c r="A560" s="47">
        <v>204</v>
      </c>
      <c r="B560" s="47">
        <v>2774585</v>
      </c>
      <c r="C560" s="48" t="s">
        <v>5406</v>
      </c>
      <c r="D560" s="48" t="s">
        <v>6750</v>
      </c>
      <c r="E560" s="47" t="s">
        <v>5403</v>
      </c>
      <c r="F560" s="47" t="s">
        <v>5407</v>
      </c>
      <c r="G560" s="49" t="s">
        <v>6752</v>
      </c>
      <c r="H560" s="47"/>
      <c r="I560" s="47"/>
      <c r="J560" s="47" t="s">
        <v>6753</v>
      </c>
      <c r="K560" s="47">
        <v>0</v>
      </c>
      <c r="L560" s="47">
        <v>0</v>
      </c>
      <c r="M560" s="48" t="s">
        <v>6754</v>
      </c>
    </row>
    <row r="561" spans="1:13" s="50" customFormat="1">
      <c r="A561" s="47">
        <v>204</v>
      </c>
      <c r="B561" s="47">
        <v>3327550</v>
      </c>
      <c r="C561" s="48" t="s">
        <v>5408</v>
      </c>
      <c r="D561" s="48" t="s">
        <v>6746</v>
      </c>
      <c r="E561" s="47" t="s">
        <v>5409</v>
      </c>
      <c r="F561" s="47" t="s">
        <v>5409</v>
      </c>
      <c r="G561" s="49" t="s">
        <v>6748</v>
      </c>
      <c r="H561" s="47"/>
      <c r="I561" s="47"/>
      <c r="J561" s="47">
        <v>0</v>
      </c>
      <c r="K561" s="47">
        <v>0</v>
      </c>
      <c r="L561" s="47">
        <v>0</v>
      </c>
      <c r="M561" s="47"/>
    </row>
    <row r="562" spans="1:13" s="50" customFormat="1">
      <c r="A562" s="47">
        <v>204</v>
      </c>
      <c r="B562" s="47">
        <v>2774586</v>
      </c>
      <c r="C562" s="48" t="s">
        <v>5410</v>
      </c>
      <c r="D562" s="48" t="s">
        <v>6750</v>
      </c>
      <c r="E562" s="47" t="s">
        <v>5407</v>
      </c>
      <c r="F562" s="47" t="s">
        <v>5411</v>
      </c>
      <c r="G562" s="49" t="s">
        <v>6752</v>
      </c>
      <c r="H562" s="47"/>
      <c r="I562" s="47"/>
      <c r="J562" s="47" t="s">
        <v>6753</v>
      </c>
      <c r="K562" s="47">
        <v>0</v>
      </c>
      <c r="L562" s="47">
        <v>0</v>
      </c>
      <c r="M562" s="48" t="s">
        <v>6754</v>
      </c>
    </row>
    <row r="563" spans="1:13" s="50" customFormat="1">
      <c r="A563" s="47">
        <v>204</v>
      </c>
      <c r="B563" s="47">
        <v>3327552</v>
      </c>
      <c r="C563" s="48" t="s">
        <v>5412</v>
      </c>
      <c r="D563" s="48" t="s">
        <v>6746</v>
      </c>
      <c r="E563" s="47" t="s">
        <v>5413</v>
      </c>
      <c r="F563" s="47" t="s">
        <v>5413</v>
      </c>
      <c r="G563" s="49" t="s">
        <v>6748</v>
      </c>
      <c r="H563" s="47"/>
      <c r="I563" s="47"/>
      <c r="J563" s="47">
        <v>0</v>
      </c>
      <c r="K563" s="47">
        <v>0</v>
      </c>
      <c r="L563" s="47">
        <v>0</v>
      </c>
      <c r="M563" s="47"/>
    </row>
    <row r="564" spans="1:13" s="50" customFormat="1">
      <c r="A564" s="47">
        <v>204</v>
      </c>
      <c r="B564" s="47">
        <v>2774587</v>
      </c>
      <c r="C564" s="48" t="s">
        <v>5414</v>
      </c>
      <c r="D564" s="48" t="s">
        <v>6762</v>
      </c>
      <c r="E564" s="47" t="s">
        <v>5411</v>
      </c>
      <c r="F564" s="47" t="s">
        <v>5415</v>
      </c>
      <c r="G564" s="49" t="s">
        <v>6764</v>
      </c>
      <c r="H564" s="47"/>
      <c r="I564" s="47"/>
      <c r="J564" s="47" t="s">
        <v>6765</v>
      </c>
      <c r="K564" s="47">
        <v>0</v>
      </c>
      <c r="L564" s="47">
        <v>0</v>
      </c>
      <c r="M564" s="48" t="s">
        <v>6766</v>
      </c>
    </row>
    <row r="565" spans="1:13" s="50" customFormat="1">
      <c r="A565" s="47">
        <v>204</v>
      </c>
      <c r="B565" s="47">
        <v>3328327</v>
      </c>
      <c r="C565" s="48" t="s">
        <v>5416</v>
      </c>
      <c r="D565" s="48" t="s">
        <v>6746</v>
      </c>
      <c r="E565" s="47" t="s">
        <v>5417</v>
      </c>
      <c r="F565" s="47" t="s">
        <v>5417</v>
      </c>
      <c r="G565" s="49" t="s">
        <v>6748</v>
      </c>
      <c r="H565" s="47"/>
      <c r="I565" s="47"/>
      <c r="J565" s="47">
        <v>0</v>
      </c>
      <c r="K565" s="47">
        <v>0</v>
      </c>
      <c r="L565" s="47">
        <v>0</v>
      </c>
      <c r="M565" s="47"/>
    </row>
    <row r="566" spans="1:13" s="50" customFormat="1">
      <c r="A566" s="47">
        <v>204</v>
      </c>
      <c r="B566" s="47">
        <v>2774588</v>
      </c>
      <c r="C566" s="48" t="s">
        <v>5418</v>
      </c>
      <c r="D566" s="48" t="s">
        <v>6762</v>
      </c>
      <c r="E566" s="47" t="s">
        <v>5415</v>
      </c>
      <c r="F566" s="47" t="s">
        <v>5419</v>
      </c>
      <c r="G566" s="49" t="s">
        <v>6764</v>
      </c>
      <c r="H566" s="47"/>
      <c r="I566" s="47"/>
      <c r="J566" s="47" t="s">
        <v>6765</v>
      </c>
      <c r="K566" s="47">
        <v>0</v>
      </c>
      <c r="L566" s="47">
        <v>0</v>
      </c>
      <c r="M566" s="48" t="s">
        <v>6766</v>
      </c>
    </row>
    <row r="567" spans="1:13" s="50" customFormat="1">
      <c r="A567" s="47">
        <v>204</v>
      </c>
      <c r="B567" s="47">
        <v>3328329</v>
      </c>
      <c r="C567" s="48" t="s">
        <v>5420</v>
      </c>
      <c r="D567" s="48" t="s">
        <v>6746</v>
      </c>
      <c r="E567" s="47" t="s">
        <v>5421</v>
      </c>
      <c r="F567" s="47" t="s">
        <v>5421</v>
      </c>
      <c r="G567" s="49" t="s">
        <v>6748</v>
      </c>
      <c r="H567" s="47"/>
      <c r="I567" s="47"/>
      <c r="J567" s="47">
        <v>0</v>
      </c>
      <c r="K567" s="47">
        <v>0</v>
      </c>
      <c r="L567" s="47">
        <v>0</v>
      </c>
      <c r="M567" s="47"/>
    </row>
    <row r="568" spans="1:13" s="50" customFormat="1" ht="22.5">
      <c r="A568" s="47">
        <v>204</v>
      </c>
      <c r="B568" s="47">
        <v>3153286</v>
      </c>
      <c r="C568" s="48" t="s">
        <v>5422</v>
      </c>
      <c r="D568" s="48" t="s">
        <v>6915</v>
      </c>
      <c r="E568" s="47" t="s">
        <v>5423</v>
      </c>
      <c r="F568" s="47" t="s">
        <v>5424</v>
      </c>
      <c r="G568" s="49" t="s">
        <v>6783</v>
      </c>
      <c r="H568" s="47" t="s">
        <v>6784</v>
      </c>
      <c r="I568" s="47" t="s">
        <v>6784</v>
      </c>
      <c r="J568" s="47" t="s">
        <v>6891</v>
      </c>
      <c r="K568" s="47">
        <v>0</v>
      </c>
      <c r="L568" s="47">
        <v>0</v>
      </c>
      <c r="M568" s="48" t="s">
        <v>6786</v>
      </c>
    </row>
    <row r="569" spans="1:13" s="50" customFormat="1" ht="22.5">
      <c r="A569" s="47">
        <v>205</v>
      </c>
      <c r="B569" s="47">
        <v>2550912</v>
      </c>
      <c r="C569" s="48" t="s">
        <v>5425</v>
      </c>
      <c r="D569" s="48" t="s">
        <v>6794</v>
      </c>
      <c r="E569" s="47" t="s">
        <v>5424</v>
      </c>
      <c r="F569" s="47" t="s">
        <v>5426</v>
      </c>
      <c r="G569" s="49" t="s">
        <v>6796</v>
      </c>
      <c r="H569" s="47"/>
      <c r="I569" s="47"/>
      <c r="J569" s="47" t="s">
        <v>6797</v>
      </c>
      <c r="K569" s="47">
        <v>0</v>
      </c>
      <c r="L569" s="47">
        <v>0</v>
      </c>
      <c r="M569" s="48" t="s">
        <v>6798</v>
      </c>
    </row>
    <row r="570" spans="1:13" s="50" customFormat="1">
      <c r="A570" s="47">
        <v>205</v>
      </c>
      <c r="B570" s="47">
        <v>2470159</v>
      </c>
      <c r="C570" s="48" t="s">
        <v>5427</v>
      </c>
      <c r="D570" s="48" t="s">
        <v>6800</v>
      </c>
      <c r="E570" s="47" t="s">
        <v>5426</v>
      </c>
      <c r="F570" s="47" t="s">
        <v>5428</v>
      </c>
      <c r="G570" s="49" t="s">
        <v>6802</v>
      </c>
      <c r="H570" s="47"/>
      <c r="I570" s="47"/>
      <c r="J570" s="47" t="s">
        <v>6743</v>
      </c>
      <c r="K570" s="47">
        <v>0</v>
      </c>
      <c r="L570" s="47">
        <v>0</v>
      </c>
      <c r="M570" s="48" t="s">
        <v>6803</v>
      </c>
    </row>
    <row r="571" spans="1:13" s="50" customFormat="1">
      <c r="A571" s="47">
        <v>205</v>
      </c>
      <c r="B571" s="47">
        <v>3328739</v>
      </c>
      <c r="C571" s="48" t="s">
        <v>5429</v>
      </c>
      <c r="D571" s="48" t="s">
        <v>6746</v>
      </c>
      <c r="E571" s="47" t="s">
        <v>5430</v>
      </c>
      <c r="F571" s="47" t="s">
        <v>5430</v>
      </c>
      <c r="G571" s="49" t="s">
        <v>6748</v>
      </c>
      <c r="H571" s="47"/>
      <c r="I571" s="47"/>
      <c r="J571" s="47">
        <v>0</v>
      </c>
      <c r="K571" s="47">
        <v>0</v>
      </c>
      <c r="L571" s="47">
        <v>0</v>
      </c>
      <c r="M571" s="47"/>
    </row>
    <row r="572" spans="1:13" s="50" customFormat="1">
      <c r="A572" s="47">
        <v>205</v>
      </c>
      <c r="B572" s="47">
        <v>2774589</v>
      </c>
      <c r="C572" s="48" t="s">
        <v>5431</v>
      </c>
      <c r="D572" s="48" t="s">
        <v>6762</v>
      </c>
      <c r="E572" s="47" t="s">
        <v>5428</v>
      </c>
      <c r="F572" s="47" t="s">
        <v>5432</v>
      </c>
      <c r="G572" s="49" t="s">
        <v>6764</v>
      </c>
      <c r="H572" s="47"/>
      <c r="I572" s="47"/>
      <c r="J572" s="47" t="s">
        <v>6765</v>
      </c>
      <c r="K572" s="47">
        <v>0</v>
      </c>
      <c r="L572" s="47">
        <v>0</v>
      </c>
      <c r="M572" s="48" t="s">
        <v>6766</v>
      </c>
    </row>
    <row r="573" spans="1:13" s="50" customFormat="1">
      <c r="A573" s="47">
        <v>205</v>
      </c>
      <c r="B573" s="47">
        <v>3328331</v>
      </c>
      <c r="C573" s="48" t="s">
        <v>5433</v>
      </c>
      <c r="D573" s="48" t="s">
        <v>6746</v>
      </c>
      <c r="E573" s="47" t="s">
        <v>5434</v>
      </c>
      <c r="F573" s="47" t="s">
        <v>5434</v>
      </c>
      <c r="G573" s="49" t="s">
        <v>6748</v>
      </c>
      <c r="H573" s="47"/>
      <c r="I573" s="47"/>
      <c r="J573" s="47">
        <v>0</v>
      </c>
      <c r="K573" s="47">
        <v>0</v>
      </c>
      <c r="L573" s="47">
        <v>0</v>
      </c>
      <c r="M573" s="47"/>
    </row>
    <row r="574" spans="1:13" s="50" customFormat="1">
      <c r="A574" s="47">
        <v>205</v>
      </c>
      <c r="B574" s="47">
        <v>2774590</v>
      </c>
      <c r="C574" s="48" t="s">
        <v>5435</v>
      </c>
      <c r="D574" s="48" t="s">
        <v>6762</v>
      </c>
      <c r="E574" s="47" t="s">
        <v>5432</v>
      </c>
      <c r="F574" s="47" t="s">
        <v>5436</v>
      </c>
      <c r="G574" s="49" t="s">
        <v>6764</v>
      </c>
      <c r="H574" s="47"/>
      <c r="I574" s="47"/>
      <c r="J574" s="47" t="s">
        <v>6765</v>
      </c>
      <c r="K574" s="47">
        <v>0</v>
      </c>
      <c r="L574" s="47">
        <v>0</v>
      </c>
      <c r="M574" s="48" t="s">
        <v>6766</v>
      </c>
    </row>
    <row r="575" spans="1:13" s="50" customFormat="1">
      <c r="A575" s="47">
        <v>205</v>
      </c>
      <c r="B575" s="47">
        <v>3328333</v>
      </c>
      <c r="C575" s="48" t="s">
        <v>5437</v>
      </c>
      <c r="D575" s="48" t="s">
        <v>6746</v>
      </c>
      <c r="E575" s="47" t="s">
        <v>5438</v>
      </c>
      <c r="F575" s="47" t="s">
        <v>5438</v>
      </c>
      <c r="G575" s="49" t="s">
        <v>6748</v>
      </c>
      <c r="H575" s="47"/>
      <c r="I575" s="47"/>
      <c r="J575" s="47">
        <v>0</v>
      </c>
      <c r="K575" s="47">
        <v>0</v>
      </c>
      <c r="L575" s="47">
        <v>0</v>
      </c>
      <c r="M575" s="47"/>
    </row>
    <row r="576" spans="1:13" s="50" customFormat="1">
      <c r="A576" s="47">
        <v>205</v>
      </c>
      <c r="B576" s="47">
        <v>2774591</v>
      </c>
      <c r="C576" s="48" t="s">
        <v>5439</v>
      </c>
      <c r="D576" s="48" t="s">
        <v>6750</v>
      </c>
      <c r="E576" s="47" t="s">
        <v>5436</v>
      </c>
      <c r="F576" s="47" t="s">
        <v>5440</v>
      </c>
      <c r="G576" s="49" t="s">
        <v>6752</v>
      </c>
      <c r="H576" s="47"/>
      <c r="I576" s="47"/>
      <c r="J576" s="47" t="s">
        <v>6753</v>
      </c>
      <c r="K576" s="47">
        <v>0</v>
      </c>
      <c r="L576" s="47">
        <v>0</v>
      </c>
      <c r="M576" s="48" t="s">
        <v>6754</v>
      </c>
    </row>
    <row r="577" spans="1:13" s="50" customFormat="1">
      <c r="A577" s="47">
        <v>205</v>
      </c>
      <c r="B577" s="47">
        <v>3327554</v>
      </c>
      <c r="C577" s="48" t="s">
        <v>5441</v>
      </c>
      <c r="D577" s="48" t="s">
        <v>6746</v>
      </c>
      <c r="E577" s="47" t="s">
        <v>5442</v>
      </c>
      <c r="F577" s="47" t="s">
        <v>5442</v>
      </c>
      <c r="G577" s="49" t="s">
        <v>6748</v>
      </c>
      <c r="H577" s="47"/>
      <c r="I577" s="47"/>
      <c r="J577" s="47">
        <v>0</v>
      </c>
      <c r="K577" s="47">
        <v>0</v>
      </c>
      <c r="L577" s="47">
        <v>0</v>
      </c>
      <c r="M577" s="47"/>
    </row>
    <row r="578" spans="1:13" s="50" customFormat="1">
      <c r="A578" s="47">
        <v>205</v>
      </c>
      <c r="B578" s="47">
        <v>2774592</v>
      </c>
      <c r="C578" s="48" t="s">
        <v>5443</v>
      </c>
      <c r="D578" s="48" t="s">
        <v>6750</v>
      </c>
      <c r="E578" s="47" t="s">
        <v>5440</v>
      </c>
      <c r="F578" s="47" t="s">
        <v>5444</v>
      </c>
      <c r="G578" s="49" t="s">
        <v>6752</v>
      </c>
      <c r="H578" s="47"/>
      <c r="I578" s="47"/>
      <c r="J578" s="47" t="s">
        <v>6753</v>
      </c>
      <c r="K578" s="47">
        <v>0</v>
      </c>
      <c r="L578" s="47">
        <v>0</v>
      </c>
      <c r="M578" s="48" t="s">
        <v>6754</v>
      </c>
    </row>
    <row r="579" spans="1:13" s="50" customFormat="1">
      <c r="A579" s="47">
        <v>205</v>
      </c>
      <c r="B579" s="47">
        <v>3327556</v>
      </c>
      <c r="C579" s="48" t="s">
        <v>5445</v>
      </c>
      <c r="D579" s="48" t="s">
        <v>6746</v>
      </c>
      <c r="E579" s="47" t="s">
        <v>5446</v>
      </c>
      <c r="F579" s="47" t="s">
        <v>5446</v>
      </c>
      <c r="G579" s="49" t="s">
        <v>6748</v>
      </c>
      <c r="H579" s="47"/>
      <c r="I579" s="47"/>
      <c r="J579" s="47">
        <v>0</v>
      </c>
      <c r="K579" s="47">
        <v>0</v>
      </c>
      <c r="L579" s="47">
        <v>0</v>
      </c>
      <c r="M579" s="47"/>
    </row>
    <row r="580" spans="1:13" s="50" customFormat="1" ht="22.5">
      <c r="A580" s="47">
        <v>205</v>
      </c>
      <c r="B580" s="47">
        <v>3153287</v>
      </c>
      <c r="C580" s="48" t="s">
        <v>5447</v>
      </c>
      <c r="D580" s="48" t="s">
        <v>6888</v>
      </c>
      <c r="E580" s="47" t="s">
        <v>5448</v>
      </c>
      <c r="F580" s="47" t="s">
        <v>5449</v>
      </c>
      <c r="G580" s="49" t="s">
        <v>6826</v>
      </c>
      <c r="H580" s="47" t="s">
        <v>6784</v>
      </c>
      <c r="I580" s="47" t="s">
        <v>6784</v>
      </c>
      <c r="J580" s="47" t="s">
        <v>6891</v>
      </c>
      <c r="K580" s="47">
        <v>0</v>
      </c>
      <c r="L580" s="47">
        <v>0</v>
      </c>
      <c r="M580" s="48" t="s">
        <v>6828</v>
      </c>
    </row>
    <row r="581" spans="1:13" s="50" customFormat="1" ht="22.5">
      <c r="A581" s="47">
        <v>206</v>
      </c>
      <c r="B581" s="47">
        <v>2557130</v>
      </c>
      <c r="C581" s="48" t="s">
        <v>5450</v>
      </c>
      <c r="D581" s="48" t="s">
        <v>6835</v>
      </c>
      <c r="E581" s="47" t="s">
        <v>5449</v>
      </c>
      <c r="F581" s="47" t="s">
        <v>5451</v>
      </c>
      <c r="G581" s="49" t="s">
        <v>6837</v>
      </c>
      <c r="H581" s="47"/>
      <c r="I581" s="47"/>
      <c r="J581" s="47" t="s">
        <v>6797</v>
      </c>
      <c r="K581" s="47">
        <v>0</v>
      </c>
      <c r="L581" s="47">
        <v>0</v>
      </c>
      <c r="M581" s="48" t="s">
        <v>6838</v>
      </c>
    </row>
    <row r="582" spans="1:13" s="50" customFormat="1">
      <c r="A582" s="47">
        <v>206</v>
      </c>
      <c r="B582" s="47">
        <v>2469965</v>
      </c>
      <c r="C582" s="48" t="s">
        <v>5452</v>
      </c>
      <c r="D582" s="48" t="s">
        <v>6739</v>
      </c>
      <c r="E582" s="47" t="s">
        <v>5451</v>
      </c>
      <c r="F582" s="47" t="s">
        <v>5453</v>
      </c>
      <c r="G582" s="49" t="s">
        <v>6742</v>
      </c>
      <c r="H582" s="47"/>
      <c r="I582" s="47"/>
      <c r="J582" s="47" t="s">
        <v>6743</v>
      </c>
      <c r="K582" s="47">
        <v>0</v>
      </c>
      <c r="L582" s="47">
        <v>0</v>
      </c>
      <c r="M582" s="48" t="s">
        <v>6744</v>
      </c>
    </row>
    <row r="583" spans="1:13" s="50" customFormat="1">
      <c r="A583" s="47">
        <v>206</v>
      </c>
      <c r="B583" s="47">
        <v>3328534</v>
      </c>
      <c r="C583" s="48" t="s">
        <v>5454</v>
      </c>
      <c r="D583" s="48" t="s">
        <v>6746</v>
      </c>
      <c r="E583" s="47" t="s">
        <v>5455</v>
      </c>
      <c r="F583" s="47" t="s">
        <v>5455</v>
      </c>
      <c r="G583" s="49" t="s">
        <v>6748</v>
      </c>
      <c r="H583" s="47"/>
      <c r="I583" s="47"/>
      <c r="J583" s="47">
        <v>0</v>
      </c>
      <c r="K583" s="47">
        <v>0</v>
      </c>
      <c r="L583" s="47">
        <v>0</v>
      </c>
      <c r="M583" s="47"/>
    </row>
    <row r="584" spans="1:13" s="50" customFormat="1">
      <c r="A584" s="47">
        <v>206</v>
      </c>
      <c r="B584" s="47">
        <v>2774593</v>
      </c>
      <c r="C584" s="48" t="s">
        <v>5456</v>
      </c>
      <c r="D584" s="48" t="s">
        <v>6750</v>
      </c>
      <c r="E584" s="47" t="s">
        <v>5453</v>
      </c>
      <c r="F584" s="47" t="s">
        <v>5457</v>
      </c>
      <c r="G584" s="49" t="s">
        <v>6752</v>
      </c>
      <c r="H584" s="47"/>
      <c r="I584" s="47"/>
      <c r="J584" s="47" t="s">
        <v>6753</v>
      </c>
      <c r="K584" s="47">
        <v>0</v>
      </c>
      <c r="L584" s="47">
        <v>0</v>
      </c>
      <c r="M584" s="48" t="s">
        <v>6754</v>
      </c>
    </row>
    <row r="585" spans="1:13" s="50" customFormat="1">
      <c r="A585" s="47">
        <v>206</v>
      </c>
      <c r="B585" s="47">
        <v>3327558</v>
      </c>
      <c r="C585" s="48" t="s">
        <v>5458</v>
      </c>
      <c r="D585" s="48" t="s">
        <v>6746</v>
      </c>
      <c r="E585" s="47" t="s">
        <v>5459</v>
      </c>
      <c r="F585" s="47" t="s">
        <v>5459</v>
      </c>
      <c r="G585" s="49" t="s">
        <v>6748</v>
      </c>
      <c r="H585" s="47"/>
      <c r="I585" s="47"/>
      <c r="J585" s="47">
        <v>0</v>
      </c>
      <c r="K585" s="47">
        <v>0</v>
      </c>
      <c r="L585" s="47">
        <v>0</v>
      </c>
      <c r="M585" s="47"/>
    </row>
    <row r="586" spans="1:13" s="50" customFormat="1">
      <c r="A586" s="47">
        <v>206</v>
      </c>
      <c r="B586" s="47">
        <v>2774594</v>
      </c>
      <c r="C586" s="48" t="s">
        <v>5460</v>
      </c>
      <c r="D586" s="48" t="s">
        <v>6750</v>
      </c>
      <c r="E586" s="47" t="s">
        <v>5457</v>
      </c>
      <c r="F586" s="47" t="s">
        <v>5461</v>
      </c>
      <c r="G586" s="49" t="s">
        <v>6752</v>
      </c>
      <c r="H586" s="47"/>
      <c r="I586" s="47"/>
      <c r="J586" s="47" t="s">
        <v>6753</v>
      </c>
      <c r="K586" s="47">
        <v>0</v>
      </c>
      <c r="L586" s="47">
        <v>0</v>
      </c>
      <c r="M586" s="48" t="s">
        <v>6754</v>
      </c>
    </row>
    <row r="587" spans="1:13" s="50" customFormat="1">
      <c r="A587" s="47">
        <v>206</v>
      </c>
      <c r="B587" s="47">
        <v>3327560</v>
      </c>
      <c r="C587" s="48" t="s">
        <v>5462</v>
      </c>
      <c r="D587" s="48" t="s">
        <v>6746</v>
      </c>
      <c r="E587" s="47" t="s">
        <v>5463</v>
      </c>
      <c r="F587" s="47" t="s">
        <v>5463</v>
      </c>
      <c r="G587" s="49" t="s">
        <v>6748</v>
      </c>
      <c r="H587" s="47"/>
      <c r="I587" s="47"/>
      <c r="J587" s="47">
        <v>0</v>
      </c>
      <c r="K587" s="47">
        <v>0</v>
      </c>
      <c r="L587" s="47">
        <v>0</v>
      </c>
      <c r="M587" s="47"/>
    </row>
    <row r="588" spans="1:13" s="50" customFormat="1">
      <c r="A588" s="47">
        <v>206</v>
      </c>
      <c r="B588" s="47">
        <v>2774595</v>
      </c>
      <c r="C588" s="48" t="s">
        <v>5464</v>
      </c>
      <c r="D588" s="48" t="s">
        <v>6762</v>
      </c>
      <c r="E588" s="47" t="s">
        <v>5461</v>
      </c>
      <c r="F588" s="47" t="s">
        <v>5465</v>
      </c>
      <c r="G588" s="49" t="s">
        <v>6764</v>
      </c>
      <c r="H588" s="47"/>
      <c r="I588" s="47"/>
      <c r="J588" s="47" t="s">
        <v>6765</v>
      </c>
      <c r="K588" s="47">
        <v>0</v>
      </c>
      <c r="L588" s="47">
        <v>0</v>
      </c>
      <c r="M588" s="48" t="s">
        <v>6766</v>
      </c>
    </row>
    <row r="589" spans="1:13" s="50" customFormat="1">
      <c r="A589" s="47">
        <v>206</v>
      </c>
      <c r="B589" s="47">
        <v>3328335</v>
      </c>
      <c r="C589" s="48" t="s">
        <v>5466</v>
      </c>
      <c r="D589" s="48" t="s">
        <v>6746</v>
      </c>
      <c r="E589" s="47" t="s">
        <v>5467</v>
      </c>
      <c r="F589" s="47" t="s">
        <v>5467</v>
      </c>
      <c r="G589" s="49" t="s">
        <v>6748</v>
      </c>
      <c r="H589" s="47"/>
      <c r="I589" s="47"/>
      <c r="J589" s="47">
        <v>0</v>
      </c>
      <c r="K589" s="47">
        <v>0</v>
      </c>
      <c r="L589" s="47">
        <v>0</v>
      </c>
      <c r="M589" s="47"/>
    </row>
    <row r="590" spans="1:13" s="50" customFormat="1">
      <c r="A590" s="47">
        <v>206</v>
      </c>
      <c r="B590" s="47">
        <v>2774596</v>
      </c>
      <c r="C590" s="48" t="s">
        <v>5468</v>
      </c>
      <c r="D590" s="48" t="s">
        <v>6762</v>
      </c>
      <c r="E590" s="47" t="s">
        <v>5465</v>
      </c>
      <c r="F590" s="47" t="s">
        <v>5469</v>
      </c>
      <c r="G590" s="49" t="s">
        <v>6764</v>
      </c>
      <c r="H590" s="47"/>
      <c r="I590" s="47"/>
      <c r="J590" s="47" t="s">
        <v>6765</v>
      </c>
      <c r="K590" s="47">
        <v>0</v>
      </c>
      <c r="L590" s="47">
        <v>0</v>
      </c>
      <c r="M590" s="48" t="s">
        <v>6766</v>
      </c>
    </row>
    <row r="591" spans="1:13" s="50" customFormat="1">
      <c r="A591" s="47">
        <v>206</v>
      </c>
      <c r="B591" s="47">
        <v>3328337</v>
      </c>
      <c r="C591" s="48" t="s">
        <v>5470</v>
      </c>
      <c r="D591" s="48" t="s">
        <v>6746</v>
      </c>
      <c r="E591" s="47" t="s">
        <v>5471</v>
      </c>
      <c r="F591" s="47" t="s">
        <v>5471</v>
      </c>
      <c r="G591" s="49" t="s">
        <v>6748</v>
      </c>
      <c r="H591" s="47"/>
      <c r="I591" s="47"/>
      <c r="J591" s="47">
        <v>0</v>
      </c>
      <c r="K591" s="47">
        <v>0</v>
      </c>
      <c r="L591" s="47">
        <v>0</v>
      </c>
      <c r="M591" s="47"/>
    </row>
    <row r="592" spans="1:13" s="50" customFormat="1" ht="22.5">
      <c r="A592" s="47">
        <v>206</v>
      </c>
      <c r="B592" s="47">
        <v>3153288</v>
      </c>
      <c r="C592" s="48" t="s">
        <v>5472</v>
      </c>
      <c r="D592" s="48" t="s">
        <v>6860</v>
      </c>
      <c r="E592" s="47" t="s">
        <v>5473</v>
      </c>
      <c r="F592" s="47" t="s">
        <v>5474</v>
      </c>
      <c r="G592" s="49" t="s">
        <v>6783</v>
      </c>
      <c r="H592" s="47" t="s">
        <v>6784</v>
      </c>
      <c r="I592" s="47" t="s">
        <v>6784</v>
      </c>
      <c r="J592" s="47" t="s">
        <v>6827</v>
      </c>
      <c r="K592" s="47">
        <v>0</v>
      </c>
      <c r="L592" s="47">
        <v>0</v>
      </c>
      <c r="M592" s="48" t="s">
        <v>6786</v>
      </c>
    </row>
    <row r="593" spans="1:13" s="50" customFormat="1" ht="22.5">
      <c r="A593" s="47">
        <v>206</v>
      </c>
      <c r="B593" s="47">
        <v>3153289</v>
      </c>
      <c r="C593" s="48" t="s">
        <v>5475</v>
      </c>
      <c r="D593" s="48" t="s">
        <v>6788</v>
      </c>
      <c r="E593" s="47" t="s">
        <v>5474</v>
      </c>
      <c r="F593" s="47" t="s">
        <v>5476</v>
      </c>
      <c r="G593" s="49" t="s">
        <v>6790</v>
      </c>
      <c r="H593" s="47" t="s">
        <v>6784</v>
      </c>
      <c r="I593" s="47" t="s">
        <v>6784</v>
      </c>
      <c r="J593" s="47" t="s">
        <v>6791</v>
      </c>
      <c r="K593" s="47">
        <v>0</v>
      </c>
      <c r="L593" s="47">
        <v>0</v>
      </c>
      <c r="M593" s="48" t="s">
        <v>6792</v>
      </c>
    </row>
    <row r="594" spans="1:13" s="50" customFormat="1" ht="22.5">
      <c r="A594" s="47">
        <v>207</v>
      </c>
      <c r="B594" s="47">
        <v>2550913</v>
      </c>
      <c r="C594" s="48" t="s">
        <v>5477</v>
      </c>
      <c r="D594" s="48" t="s">
        <v>6794</v>
      </c>
      <c r="E594" s="47" t="s">
        <v>5476</v>
      </c>
      <c r="F594" s="47" t="s">
        <v>5478</v>
      </c>
      <c r="G594" s="49" t="s">
        <v>6796</v>
      </c>
      <c r="H594" s="47"/>
      <c r="I594" s="47"/>
      <c r="J594" s="47" t="s">
        <v>6797</v>
      </c>
      <c r="K594" s="47">
        <v>0</v>
      </c>
      <c r="L594" s="47">
        <v>0</v>
      </c>
      <c r="M594" s="48" t="s">
        <v>6798</v>
      </c>
    </row>
    <row r="595" spans="1:13" s="50" customFormat="1">
      <c r="A595" s="47">
        <v>207</v>
      </c>
      <c r="B595" s="47">
        <v>2470241</v>
      </c>
      <c r="C595" s="48" t="s">
        <v>5479</v>
      </c>
      <c r="D595" s="48" t="s">
        <v>6800</v>
      </c>
      <c r="E595" s="47" t="s">
        <v>5478</v>
      </c>
      <c r="F595" s="47" t="s">
        <v>5480</v>
      </c>
      <c r="G595" s="49" t="s">
        <v>6802</v>
      </c>
      <c r="H595" s="47"/>
      <c r="I595" s="47"/>
      <c r="J595" s="47" t="s">
        <v>6743</v>
      </c>
      <c r="K595" s="47">
        <v>0</v>
      </c>
      <c r="L595" s="47">
        <v>0</v>
      </c>
      <c r="M595" s="48" t="s">
        <v>6803</v>
      </c>
    </row>
    <row r="596" spans="1:13" s="50" customFormat="1">
      <c r="A596" s="47">
        <v>207</v>
      </c>
      <c r="B596" s="47">
        <v>3328819</v>
      </c>
      <c r="C596" s="48" t="s">
        <v>5481</v>
      </c>
      <c r="D596" s="48" t="s">
        <v>6746</v>
      </c>
      <c r="E596" s="47" t="s">
        <v>5482</v>
      </c>
      <c r="F596" s="47" t="s">
        <v>5482</v>
      </c>
      <c r="G596" s="49" t="s">
        <v>6748</v>
      </c>
      <c r="H596" s="47"/>
      <c r="I596" s="47"/>
      <c r="J596" s="47">
        <v>0</v>
      </c>
      <c r="K596" s="47">
        <v>0</v>
      </c>
      <c r="L596" s="47">
        <v>0</v>
      </c>
      <c r="M596" s="47"/>
    </row>
    <row r="597" spans="1:13" s="50" customFormat="1">
      <c r="A597" s="47">
        <v>207</v>
      </c>
      <c r="B597" s="47">
        <v>2774605</v>
      </c>
      <c r="C597" s="48" t="s">
        <v>5483</v>
      </c>
      <c r="D597" s="48" t="s">
        <v>6762</v>
      </c>
      <c r="E597" s="47" t="s">
        <v>5480</v>
      </c>
      <c r="F597" s="47" t="s">
        <v>5484</v>
      </c>
      <c r="G597" s="49" t="s">
        <v>6764</v>
      </c>
      <c r="H597" s="47"/>
      <c r="I597" s="47"/>
      <c r="J597" s="47" t="s">
        <v>6765</v>
      </c>
      <c r="K597" s="47">
        <v>0</v>
      </c>
      <c r="L597" s="47">
        <v>0</v>
      </c>
      <c r="M597" s="48" t="s">
        <v>6766</v>
      </c>
    </row>
    <row r="598" spans="1:13" s="50" customFormat="1">
      <c r="A598" s="47">
        <v>207</v>
      </c>
      <c r="B598" s="47">
        <v>3328339</v>
      </c>
      <c r="C598" s="48" t="s">
        <v>5485</v>
      </c>
      <c r="D598" s="48" t="s">
        <v>6746</v>
      </c>
      <c r="E598" s="47" t="s">
        <v>5486</v>
      </c>
      <c r="F598" s="47" t="s">
        <v>5486</v>
      </c>
      <c r="G598" s="49" t="s">
        <v>6748</v>
      </c>
      <c r="H598" s="47"/>
      <c r="I598" s="47"/>
      <c r="J598" s="47">
        <v>0</v>
      </c>
      <c r="K598" s="47">
        <v>0</v>
      </c>
      <c r="L598" s="47">
        <v>0</v>
      </c>
      <c r="M598" s="47"/>
    </row>
    <row r="599" spans="1:13" s="50" customFormat="1">
      <c r="A599" s="47">
        <v>207</v>
      </c>
      <c r="B599" s="47">
        <v>2774606</v>
      </c>
      <c r="C599" s="48" t="s">
        <v>5487</v>
      </c>
      <c r="D599" s="48" t="s">
        <v>6762</v>
      </c>
      <c r="E599" s="47" t="s">
        <v>5484</v>
      </c>
      <c r="F599" s="47" t="s">
        <v>5488</v>
      </c>
      <c r="G599" s="49" t="s">
        <v>6764</v>
      </c>
      <c r="H599" s="47"/>
      <c r="I599" s="47"/>
      <c r="J599" s="47" t="s">
        <v>6765</v>
      </c>
      <c r="K599" s="47">
        <v>0</v>
      </c>
      <c r="L599" s="47">
        <v>0</v>
      </c>
      <c r="M599" s="48" t="s">
        <v>6766</v>
      </c>
    </row>
    <row r="600" spans="1:13" s="50" customFormat="1">
      <c r="A600" s="47">
        <v>207</v>
      </c>
      <c r="B600" s="47">
        <v>3328347</v>
      </c>
      <c r="C600" s="48" t="s">
        <v>5489</v>
      </c>
      <c r="D600" s="48" t="s">
        <v>6746</v>
      </c>
      <c r="E600" s="47" t="s">
        <v>5490</v>
      </c>
      <c r="F600" s="47" t="s">
        <v>5490</v>
      </c>
      <c r="G600" s="49" t="s">
        <v>6748</v>
      </c>
      <c r="H600" s="47"/>
      <c r="I600" s="47"/>
      <c r="J600" s="47">
        <v>0</v>
      </c>
      <c r="K600" s="47">
        <v>0</v>
      </c>
      <c r="L600" s="47">
        <v>0</v>
      </c>
      <c r="M600" s="47"/>
    </row>
    <row r="601" spans="1:13" s="50" customFormat="1">
      <c r="A601" s="47">
        <v>207</v>
      </c>
      <c r="B601" s="47">
        <v>2774599</v>
      </c>
      <c r="C601" s="48" t="s">
        <v>5491</v>
      </c>
      <c r="D601" s="48" t="s">
        <v>6750</v>
      </c>
      <c r="E601" s="47" t="s">
        <v>5488</v>
      </c>
      <c r="F601" s="47" t="s">
        <v>5492</v>
      </c>
      <c r="G601" s="49" t="s">
        <v>6752</v>
      </c>
      <c r="H601" s="47"/>
      <c r="I601" s="47"/>
      <c r="J601" s="47" t="s">
        <v>6753</v>
      </c>
      <c r="K601" s="47">
        <v>0</v>
      </c>
      <c r="L601" s="47">
        <v>0</v>
      </c>
      <c r="M601" s="48" t="s">
        <v>6754</v>
      </c>
    </row>
    <row r="602" spans="1:13" s="50" customFormat="1">
      <c r="A602" s="47">
        <v>207</v>
      </c>
      <c r="B602" s="47">
        <v>3327562</v>
      </c>
      <c r="C602" s="48" t="s">
        <v>5493</v>
      </c>
      <c r="D602" s="48" t="s">
        <v>6746</v>
      </c>
      <c r="E602" s="47" t="s">
        <v>5494</v>
      </c>
      <c r="F602" s="47" t="s">
        <v>5494</v>
      </c>
      <c r="G602" s="49" t="s">
        <v>6748</v>
      </c>
      <c r="H602" s="47"/>
      <c r="I602" s="47"/>
      <c r="J602" s="47">
        <v>0</v>
      </c>
      <c r="K602" s="47">
        <v>0</v>
      </c>
      <c r="L602" s="47">
        <v>0</v>
      </c>
      <c r="M602" s="47"/>
    </row>
    <row r="603" spans="1:13" s="50" customFormat="1">
      <c r="A603" s="47">
        <v>207</v>
      </c>
      <c r="B603" s="47">
        <v>2774600</v>
      </c>
      <c r="C603" s="48" t="s">
        <v>5495</v>
      </c>
      <c r="D603" s="48" t="s">
        <v>6750</v>
      </c>
      <c r="E603" s="47" t="s">
        <v>5492</v>
      </c>
      <c r="F603" s="47" t="s">
        <v>5496</v>
      </c>
      <c r="G603" s="49" t="s">
        <v>6752</v>
      </c>
      <c r="H603" s="47"/>
      <c r="I603" s="47"/>
      <c r="J603" s="47" t="s">
        <v>6753</v>
      </c>
      <c r="K603" s="47">
        <v>0</v>
      </c>
      <c r="L603" s="47">
        <v>0</v>
      </c>
      <c r="M603" s="48" t="s">
        <v>6754</v>
      </c>
    </row>
    <row r="604" spans="1:13" s="50" customFormat="1">
      <c r="A604" s="47">
        <v>207</v>
      </c>
      <c r="B604" s="47">
        <v>3327564</v>
      </c>
      <c r="C604" s="48" t="s">
        <v>5497</v>
      </c>
      <c r="D604" s="48" t="s">
        <v>6746</v>
      </c>
      <c r="E604" s="47" t="s">
        <v>5498</v>
      </c>
      <c r="F604" s="47" t="s">
        <v>5498</v>
      </c>
      <c r="G604" s="49" t="s">
        <v>6748</v>
      </c>
      <c r="H604" s="47"/>
      <c r="I604" s="47"/>
      <c r="J604" s="47">
        <v>0</v>
      </c>
      <c r="K604" s="47">
        <v>0</v>
      </c>
      <c r="L604" s="47">
        <v>0</v>
      </c>
      <c r="M604" s="47"/>
    </row>
    <row r="605" spans="1:13" s="50" customFormat="1" ht="22.5">
      <c r="A605" s="47">
        <v>207</v>
      </c>
      <c r="B605" s="47">
        <v>3153291</v>
      </c>
      <c r="C605" s="48" t="s">
        <v>5499</v>
      </c>
      <c r="D605" s="48" t="s">
        <v>5500</v>
      </c>
      <c r="E605" s="47" t="s">
        <v>5501</v>
      </c>
      <c r="F605" s="47" t="s">
        <v>5502</v>
      </c>
      <c r="G605" s="49" t="s">
        <v>7318</v>
      </c>
      <c r="H605" s="47" t="s">
        <v>6784</v>
      </c>
      <c r="I605" s="47" t="s">
        <v>6784</v>
      </c>
      <c r="J605" s="47" t="s">
        <v>5503</v>
      </c>
      <c r="K605" s="47">
        <v>0</v>
      </c>
      <c r="L605" s="47">
        <v>0</v>
      </c>
      <c r="M605" s="48" t="s">
        <v>7319</v>
      </c>
    </row>
    <row r="606" spans="1:13" s="50" customFormat="1">
      <c r="A606" s="47">
        <v>207</v>
      </c>
      <c r="B606" s="47">
        <v>3153340</v>
      </c>
      <c r="C606" s="48" t="s">
        <v>5504</v>
      </c>
      <c r="D606" s="48" t="s">
        <v>5505</v>
      </c>
      <c r="E606" s="47" t="s">
        <v>5502</v>
      </c>
      <c r="F606" s="47" t="s">
        <v>5506</v>
      </c>
      <c r="G606" s="49" t="s">
        <v>5507</v>
      </c>
      <c r="H606" s="47"/>
      <c r="I606" s="47"/>
      <c r="J606" s="47" t="s">
        <v>5508</v>
      </c>
      <c r="K606" s="47">
        <v>0</v>
      </c>
      <c r="L606" s="47">
        <v>0</v>
      </c>
      <c r="M606" s="48" t="s">
        <v>5509</v>
      </c>
    </row>
    <row r="607" spans="1:13" s="50" customFormat="1" ht="22.5">
      <c r="A607" s="47">
        <v>207</v>
      </c>
      <c r="B607" s="47">
        <v>3153293</v>
      </c>
      <c r="C607" s="48" t="s">
        <v>5510</v>
      </c>
      <c r="D607" s="48" t="s">
        <v>6830</v>
      </c>
      <c r="E607" s="47" t="s">
        <v>5506</v>
      </c>
      <c r="F607" s="47" t="s">
        <v>5511</v>
      </c>
      <c r="G607" s="49" t="s">
        <v>6832</v>
      </c>
      <c r="H607" s="47" t="s">
        <v>6784</v>
      </c>
      <c r="I607" s="47" t="s">
        <v>6784</v>
      </c>
      <c r="J607" s="47" t="s">
        <v>6791</v>
      </c>
      <c r="K607" s="47">
        <v>0</v>
      </c>
      <c r="L607" s="47">
        <v>0</v>
      </c>
      <c r="M607" s="48" t="s">
        <v>6833</v>
      </c>
    </row>
    <row r="608" spans="1:13" s="50" customFormat="1" ht="22.5">
      <c r="A608" s="47">
        <v>208</v>
      </c>
      <c r="B608" s="47">
        <v>2557137</v>
      </c>
      <c r="C608" s="48" t="s">
        <v>5512</v>
      </c>
      <c r="D608" s="48" t="s">
        <v>6835</v>
      </c>
      <c r="E608" s="47" t="s">
        <v>5511</v>
      </c>
      <c r="F608" s="47" t="s">
        <v>5513</v>
      </c>
      <c r="G608" s="49" t="s">
        <v>6837</v>
      </c>
      <c r="H608" s="47"/>
      <c r="I608" s="47"/>
      <c r="J608" s="47" t="s">
        <v>6797</v>
      </c>
      <c r="K608" s="47">
        <v>0</v>
      </c>
      <c r="L608" s="47">
        <v>0</v>
      </c>
      <c r="M608" s="48" t="s">
        <v>6838</v>
      </c>
    </row>
    <row r="609" spans="1:13" s="50" customFormat="1">
      <c r="A609" s="47">
        <v>208</v>
      </c>
      <c r="B609" s="47">
        <v>2470053</v>
      </c>
      <c r="C609" s="48" t="s">
        <v>5514</v>
      </c>
      <c r="D609" s="48" t="s">
        <v>6739</v>
      </c>
      <c r="E609" s="47" t="s">
        <v>5513</v>
      </c>
      <c r="F609" s="47" t="s">
        <v>5515</v>
      </c>
      <c r="G609" s="49" t="s">
        <v>6742</v>
      </c>
      <c r="H609" s="47"/>
      <c r="I609" s="47"/>
      <c r="J609" s="47" t="s">
        <v>6743</v>
      </c>
      <c r="K609" s="47">
        <v>0</v>
      </c>
      <c r="L609" s="47">
        <v>0</v>
      </c>
      <c r="M609" s="48" t="s">
        <v>6744</v>
      </c>
    </row>
    <row r="610" spans="1:13" s="50" customFormat="1">
      <c r="A610" s="47">
        <v>208</v>
      </c>
      <c r="B610" s="47">
        <v>3328622</v>
      </c>
      <c r="C610" s="48" t="s">
        <v>5516</v>
      </c>
      <c r="D610" s="48" t="s">
        <v>6746</v>
      </c>
      <c r="E610" s="47" t="s">
        <v>5517</v>
      </c>
      <c r="F610" s="47" t="s">
        <v>5517</v>
      </c>
      <c r="G610" s="49" t="s">
        <v>6748</v>
      </c>
      <c r="H610" s="47"/>
      <c r="I610" s="47"/>
      <c r="J610" s="47">
        <v>0</v>
      </c>
      <c r="K610" s="47">
        <v>0</v>
      </c>
      <c r="L610" s="47">
        <v>0</v>
      </c>
      <c r="M610" s="47"/>
    </row>
    <row r="611" spans="1:13" s="50" customFormat="1">
      <c r="A611" s="47">
        <v>208</v>
      </c>
      <c r="B611" s="47">
        <v>2774601</v>
      </c>
      <c r="C611" s="48" t="s">
        <v>5518</v>
      </c>
      <c r="D611" s="48" t="s">
        <v>6750</v>
      </c>
      <c r="E611" s="47" t="s">
        <v>5515</v>
      </c>
      <c r="F611" s="47" t="s">
        <v>5519</v>
      </c>
      <c r="G611" s="49" t="s">
        <v>6752</v>
      </c>
      <c r="H611" s="47"/>
      <c r="I611" s="47"/>
      <c r="J611" s="47" t="s">
        <v>6753</v>
      </c>
      <c r="K611" s="47">
        <v>0</v>
      </c>
      <c r="L611" s="47">
        <v>0</v>
      </c>
      <c r="M611" s="48" t="s">
        <v>6754</v>
      </c>
    </row>
    <row r="612" spans="1:13" s="50" customFormat="1">
      <c r="A612" s="47">
        <v>208</v>
      </c>
      <c r="B612" s="47">
        <v>3327566</v>
      </c>
      <c r="C612" s="48" t="s">
        <v>5520</v>
      </c>
      <c r="D612" s="48" t="s">
        <v>6746</v>
      </c>
      <c r="E612" s="47" t="s">
        <v>5521</v>
      </c>
      <c r="F612" s="47" t="s">
        <v>5521</v>
      </c>
      <c r="G612" s="49" t="s">
        <v>6748</v>
      </c>
      <c r="H612" s="47"/>
      <c r="I612" s="47"/>
      <c r="J612" s="47">
        <v>0</v>
      </c>
      <c r="K612" s="47">
        <v>0</v>
      </c>
      <c r="L612" s="47">
        <v>0</v>
      </c>
      <c r="M612" s="47"/>
    </row>
    <row r="613" spans="1:13" s="50" customFormat="1">
      <c r="A613" s="47">
        <v>208</v>
      </c>
      <c r="B613" s="47">
        <v>2774602</v>
      </c>
      <c r="C613" s="48" t="s">
        <v>5522</v>
      </c>
      <c r="D613" s="48" t="s">
        <v>6750</v>
      </c>
      <c r="E613" s="47" t="s">
        <v>5519</v>
      </c>
      <c r="F613" s="47" t="s">
        <v>5523</v>
      </c>
      <c r="G613" s="49" t="s">
        <v>6752</v>
      </c>
      <c r="H613" s="47"/>
      <c r="I613" s="47"/>
      <c r="J613" s="47" t="s">
        <v>6753</v>
      </c>
      <c r="K613" s="47">
        <v>0</v>
      </c>
      <c r="L613" s="47">
        <v>0</v>
      </c>
      <c r="M613" s="48" t="s">
        <v>6754</v>
      </c>
    </row>
    <row r="614" spans="1:13" s="50" customFormat="1">
      <c r="A614" s="47">
        <v>208</v>
      </c>
      <c r="B614" s="47">
        <v>3327568</v>
      </c>
      <c r="C614" s="48" t="s">
        <v>5524</v>
      </c>
      <c r="D614" s="48" t="s">
        <v>6746</v>
      </c>
      <c r="E614" s="47" t="s">
        <v>5525</v>
      </c>
      <c r="F614" s="47" t="s">
        <v>5525</v>
      </c>
      <c r="G614" s="49" t="s">
        <v>6748</v>
      </c>
      <c r="H614" s="47"/>
      <c r="I614" s="47"/>
      <c r="J614" s="47">
        <v>0</v>
      </c>
      <c r="K614" s="47">
        <v>0</v>
      </c>
      <c r="L614" s="47">
        <v>0</v>
      </c>
      <c r="M614" s="47"/>
    </row>
    <row r="615" spans="1:13" s="50" customFormat="1">
      <c r="A615" s="47">
        <v>208</v>
      </c>
      <c r="B615" s="47">
        <v>2774603</v>
      </c>
      <c r="C615" s="48" t="s">
        <v>5526</v>
      </c>
      <c r="D615" s="48" t="s">
        <v>6762</v>
      </c>
      <c r="E615" s="47" t="s">
        <v>5523</v>
      </c>
      <c r="F615" s="47" t="s">
        <v>5527</v>
      </c>
      <c r="G615" s="49" t="s">
        <v>6764</v>
      </c>
      <c r="H615" s="47"/>
      <c r="I615" s="47"/>
      <c r="J615" s="47" t="s">
        <v>6765</v>
      </c>
      <c r="K615" s="47">
        <v>0</v>
      </c>
      <c r="L615" s="47">
        <v>0</v>
      </c>
      <c r="M615" s="48" t="s">
        <v>6766</v>
      </c>
    </row>
    <row r="616" spans="1:13" s="50" customFormat="1">
      <c r="A616" s="47">
        <v>208</v>
      </c>
      <c r="B616" s="47">
        <v>3328343</v>
      </c>
      <c r="C616" s="48" t="s">
        <v>5528</v>
      </c>
      <c r="D616" s="48" t="s">
        <v>6746</v>
      </c>
      <c r="E616" s="47" t="s">
        <v>5529</v>
      </c>
      <c r="F616" s="47" t="s">
        <v>5529</v>
      </c>
      <c r="G616" s="49" t="s">
        <v>6748</v>
      </c>
      <c r="H616" s="47"/>
      <c r="I616" s="47"/>
      <c r="J616" s="47">
        <v>0</v>
      </c>
      <c r="K616" s="47">
        <v>0</v>
      </c>
      <c r="L616" s="47">
        <v>0</v>
      </c>
      <c r="M616" s="47"/>
    </row>
    <row r="617" spans="1:13" s="50" customFormat="1">
      <c r="A617" s="47">
        <v>208</v>
      </c>
      <c r="B617" s="47">
        <v>2774604</v>
      </c>
      <c r="C617" s="48" t="s">
        <v>5530</v>
      </c>
      <c r="D617" s="48" t="s">
        <v>6762</v>
      </c>
      <c r="E617" s="47" t="s">
        <v>5527</v>
      </c>
      <c r="F617" s="47" t="s">
        <v>5531</v>
      </c>
      <c r="G617" s="49" t="s">
        <v>6764</v>
      </c>
      <c r="H617" s="47"/>
      <c r="I617" s="47"/>
      <c r="J617" s="47" t="s">
        <v>6765</v>
      </c>
      <c r="K617" s="47">
        <v>0</v>
      </c>
      <c r="L617" s="47">
        <v>0</v>
      </c>
      <c r="M617" s="48" t="s">
        <v>6766</v>
      </c>
    </row>
    <row r="618" spans="1:13" s="50" customFormat="1">
      <c r="A618" s="47">
        <v>208</v>
      </c>
      <c r="B618" s="47">
        <v>3328345</v>
      </c>
      <c r="C618" s="48" t="s">
        <v>5532</v>
      </c>
      <c r="D618" s="48" t="s">
        <v>6746</v>
      </c>
      <c r="E618" s="47" t="s">
        <v>5533</v>
      </c>
      <c r="F618" s="47" t="s">
        <v>5533</v>
      </c>
      <c r="G618" s="49" t="s">
        <v>6748</v>
      </c>
      <c r="H618" s="47"/>
      <c r="I618" s="47"/>
      <c r="J618" s="47">
        <v>0</v>
      </c>
      <c r="K618" s="47">
        <v>0</v>
      </c>
      <c r="L618" s="47">
        <v>0</v>
      </c>
      <c r="M618" s="47"/>
    </row>
    <row r="619" spans="1:13" s="50" customFormat="1" ht="22.5">
      <c r="A619" s="47">
        <v>208</v>
      </c>
      <c r="B619" s="47">
        <v>3153295</v>
      </c>
      <c r="C619" s="48" t="s">
        <v>5534</v>
      </c>
      <c r="D619" s="48" t="s">
        <v>5535</v>
      </c>
      <c r="E619" s="47" t="s">
        <v>5531</v>
      </c>
      <c r="F619" s="47" t="s">
        <v>5536</v>
      </c>
      <c r="G619" s="49" t="s">
        <v>7318</v>
      </c>
      <c r="H619" s="47" t="s">
        <v>6784</v>
      </c>
      <c r="I619" s="47" t="s">
        <v>6784</v>
      </c>
      <c r="J619" s="47" t="s">
        <v>5537</v>
      </c>
      <c r="K619" s="47">
        <v>0</v>
      </c>
      <c r="L619" s="47">
        <v>0</v>
      </c>
      <c r="M619" s="48" t="s">
        <v>7319</v>
      </c>
    </row>
    <row r="620" spans="1:13" s="50" customFormat="1">
      <c r="A620" s="47">
        <v>208</v>
      </c>
      <c r="B620" s="47">
        <v>3153342</v>
      </c>
      <c r="C620" s="48" t="s">
        <v>5538</v>
      </c>
      <c r="D620" s="48" t="s">
        <v>5539</v>
      </c>
      <c r="E620" s="47" t="s">
        <v>5536</v>
      </c>
      <c r="F620" s="47" t="s">
        <v>5540</v>
      </c>
      <c r="G620" s="49" t="s">
        <v>5541</v>
      </c>
      <c r="H620" s="47"/>
      <c r="I620" s="47"/>
      <c r="J620" s="47" t="s">
        <v>6797</v>
      </c>
      <c r="K620" s="47">
        <v>0</v>
      </c>
      <c r="L620" s="47">
        <v>0</v>
      </c>
      <c r="M620" s="48" t="s">
        <v>5542</v>
      </c>
    </row>
    <row r="621" spans="1:13" s="50" customFormat="1" ht="22.5">
      <c r="A621" s="47">
        <v>208</v>
      </c>
      <c r="B621" s="47">
        <v>3153296</v>
      </c>
      <c r="C621" s="48" t="s">
        <v>5543</v>
      </c>
      <c r="D621" s="48" t="s">
        <v>6788</v>
      </c>
      <c r="E621" s="47" t="s">
        <v>5540</v>
      </c>
      <c r="F621" s="47" t="s">
        <v>5544</v>
      </c>
      <c r="G621" s="49" t="s">
        <v>6790</v>
      </c>
      <c r="H621" s="47" t="s">
        <v>6784</v>
      </c>
      <c r="I621" s="47" t="s">
        <v>6784</v>
      </c>
      <c r="J621" s="47" t="s">
        <v>6791</v>
      </c>
      <c r="K621" s="47">
        <v>0</v>
      </c>
      <c r="L621" s="47">
        <v>0</v>
      </c>
      <c r="M621" s="48" t="s">
        <v>6792</v>
      </c>
    </row>
    <row r="622" spans="1:13" s="50" customFormat="1" ht="22.5">
      <c r="A622" s="47">
        <v>209</v>
      </c>
      <c r="B622" s="47">
        <v>2550914</v>
      </c>
      <c r="C622" s="48" t="s">
        <v>5545</v>
      </c>
      <c r="D622" s="48" t="s">
        <v>6794</v>
      </c>
      <c r="E622" s="47" t="s">
        <v>5544</v>
      </c>
      <c r="F622" s="47" t="s">
        <v>5546</v>
      </c>
      <c r="G622" s="49" t="s">
        <v>6796</v>
      </c>
      <c r="H622" s="47"/>
      <c r="I622" s="47"/>
      <c r="J622" s="47" t="s">
        <v>6797</v>
      </c>
      <c r="K622" s="47">
        <v>0</v>
      </c>
      <c r="L622" s="47">
        <v>0</v>
      </c>
      <c r="M622" s="48" t="s">
        <v>6798</v>
      </c>
    </row>
    <row r="623" spans="1:13" s="50" customFormat="1">
      <c r="A623" s="47">
        <v>209</v>
      </c>
      <c r="B623" s="47">
        <v>2470243</v>
      </c>
      <c r="C623" s="48" t="s">
        <v>5547</v>
      </c>
      <c r="D623" s="48" t="s">
        <v>6800</v>
      </c>
      <c r="E623" s="47" t="s">
        <v>5546</v>
      </c>
      <c r="F623" s="47" t="s">
        <v>5548</v>
      </c>
      <c r="G623" s="49" t="s">
        <v>6802</v>
      </c>
      <c r="H623" s="47"/>
      <c r="I623" s="47"/>
      <c r="J623" s="47" t="s">
        <v>6743</v>
      </c>
      <c r="K623" s="47">
        <v>0</v>
      </c>
      <c r="L623" s="47">
        <v>0</v>
      </c>
      <c r="M623" s="48" t="s">
        <v>6803</v>
      </c>
    </row>
    <row r="624" spans="1:13" s="50" customFormat="1">
      <c r="A624" s="47">
        <v>209</v>
      </c>
      <c r="B624" s="47">
        <v>3328821</v>
      </c>
      <c r="C624" s="48" t="s">
        <v>5549</v>
      </c>
      <c r="D624" s="48" t="s">
        <v>6746</v>
      </c>
      <c r="E624" s="47" t="s">
        <v>5550</v>
      </c>
      <c r="F624" s="47" t="s">
        <v>5550</v>
      </c>
      <c r="G624" s="49" t="s">
        <v>6748</v>
      </c>
      <c r="H624" s="47"/>
      <c r="I624" s="47"/>
      <c r="J624" s="47">
        <v>0</v>
      </c>
      <c r="K624" s="47">
        <v>0</v>
      </c>
      <c r="L624" s="47">
        <v>0</v>
      </c>
      <c r="M624" s="47"/>
    </row>
    <row r="625" spans="1:13" s="50" customFormat="1">
      <c r="A625" s="47">
        <v>209</v>
      </c>
      <c r="B625" s="47">
        <v>2774610</v>
      </c>
      <c r="C625" s="48" t="s">
        <v>5551</v>
      </c>
      <c r="D625" s="48" t="s">
        <v>6762</v>
      </c>
      <c r="E625" s="47" t="s">
        <v>5548</v>
      </c>
      <c r="F625" s="47" t="s">
        <v>5552</v>
      </c>
      <c r="G625" s="49" t="s">
        <v>6764</v>
      </c>
      <c r="H625" s="47"/>
      <c r="I625" s="47"/>
      <c r="J625" s="47" t="s">
        <v>6765</v>
      </c>
      <c r="K625" s="47">
        <v>0</v>
      </c>
      <c r="L625" s="47">
        <v>0</v>
      </c>
      <c r="M625" s="48" t="s">
        <v>6766</v>
      </c>
    </row>
    <row r="626" spans="1:13" s="50" customFormat="1">
      <c r="A626" s="47">
        <v>209</v>
      </c>
      <c r="B626" s="47">
        <v>3328341</v>
      </c>
      <c r="C626" s="48" t="s">
        <v>5553</v>
      </c>
      <c r="D626" s="48" t="s">
        <v>6746</v>
      </c>
      <c r="E626" s="47" t="s">
        <v>5554</v>
      </c>
      <c r="F626" s="47" t="s">
        <v>5554</v>
      </c>
      <c r="G626" s="49" t="s">
        <v>6748</v>
      </c>
      <c r="H626" s="47"/>
      <c r="I626" s="47"/>
      <c r="J626" s="47">
        <v>0</v>
      </c>
      <c r="K626" s="47">
        <v>0</v>
      </c>
      <c r="L626" s="47">
        <v>0</v>
      </c>
      <c r="M626" s="47"/>
    </row>
    <row r="627" spans="1:13" s="50" customFormat="1">
      <c r="A627" s="47">
        <v>209</v>
      </c>
      <c r="B627" s="47">
        <v>2774611</v>
      </c>
      <c r="C627" s="48" t="s">
        <v>5555</v>
      </c>
      <c r="D627" s="48" t="s">
        <v>6762</v>
      </c>
      <c r="E627" s="47" t="s">
        <v>5552</v>
      </c>
      <c r="F627" s="47" t="s">
        <v>5556</v>
      </c>
      <c r="G627" s="49" t="s">
        <v>6764</v>
      </c>
      <c r="H627" s="47"/>
      <c r="I627" s="47"/>
      <c r="J627" s="47" t="s">
        <v>6765</v>
      </c>
      <c r="K627" s="47">
        <v>0</v>
      </c>
      <c r="L627" s="47">
        <v>0</v>
      </c>
      <c r="M627" s="48" t="s">
        <v>6766</v>
      </c>
    </row>
    <row r="628" spans="1:13" s="50" customFormat="1">
      <c r="A628" s="47">
        <v>209</v>
      </c>
      <c r="B628" s="47">
        <v>3328349</v>
      </c>
      <c r="C628" s="48" t="s">
        <v>5557</v>
      </c>
      <c r="D628" s="48" t="s">
        <v>6746</v>
      </c>
      <c r="E628" s="47" t="s">
        <v>5558</v>
      </c>
      <c r="F628" s="47" t="s">
        <v>5558</v>
      </c>
      <c r="G628" s="49" t="s">
        <v>6748</v>
      </c>
      <c r="H628" s="47"/>
      <c r="I628" s="47"/>
      <c r="J628" s="47">
        <v>0</v>
      </c>
      <c r="K628" s="47">
        <v>0</v>
      </c>
      <c r="L628" s="47">
        <v>0</v>
      </c>
      <c r="M628" s="47"/>
    </row>
    <row r="629" spans="1:13" s="50" customFormat="1">
      <c r="A629" s="47">
        <v>209</v>
      </c>
      <c r="B629" s="47">
        <v>2774612</v>
      </c>
      <c r="C629" s="48" t="s">
        <v>5559</v>
      </c>
      <c r="D629" s="48" t="s">
        <v>6750</v>
      </c>
      <c r="E629" s="47" t="s">
        <v>5556</v>
      </c>
      <c r="F629" s="47" t="s">
        <v>5560</v>
      </c>
      <c r="G629" s="49" t="s">
        <v>6752</v>
      </c>
      <c r="H629" s="47"/>
      <c r="I629" s="47"/>
      <c r="J629" s="47" t="s">
        <v>6753</v>
      </c>
      <c r="K629" s="47">
        <v>0</v>
      </c>
      <c r="L629" s="47">
        <v>0</v>
      </c>
      <c r="M629" s="48" t="s">
        <v>6754</v>
      </c>
    </row>
    <row r="630" spans="1:13" s="50" customFormat="1">
      <c r="A630" s="47">
        <v>209</v>
      </c>
      <c r="B630" s="47">
        <v>3327570</v>
      </c>
      <c r="C630" s="48" t="s">
        <v>5561</v>
      </c>
      <c r="D630" s="48" t="s">
        <v>6746</v>
      </c>
      <c r="E630" s="47" t="s">
        <v>5562</v>
      </c>
      <c r="F630" s="47" t="s">
        <v>5562</v>
      </c>
      <c r="G630" s="49" t="s">
        <v>6748</v>
      </c>
      <c r="H630" s="47"/>
      <c r="I630" s="47"/>
      <c r="J630" s="47">
        <v>0</v>
      </c>
      <c r="K630" s="47">
        <v>0</v>
      </c>
      <c r="L630" s="47">
        <v>0</v>
      </c>
      <c r="M630" s="47"/>
    </row>
    <row r="631" spans="1:13" s="50" customFormat="1">
      <c r="A631" s="47">
        <v>209</v>
      </c>
      <c r="B631" s="47">
        <v>2774613</v>
      </c>
      <c r="C631" s="48" t="s">
        <v>5563</v>
      </c>
      <c r="D631" s="48" t="s">
        <v>6750</v>
      </c>
      <c r="E631" s="47" t="s">
        <v>5560</v>
      </c>
      <c r="F631" s="47" t="s">
        <v>5564</v>
      </c>
      <c r="G631" s="49" t="s">
        <v>6752</v>
      </c>
      <c r="H631" s="47"/>
      <c r="I631" s="47"/>
      <c r="J631" s="47" t="s">
        <v>6753</v>
      </c>
      <c r="K631" s="47">
        <v>0</v>
      </c>
      <c r="L631" s="47">
        <v>0</v>
      </c>
      <c r="M631" s="48" t="s">
        <v>6754</v>
      </c>
    </row>
    <row r="632" spans="1:13" s="50" customFormat="1">
      <c r="A632" s="47">
        <v>209</v>
      </c>
      <c r="B632" s="47">
        <v>3327572</v>
      </c>
      <c r="C632" s="48" t="s">
        <v>5565</v>
      </c>
      <c r="D632" s="48" t="s">
        <v>6746</v>
      </c>
      <c r="E632" s="47" t="s">
        <v>5566</v>
      </c>
      <c r="F632" s="47" t="s">
        <v>5566</v>
      </c>
      <c r="G632" s="49" t="s">
        <v>6748</v>
      </c>
      <c r="H632" s="47"/>
      <c r="I632" s="47"/>
      <c r="J632" s="47">
        <v>0</v>
      </c>
      <c r="K632" s="47">
        <v>0</v>
      </c>
      <c r="L632" s="47">
        <v>0</v>
      </c>
      <c r="M632" s="47"/>
    </row>
    <row r="633" spans="1:13" s="50" customFormat="1">
      <c r="A633" s="47">
        <v>209</v>
      </c>
      <c r="B633" s="47">
        <v>3153344</v>
      </c>
      <c r="C633" s="48" t="s">
        <v>5567</v>
      </c>
      <c r="D633" s="48" t="s">
        <v>5568</v>
      </c>
      <c r="E633" s="47" t="s">
        <v>5569</v>
      </c>
      <c r="F633" s="47" t="s">
        <v>5570</v>
      </c>
      <c r="G633" s="49" t="s">
        <v>5571</v>
      </c>
      <c r="H633" s="47"/>
      <c r="I633" s="47"/>
      <c r="J633" s="47" t="s">
        <v>6827</v>
      </c>
      <c r="K633" s="47">
        <v>0</v>
      </c>
      <c r="L633" s="47">
        <v>0</v>
      </c>
      <c r="M633" s="48" t="s">
        <v>5572</v>
      </c>
    </row>
    <row r="634" spans="1:13" s="50" customFormat="1" ht="22.5">
      <c r="A634" s="47">
        <v>209</v>
      </c>
      <c r="B634" s="47">
        <v>3153298</v>
      </c>
      <c r="C634" s="48" t="s">
        <v>5573</v>
      </c>
      <c r="D634" s="48" t="s">
        <v>5574</v>
      </c>
      <c r="E634" s="47" t="s">
        <v>5570</v>
      </c>
      <c r="F634" s="47" t="s">
        <v>5575</v>
      </c>
      <c r="G634" s="49" t="s">
        <v>7318</v>
      </c>
      <c r="H634" s="47" t="s">
        <v>6784</v>
      </c>
      <c r="I634" s="47" t="s">
        <v>6784</v>
      </c>
      <c r="J634" s="47" t="s">
        <v>5576</v>
      </c>
      <c r="K634" s="47">
        <v>0</v>
      </c>
      <c r="L634" s="47">
        <v>0</v>
      </c>
      <c r="M634" s="48" t="s">
        <v>7319</v>
      </c>
    </row>
    <row r="635" spans="1:13" s="50" customFormat="1" ht="22.5">
      <c r="A635" s="47">
        <v>210</v>
      </c>
      <c r="B635" s="47">
        <v>2557139</v>
      </c>
      <c r="C635" s="48" t="s">
        <v>5577</v>
      </c>
      <c r="D635" s="48" t="s">
        <v>6835</v>
      </c>
      <c r="E635" s="47" t="s">
        <v>5575</v>
      </c>
      <c r="F635" s="47" t="s">
        <v>5578</v>
      </c>
      <c r="G635" s="49" t="s">
        <v>6837</v>
      </c>
      <c r="H635" s="47"/>
      <c r="I635" s="47"/>
      <c r="J635" s="47" t="s">
        <v>6797</v>
      </c>
      <c r="K635" s="47">
        <v>0</v>
      </c>
      <c r="L635" s="47">
        <v>0</v>
      </c>
      <c r="M635" s="48" t="s">
        <v>6838</v>
      </c>
    </row>
    <row r="636" spans="1:13" s="50" customFormat="1">
      <c r="A636" s="47">
        <v>210</v>
      </c>
      <c r="B636" s="47">
        <v>2470055</v>
      </c>
      <c r="C636" s="48" t="s">
        <v>5579</v>
      </c>
      <c r="D636" s="48" t="s">
        <v>6739</v>
      </c>
      <c r="E636" s="47" t="s">
        <v>5578</v>
      </c>
      <c r="F636" s="47" t="s">
        <v>5580</v>
      </c>
      <c r="G636" s="49" t="s">
        <v>6742</v>
      </c>
      <c r="H636" s="47"/>
      <c r="I636" s="47"/>
      <c r="J636" s="47" t="s">
        <v>6743</v>
      </c>
      <c r="K636" s="47">
        <v>0</v>
      </c>
      <c r="L636" s="47">
        <v>0</v>
      </c>
      <c r="M636" s="48" t="s">
        <v>6744</v>
      </c>
    </row>
    <row r="637" spans="1:13" s="50" customFormat="1">
      <c r="A637" s="47">
        <v>210</v>
      </c>
      <c r="B637" s="47">
        <v>3328624</v>
      </c>
      <c r="C637" s="48" t="s">
        <v>5581</v>
      </c>
      <c r="D637" s="48" t="s">
        <v>6746</v>
      </c>
      <c r="E637" s="47" t="s">
        <v>5582</v>
      </c>
      <c r="F637" s="47" t="s">
        <v>5582</v>
      </c>
      <c r="G637" s="49" t="s">
        <v>6748</v>
      </c>
      <c r="H637" s="47"/>
      <c r="I637" s="47"/>
      <c r="J637" s="47">
        <v>0</v>
      </c>
      <c r="K637" s="47">
        <v>0</v>
      </c>
      <c r="L637" s="47">
        <v>0</v>
      </c>
      <c r="M637" s="47"/>
    </row>
    <row r="638" spans="1:13" s="50" customFormat="1">
      <c r="A638" s="47">
        <v>210</v>
      </c>
      <c r="B638" s="47">
        <v>2774614</v>
      </c>
      <c r="C638" s="48" t="s">
        <v>5583</v>
      </c>
      <c r="D638" s="48" t="s">
        <v>6750</v>
      </c>
      <c r="E638" s="47" t="s">
        <v>5580</v>
      </c>
      <c r="F638" s="47" t="s">
        <v>5584</v>
      </c>
      <c r="G638" s="49" t="s">
        <v>6752</v>
      </c>
      <c r="H638" s="47"/>
      <c r="I638" s="47"/>
      <c r="J638" s="47" t="s">
        <v>6753</v>
      </c>
      <c r="K638" s="47">
        <v>0</v>
      </c>
      <c r="L638" s="47">
        <v>0</v>
      </c>
      <c r="M638" s="48" t="s">
        <v>6754</v>
      </c>
    </row>
    <row r="639" spans="1:13" s="50" customFormat="1">
      <c r="A639" s="47">
        <v>210</v>
      </c>
      <c r="B639" s="47">
        <v>3327574</v>
      </c>
      <c r="C639" s="48" t="s">
        <v>5585</v>
      </c>
      <c r="D639" s="48" t="s">
        <v>6746</v>
      </c>
      <c r="E639" s="47" t="s">
        <v>5586</v>
      </c>
      <c r="F639" s="47" t="s">
        <v>5586</v>
      </c>
      <c r="G639" s="49" t="s">
        <v>6748</v>
      </c>
      <c r="H639" s="47"/>
      <c r="I639" s="47"/>
      <c r="J639" s="47">
        <v>0</v>
      </c>
      <c r="K639" s="47">
        <v>0</v>
      </c>
      <c r="L639" s="47">
        <v>0</v>
      </c>
      <c r="M639" s="47"/>
    </row>
    <row r="640" spans="1:13" s="50" customFormat="1">
      <c r="A640" s="47">
        <v>210</v>
      </c>
      <c r="B640" s="47">
        <v>2774615</v>
      </c>
      <c r="C640" s="48" t="s">
        <v>5587</v>
      </c>
      <c r="D640" s="48" t="s">
        <v>6750</v>
      </c>
      <c r="E640" s="47" t="s">
        <v>5584</v>
      </c>
      <c r="F640" s="47" t="s">
        <v>5588</v>
      </c>
      <c r="G640" s="49" t="s">
        <v>6752</v>
      </c>
      <c r="H640" s="47"/>
      <c r="I640" s="47"/>
      <c r="J640" s="47" t="s">
        <v>6753</v>
      </c>
      <c r="K640" s="47">
        <v>0</v>
      </c>
      <c r="L640" s="47">
        <v>0</v>
      </c>
      <c r="M640" s="48" t="s">
        <v>6754</v>
      </c>
    </row>
    <row r="641" spans="1:13" s="50" customFormat="1">
      <c r="A641" s="47">
        <v>210</v>
      </c>
      <c r="B641" s="47">
        <v>3327576</v>
      </c>
      <c r="C641" s="48" t="s">
        <v>5589</v>
      </c>
      <c r="D641" s="48" t="s">
        <v>6746</v>
      </c>
      <c r="E641" s="47" t="s">
        <v>5590</v>
      </c>
      <c r="F641" s="47" t="s">
        <v>5590</v>
      </c>
      <c r="G641" s="49" t="s">
        <v>6748</v>
      </c>
      <c r="H641" s="47"/>
      <c r="I641" s="47"/>
      <c r="J641" s="47">
        <v>0</v>
      </c>
      <c r="K641" s="47">
        <v>0</v>
      </c>
      <c r="L641" s="47">
        <v>0</v>
      </c>
      <c r="M641" s="47"/>
    </row>
    <row r="642" spans="1:13" s="50" customFormat="1">
      <c r="A642" s="47">
        <v>210</v>
      </c>
      <c r="B642" s="47">
        <v>2774616</v>
      </c>
      <c r="C642" s="48" t="s">
        <v>5591</v>
      </c>
      <c r="D642" s="48" t="s">
        <v>6762</v>
      </c>
      <c r="E642" s="47" t="s">
        <v>5588</v>
      </c>
      <c r="F642" s="47" t="s">
        <v>5592</v>
      </c>
      <c r="G642" s="49" t="s">
        <v>6764</v>
      </c>
      <c r="H642" s="47"/>
      <c r="I642" s="47"/>
      <c r="J642" s="47" t="s">
        <v>6765</v>
      </c>
      <c r="K642" s="47">
        <v>0</v>
      </c>
      <c r="L642" s="47">
        <v>0</v>
      </c>
      <c r="M642" s="48" t="s">
        <v>6766</v>
      </c>
    </row>
    <row r="643" spans="1:13" s="50" customFormat="1">
      <c r="A643" s="47">
        <v>210</v>
      </c>
      <c r="B643" s="47">
        <v>3328351</v>
      </c>
      <c r="C643" s="48" t="s">
        <v>5593</v>
      </c>
      <c r="D643" s="48" t="s">
        <v>6746</v>
      </c>
      <c r="E643" s="47" t="s">
        <v>5594</v>
      </c>
      <c r="F643" s="47" t="s">
        <v>5594</v>
      </c>
      <c r="G643" s="49" t="s">
        <v>6748</v>
      </c>
      <c r="H643" s="47"/>
      <c r="I643" s="47"/>
      <c r="J643" s="47">
        <v>0</v>
      </c>
      <c r="K643" s="47">
        <v>0</v>
      </c>
      <c r="L643" s="47">
        <v>0</v>
      </c>
      <c r="M643" s="47"/>
    </row>
    <row r="644" spans="1:13" s="50" customFormat="1">
      <c r="A644" s="47">
        <v>210</v>
      </c>
      <c r="B644" s="47">
        <v>2774617</v>
      </c>
      <c r="C644" s="48" t="s">
        <v>5595</v>
      </c>
      <c r="D644" s="48" t="s">
        <v>6762</v>
      </c>
      <c r="E644" s="47" t="s">
        <v>5592</v>
      </c>
      <c r="F644" s="47" t="s">
        <v>5596</v>
      </c>
      <c r="G644" s="49" t="s">
        <v>6764</v>
      </c>
      <c r="H644" s="47"/>
      <c r="I644" s="47"/>
      <c r="J644" s="47" t="s">
        <v>6765</v>
      </c>
      <c r="K644" s="47">
        <v>0</v>
      </c>
      <c r="L644" s="47">
        <v>0</v>
      </c>
      <c r="M644" s="48" t="s">
        <v>6766</v>
      </c>
    </row>
    <row r="645" spans="1:13" s="50" customFormat="1">
      <c r="A645" s="47">
        <v>210</v>
      </c>
      <c r="B645" s="47">
        <v>3328353</v>
      </c>
      <c r="C645" s="48" t="s">
        <v>5597</v>
      </c>
      <c r="D645" s="48" t="s">
        <v>6746</v>
      </c>
      <c r="E645" s="47" t="s">
        <v>5598</v>
      </c>
      <c r="F645" s="47" t="s">
        <v>5598</v>
      </c>
      <c r="G645" s="49" t="s">
        <v>6748</v>
      </c>
      <c r="H645" s="47"/>
      <c r="I645" s="47"/>
      <c r="J645" s="47">
        <v>0</v>
      </c>
      <c r="K645" s="47">
        <v>0</v>
      </c>
      <c r="L645" s="47">
        <v>0</v>
      </c>
      <c r="M645" s="47"/>
    </row>
    <row r="646" spans="1:13" s="50" customFormat="1" ht="22.5">
      <c r="A646" s="47">
        <v>210</v>
      </c>
      <c r="B646" s="47">
        <v>3153299</v>
      </c>
      <c r="C646" s="48" t="s">
        <v>5599</v>
      </c>
      <c r="D646" s="48" t="s">
        <v>6860</v>
      </c>
      <c r="E646" s="47" t="s">
        <v>5600</v>
      </c>
      <c r="F646" s="47" t="s">
        <v>5601</v>
      </c>
      <c r="G646" s="49" t="s">
        <v>6783</v>
      </c>
      <c r="H646" s="47" t="s">
        <v>6784</v>
      </c>
      <c r="I646" s="47" t="s">
        <v>6784</v>
      </c>
      <c r="J646" s="47" t="s">
        <v>6827</v>
      </c>
      <c r="K646" s="47">
        <v>0</v>
      </c>
      <c r="L646" s="47">
        <v>0</v>
      </c>
      <c r="M646" s="48" t="s">
        <v>6786</v>
      </c>
    </row>
    <row r="647" spans="1:13" s="50" customFormat="1" ht="22.5">
      <c r="A647" s="47">
        <v>210</v>
      </c>
      <c r="B647" s="47">
        <v>3153300</v>
      </c>
      <c r="C647" s="48" t="s">
        <v>5602</v>
      </c>
      <c r="D647" s="48" t="s">
        <v>6788</v>
      </c>
      <c r="E647" s="47" t="s">
        <v>5601</v>
      </c>
      <c r="F647" s="47" t="s">
        <v>5603</v>
      </c>
      <c r="G647" s="49" t="s">
        <v>6790</v>
      </c>
      <c r="H647" s="47" t="s">
        <v>6784</v>
      </c>
      <c r="I647" s="47" t="s">
        <v>6784</v>
      </c>
      <c r="J647" s="47" t="s">
        <v>6791</v>
      </c>
      <c r="K647" s="47">
        <v>0</v>
      </c>
      <c r="L647" s="47">
        <v>0</v>
      </c>
      <c r="M647" s="48" t="s">
        <v>6792</v>
      </c>
    </row>
    <row r="648" spans="1:13" s="50" customFormat="1" ht="22.5">
      <c r="A648" s="47">
        <v>211</v>
      </c>
      <c r="B648" s="47">
        <v>2550916</v>
      </c>
      <c r="C648" s="48" t="s">
        <v>5604</v>
      </c>
      <c r="D648" s="48" t="s">
        <v>6794</v>
      </c>
      <c r="E648" s="47" t="s">
        <v>5603</v>
      </c>
      <c r="F648" s="47" t="s">
        <v>5605</v>
      </c>
      <c r="G648" s="49" t="s">
        <v>6796</v>
      </c>
      <c r="H648" s="47"/>
      <c r="I648" s="47"/>
      <c r="J648" s="47" t="s">
        <v>6797</v>
      </c>
      <c r="K648" s="47">
        <v>0</v>
      </c>
      <c r="L648" s="47">
        <v>0</v>
      </c>
      <c r="M648" s="48" t="s">
        <v>6798</v>
      </c>
    </row>
    <row r="649" spans="1:13" s="50" customFormat="1">
      <c r="A649" s="47">
        <v>211</v>
      </c>
      <c r="B649" s="47">
        <v>2470245</v>
      </c>
      <c r="C649" s="48" t="s">
        <v>5606</v>
      </c>
      <c r="D649" s="48" t="s">
        <v>6800</v>
      </c>
      <c r="E649" s="47" t="s">
        <v>5605</v>
      </c>
      <c r="F649" s="47" t="s">
        <v>5607</v>
      </c>
      <c r="G649" s="49" t="s">
        <v>6802</v>
      </c>
      <c r="H649" s="47"/>
      <c r="I649" s="47"/>
      <c r="J649" s="47" t="s">
        <v>6743</v>
      </c>
      <c r="K649" s="47">
        <v>0</v>
      </c>
      <c r="L649" s="47">
        <v>0</v>
      </c>
      <c r="M649" s="48" t="s">
        <v>6803</v>
      </c>
    </row>
    <row r="650" spans="1:13" s="50" customFormat="1">
      <c r="A650" s="47">
        <v>211</v>
      </c>
      <c r="B650" s="47">
        <v>3328823</v>
      </c>
      <c r="C650" s="48" t="s">
        <v>5608</v>
      </c>
      <c r="D650" s="48" t="s">
        <v>6746</v>
      </c>
      <c r="E650" s="47" t="s">
        <v>5609</v>
      </c>
      <c r="F650" s="47" t="s">
        <v>5609</v>
      </c>
      <c r="G650" s="49" t="s">
        <v>6748</v>
      </c>
      <c r="H650" s="47"/>
      <c r="I650" s="47"/>
      <c r="J650" s="47">
        <v>0</v>
      </c>
      <c r="K650" s="47">
        <v>0</v>
      </c>
      <c r="L650" s="47">
        <v>0</v>
      </c>
      <c r="M650" s="47"/>
    </row>
    <row r="651" spans="1:13" s="50" customFormat="1">
      <c r="A651" s="47">
        <v>211</v>
      </c>
      <c r="B651" s="47">
        <v>2774625</v>
      </c>
      <c r="C651" s="48" t="s">
        <v>5610</v>
      </c>
      <c r="D651" s="48" t="s">
        <v>6762</v>
      </c>
      <c r="E651" s="47" t="s">
        <v>5607</v>
      </c>
      <c r="F651" s="47" t="s">
        <v>5611</v>
      </c>
      <c r="G651" s="49" t="s">
        <v>6764</v>
      </c>
      <c r="H651" s="47"/>
      <c r="I651" s="47"/>
      <c r="J651" s="47" t="s">
        <v>6765</v>
      </c>
      <c r="K651" s="47">
        <v>0</v>
      </c>
      <c r="L651" s="47">
        <v>0</v>
      </c>
      <c r="M651" s="48" t="s">
        <v>6766</v>
      </c>
    </row>
    <row r="652" spans="1:13" s="50" customFormat="1">
      <c r="A652" s="47">
        <v>211</v>
      </c>
      <c r="B652" s="47">
        <v>3328355</v>
      </c>
      <c r="C652" s="48" t="s">
        <v>5612</v>
      </c>
      <c r="D652" s="48" t="s">
        <v>6746</v>
      </c>
      <c r="E652" s="47" t="s">
        <v>5613</v>
      </c>
      <c r="F652" s="47" t="s">
        <v>5613</v>
      </c>
      <c r="G652" s="49" t="s">
        <v>6748</v>
      </c>
      <c r="H652" s="47"/>
      <c r="I652" s="47"/>
      <c r="J652" s="47">
        <v>0</v>
      </c>
      <c r="K652" s="47">
        <v>0</v>
      </c>
      <c r="L652" s="47">
        <v>0</v>
      </c>
      <c r="M652" s="47"/>
    </row>
    <row r="653" spans="1:13" s="50" customFormat="1">
      <c r="A653" s="47">
        <v>211</v>
      </c>
      <c r="B653" s="47">
        <v>2774626</v>
      </c>
      <c r="C653" s="48" t="s">
        <v>5614</v>
      </c>
      <c r="D653" s="48" t="s">
        <v>6762</v>
      </c>
      <c r="E653" s="47" t="s">
        <v>5611</v>
      </c>
      <c r="F653" s="47" t="s">
        <v>5615</v>
      </c>
      <c r="G653" s="49" t="s">
        <v>6764</v>
      </c>
      <c r="H653" s="47"/>
      <c r="I653" s="47"/>
      <c r="J653" s="47" t="s">
        <v>6765</v>
      </c>
      <c r="K653" s="47">
        <v>0</v>
      </c>
      <c r="L653" s="47">
        <v>0</v>
      </c>
      <c r="M653" s="48" t="s">
        <v>6766</v>
      </c>
    </row>
    <row r="654" spans="1:13" s="50" customFormat="1">
      <c r="A654" s="47">
        <v>211</v>
      </c>
      <c r="B654" s="47">
        <v>3328357</v>
      </c>
      <c r="C654" s="48" t="s">
        <v>5616</v>
      </c>
      <c r="D654" s="48" t="s">
        <v>6746</v>
      </c>
      <c r="E654" s="47" t="s">
        <v>5617</v>
      </c>
      <c r="F654" s="47" t="s">
        <v>5617</v>
      </c>
      <c r="G654" s="49" t="s">
        <v>6748</v>
      </c>
      <c r="H654" s="47"/>
      <c r="I654" s="47"/>
      <c r="J654" s="47">
        <v>0</v>
      </c>
      <c r="K654" s="47">
        <v>0</v>
      </c>
      <c r="L654" s="47">
        <v>0</v>
      </c>
      <c r="M654" s="47"/>
    </row>
    <row r="655" spans="1:13" s="50" customFormat="1">
      <c r="A655" s="47">
        <v>211</v>
      </c>
      <c r="B655" s="47">
        <v>2774628</v>
      </c>
      <c r="C655" s="48" t="s">
        <v>5618</v>
      </c>
      <c r="D655" s="48" t="s">
        <v>6750</v>
      </c>
      <c r="E655" s="47" t="s">
        <v>5615</v>
      </c>
      <c r="F655" s="47" t="s">
        <v>5619</v>
      </c>
      <c r="G655" s="49" t="s">
        <v>6752</v>
      </c>
      <c r="H655" s="47"/>
      <c r="I655" s="47"/>
      <c r="J655" s="47" t="s">
        <v>6753</v>
      </c>
      <c r="K655" s="47">
        <v>0</v>
      </c>
      <c r="L655" s="47">
        <v>0</v>
      </c>
      <c r="M655" s="48" t="s">
        <v>6754</v>
      </c>
    </row>
    <row r="656" spans="1:13" s="50" customFormat="1">
      <c r="A656" s="47">
        <v>211</v>
      </c>
      <c r="B656" s="47">
        <v>3327580</v>
      </c>
      <c r="C656" s="48" t="s">
        <v>5620</v>
      </c>
      <c r="D656" s="48" t="s">
        <v>6746</v>
      </c>
      <c r="E656" s="47" t="s">
        <v>5621</v>
      </c>
      <c r="F656" s="47" t="s">
        <v>5621</v>
      </c>
      <c r="G656" s="49" t="s">
        <v>6748</v>
      </c>
      <c r="H656" s="47"/>
      <c r="I656" s="47"/>
      <c r="J656" s="47">
        <v>0</v>
      </c>
      <c r="K656" s="47">
        <v>0</v>
      </c>
      <c r="L656" s="47">
        <v>0</v>
      </c>
      <c r="M656" s="47"/>
    </row>
    <row r="657" spans="1:13" s="50" customFormat="1">
      <c r="A657" s="47">
        <v>211</v>
      </c>
      <c r="B657" s="47">
        <v>2774629</v>
      </c>
      <c r="C657" s="48" t="s">
        <v>5622</v>
      </c>
      <c r="D657" s="48" t="s">
        <v>6750</v>
      </c>
      <c r="E657" s="47" t="s">
        <v>5619</v>
      </c>
      <c r="F657" s="47" t="s">
        <v>5623</v>
      </c>
      <c r="G657" s="49" t="s">
        <v>6752</v>
      </c>
      <c r="H657" s="47"/>
      <c r="I657" s="47"/>
      <c r="J657" s="47" t="s">
        <v>6753</v>
      </c>
      <c r="K657" s="47">
        <v>0</v>
      </c>
      <c r="L657" s="47">
        <v>0</v>
      </c>
      <c r="M657" s="48" t="s">
        <v>6754</v>
      </c>
    </row>
    <row r="658" spans="1:13" s="50" customFormat="1">
      <c r="A658" s="47">
        <v>211</v>
      </c>
      <c r="B658" s="47">
        <v>3327582</v>
      </c>
      <c r="C658" s="48" t="s">
        <v>5624</v>
      </c>
      <c r="D658" s="48" t="s">
        <v>6746</v>
      </c>
      <c r="E658" s="47" t="s">
        <v>5625</v>
      </c>
      <c r="F658" s="47" t="s">
        <v>5625</v>
      </c>
      <c r="G658" s="49" t="s">
        <v>6748</v>
      </c>
      <c r="H658" s="47"/>
      <c r="I658" s="47"/>
      <c r="J658" s="47">
        <v>0</v>
      </c>
      <c r="K658" s="47">
        <v>0</v>
      </c>
      <c r="L658" s="47">
        <v>0</v>
      </c>
      <c r="M658" s="47"/>
    </row>
    <row r="659" spans="1:13" s="50" customFormat="1" ht="22.5">
      <c r="A659" s="47">
        <v>211</v>
      </c>
      <c r="B659" s="47">
        <v>3153302</v>
      </c>
      <c r="C659" s="48" t="s">
        <v>5626</v>
      </c>
      <c r="D659" s="48" t="s">
        <v>5627</v>
      </c>
      <c r="E659" s="47" t="s">
        <v>5628</v>
      </c>
      <c r="F659" s="47" t="s">
        <v>5629</v>
      </c>
      <c r="G659" s="49" t="s">
        <v>7318</v>
      </c>
      <c r="H659" s="47" t="s">
        <v>6784</v>
      </c>
      <c r="I659" s="47" t="s">
        <v>6784</v>
      </c>
      <c r="J659" s="47" t="s">
        <v>5630</v>
      </c>
      <c r="K659" s="47">
        <v>0</v>
      </c>
      <c r="L659" s="47">
        <v>0</v>
      </c>
      <c r="M659" s="48" t="s">
        <v>7319</v>
      </c>
    </row>
    <row r="660" spans="1:13" s="50" customFormat="1" ht="22.5">
      <c r="A660" s="47">
        <v>212</v>
      </c>
      <c r="B660" s="47">
        <v>2755509</v>
      </c>
      <c r="C660" s="48" t="s">
        <v>5631</v>
      </c>
      <c r="D660" s="48" t="s">
        <v>6835</v>
      </c>
      <c r="E660" s="47" t="s">
        <v>5629</v>
      </c>
      <c r="F660" s="47" t="s">
        <v>5632</v>
      </c>
      <c r="G660" s="49" t="s">
        <v>6837</v>
      </c>
      <c r="H660" s="47"/>
      <c r="I660" s="47"/>
      <c r="J660" s="47" t="s">
        <v>6797</v>
      </c>
      <c r="K660" s="47">
        <v>0</v>
      </c>
      <c r="L660" s="47">
        <v>0</v>
      </c>
      <c r="M660" s="48" t="s">
        <v>6838</v>
      </c>
    </row>
    <row r="661" spans="1:13" s="50" customFormat="1">
      <c r="A661" s="47">
        <v>212</v>
      </c>
      <c r="B661" s="47">
        <v>2470005</v>
      </c>
      <c r="C661" s="48" t="s">
        <v>5633</v>
      </c>
      <c r="D661" s="48" t="s">
        <v>6739</v>
      </c>
      <c r="E661" s="47" t="s">
        <v>5632</v>
      </c>
      <c r="F661" s="47" t="s">
        <v>5634</v>
      </c>
      <c r="G661" s="49" t="s">
        <v>6742</v>
      </c>
      <c r="H661" s="47"/>
      <c r="I661" s="47"/>
      <c r="J661" s="47" t="s">
        <v>6743</v>
      </c>
      <c r="K661" s="47">
        <v>0</v>
      </c>
      <c r="L661" s="47">
        <v>0</v>
      </c>
      <c r="M661" s="48" t="s">
        <v>6744</v>
      </c>
    </row>
    <row r="662" spans="1:13" s="50" customFormat="1">
      <c r="A662" s="47">
        <v>212</v>
      </c>
      <c r="B662" s="47">
        <v>3328574</v>
      </c>
      <c r="C662" s="48" t="s">
        <v>5635</v>
      </c>
      <c r="D662" s="48" t="s">
        <v>6746</v>
      </c>
      <c r="E662" s="47" t="s">
        <v>5636</v>
      </c>
      <c r="F662" s="47" t="s">
        <v>5636</v>
      </c>
      <c r="G662" s="49" t="s">
        <v>6748</v>
      </c>
      <c r="H662" s="47"/>
      <c r="I662" s="47"/>
      <c r="J662" s="47">
        <v>0</v>
      </c>
      <c r="K662" s="47">
        <v>0</v>
      </c>
      <c r="L662" s="47">
        <v>0</v>
      </c>
      <c r="M662" s="47"/>
    </row>
    <row r="663" spans="1:13" s="50" customFormat="1">
      <c r="A663" s="47">
        <v>212</v>
      </c>
      <c r="B663" s="47">
        <v>2774630</v>
      </c>
      <c r="C663" s="48" t="s">
        <v>5637</v>
      </c>
      <c r="D663" s="48" t="s">
        <v>6750</v>
      </c>
      <c r="E663" s="47" t="s">
        <v>5634</v>
      </c>
      <c r="F663" s="47" t="s">
        <v>5638</v>
      </c>
      <c r="G663" s="49" t="s">
        <v>6752</v>
      </c>
      <c r="H663" s="47"/>
      <c r="I663" s="47"/>
      <c r="J663" s="47" t="s">
        <v>6753</v>
      </c>
      <c r="K663" s="47">
        <v>0</v>
      </c>
      <c r="L663" s="47">
        <v>0</v>
      </c>
      <c r="M663" s="48" t="s">
        <v>6754</v>
      </c>
    </row>
    <row r="664" spans="1:13" s="50" customFormat="1">
      <c r="A664" s="47">
        <v>212</v>
      </c>
      <c r="B664" s="47">
        <v>3327578</v>
      </c>
      <c r="C664" s="48" t="s">
        <v>5639</v>
      </c>
      <c r="D664" s="48" t="s">
        <v>6746</v>
      </c>
      <c r="E664" s="47" t="s">
        <v>5640</v>
      </c>
      <c r="F664" s="47" t="s">
        <v>5640</v>
      </c>
      <c r="G664" s="49" t="s">
        <v>6748</v>
      </c>
      <c r="H664" s="47"/>
      <c r="I664" s="47"/>
      <c r="J664" s="47">
        <v>0</v>
      </c>
      <c r="K664" s="47">
        <v>0</v>
      </c>
      <c r="L664" s="47">
        <v>0</v>
      </c>
      <c r="M664" s="47"/>
    </row>
    <row r="665" spans="1:13" s="50" customFormat="1">
      <c r="A665" s="47">
        <v>212</v>
      </c>
      <c r="B665" s="47">
        <v>2774631</v>
      </c>
      <c r="C665" s="48" t="s">
        <v>5641</v>
      </c>
      <c r="D665" s="48" t="s">
        <v>6750</v>
      </c>
      <c r="E665" s="47" t="s">
        <v>5638</v>
      </c>
      <c r="F665" s="47" t="s">
        <v>5642</v>
      </c>
      <c r="G665" s="49" t="s">
        <v>6752</v>
      </c>
      <c r="H665" s="47"/>
      <c r="I665" s="47"/>
      <c r="J665" s="47" t="s">
        <v>6753</v>
      </c>
      <c r="K665" s="47">
        <v>0</v>
      </c>
      <c r="L665" s="47">
        <v>0</v>
      </c>
      <c r="M665" s="48" t="s">
        <v>6754</v>
      </c>
    </row>
    <row r="666" spans="1:13" s="50" customFormat="1">
      <c r="A666" s="47">
        <v>212</v>
      </c>
      <c r="B666" s="47">
        <v>3327584</v>
      </c>
      <c r="C666" s="48" t="s">
        <v>5643</v>
      </c>
      <c r="D666" s="48" t="s">
        <v>6746</v>
      </c>
      <c r="E666" s="47" t="s">
        <v>5644</v>
      </c>
      <c r="F666" s="47" t="s">
        <v>5644</v>
      </c>
      <c r="G666" s="49" t="s">
        <v>6748</v>
      </c>
      <c r="H666" s="47"/>
      <c r="I666" s="47"/>
      <c r="J666" s="47">
        <v>0</v>
      </c>
      <c r="K666" s="47">
        <v>0</v>
      </c>
      <c r="L666" s="47">
        <v>0</v>
      </c>
      <c r="M666" s="47"/>
    </row>
    <row r="667" spans="1:13" s="50" customFormat="1">
      <c r="A667" s="47">
        <v>212</v>
      </c>
      <c r="B667" s="47">
        <v>2774632</v>
      </c>
      <c r="C667" s="48" t="s">
        <v>5645</v>
      </c>
      <c r="D667" s="48" t="s">
        <v>6762</v>
      </c>
      <c r="E667" s="47" t="s">
        <v>5642</v>
      </c>
      <c r="F667" s="47" t="s">
        <v>5646</v>
      </c>
      <c r="G667" s="49" t="s">
        <v>6764</v>
      </c>
      <c r="H667" s="47"/>
      <c r="I667" s="47"/>
      <c r="J667" s="47" t="s">
        <v>6765</v>
      </c>
      <c r="K667" s="47">
        <v>0</v>
      </c>
      <c r="L667" s="47">
        <v>0</v>
      </c>
      <c r="M667" s="48" t="s">
        <v>6766</v>
      </c>
    </row>
    <row r="668" spans="1:13" s="50" customFormat="1">
      <c r="A668" s="47">
        <v>212</v>
      </c>
      <c r="B668" s="47">
        <v>3328359</v>
      </c>
      <c r="C668" s="48" t="s">
        <v>5647</v>
      </c>
      <c r="D668" s="48" t="s">
        <v>6746</v>
      </c>
      <c r="E668" s="47" t="s">
        <v>5648</v>
      </c>
      <c r="F668" s="47" t="s">
        <v>5648</v>
      </c>
      <c r="G668" s="49" t="s">
        <v>6748</v>
      </c>
      <c r="H668" s="47"/>
      <c r="I668" s="47"/>
      <c r="J668" s="47">
        <v>0</v>
      </c>
      <c r="K668" s="47">
        <v>0</v>
      </c>
      <c r="L668" s="47">
        <v>0</v>
      </c>
      <c r="M668" s="47"/>
    </row>
    <row r="669" spans="1:13" s="50" customFormat="1">
      <c r="A669" s="47">
        <v>212</v>
      </c>
      <c r="B669" s="47">
        <v>2774633</v>
      </c>
      <c r="C669" s="48" t="s">
        <v>5649</v>
      </c>
      <c r="D669" s="48" t="s">
        <v>6762</v>
      </c>
      <c r="E669" s="47" t="s">
        <v>5646</v>
      </c>
      <c r="F669" s="47" t="s">
        <v>5650</v>
      </c>
      <c r="G669" s="49" t="s">
        <v>6764</v>
      </c>
      <c r="H669" s="47"/>
      <c r="I669" s="47"/>
      <c r="J669" s="47" t="s">
        <v>6765</v>
      </c>
      <c r="K669" s="47">
        <v>0</v>
      </c>
      <c r="L669" s="47">
        <v>0</v>
      </c>
      <c r="M669" s="48" t="s">
        <v>6766</v>
      </c>
    </row>
    <row r="670" spans="1:13" s="50" customFormat="1">
      <c r="A670" s="47">
        <v>212</v>
      </c>
      <c r="B670" s="47">
        <v>3328361</v>
      </c>
      <c r="C670" s="48" t="s">
        <v>5651</v>
      </c>
      <c r="D670" s="48" t="s">
        <v>6746</v>
      </c>
      <c r="E670" s="47" t="s">
        <v>5652</v>
      </c>
      <c r="F670" s="47" t="s">
        <v>5652</v>
      </c>
      <c r="G670" s="49" t="s">
        <v>6748</v>
      </c>
      <c r="H670" s="47"/>
      <c r="I670" s="47"/>
      <c r="J670" s="47">
        <v>0</v>
      </c>
      <c r="K670" s="47">
        <v>0</v>
      </c>
      <c r="L670" s="47">
        <v>0</v>
      </c>
      <c r="M670" s="47"/>
    </row>
    <row r="671" spans="1:13" s="50" customFormat="1">
      <c r="A671" s="47">
        <v>212</v>
      </c>
      <c r="B671" s="47">
        <v>2362378</v>
      </c>
      <c r="C671" s="48" t="s">
        <v>5653</v>
      </c>
      <c r="D671" s="48" t="s">
        <v>6774</v>
      </c>
      <c r="E671" s="47" t="s">
        <v>5650</v>
      </c>
      <c r="F671" s="47" t="s">
        <v>5654</v>
      </c>
      <c r="G671" s="49" t="s">
        <v>6776</v>
      </c>
      <c r="H671" s="47"/>
      <c r="I671" s="47"/>
      <c r="J671" s="47" t="s">
        <v>6777</v>
      </c>
      <c r="K671" s="47">
        <v>0</v>
      </c>
      <c r="L671" s="47">
        <v>0</v>
      </c>
      <c r="M671" s="48" t="s">
        <v>6778</v>
      </c>
    </row>
    <row r="672" spans="1:13" s="50" customFormat="1" ht="22.5">
      <c r="A672" s="47">
        <v>212</v>
      </c>
      <c r="B672" s="47">
        <v>3153303</v>
      </c>
      <c r="C672" s="48" t="s">
        <v>5655</v>
      </c>
      <c r="D672" s="48" t="s">
        <v>6780</v>
      </c>
      <c r="E672" s="47" t="s">
        <v>5656</v>
      </c>
      <c r="F672" s="47" t="s">
        <v>5657</v>
      </c>
      <c r="G672" s="49" t="s">
        <v>6783</v>
      </c>
      <c r="H672" s="47" t="s">
        <v>6784</v>
      </c>
      <c r="I672" s="47" t="s">
        <v>6784</v>
      </c>
      <c r="J672" s="47" t="s">
        <v>6785</v>
      </c>
      <c r="K672" s="47">
        <v>0</v>
      </c>
      <c r="L672" s="47">
        <v>0</v>
      </c>
      <c r="M672" s="48" t="s">
        <v>6786</v>
      </c>
    </row>
    <row r="673" spans="1:13" s="50" customFormat="1" ht="22.5">
      <c r="A673" s="47">
        <v>212</v>
      </c>
      <c r="B673" s="47">
        <v>3153304</v>
      </c>
      <c r="C673" s="48" t="s">
        <v>5658</v>
      </c>
      <c r="D673" s="48" t="s">
        <v>6788</v>
      </c>
      <c r="E673" s="47" t="s">
        <v>5657</v>
      </c>
      <c r="F673" s="47" t="s">
        <v>5659</v>
      </c>
      <c r="G673" s="49" t="s">
        <v>6790</v>
      </c>
      <c r="H673" s="47" t="s">
        <v>6784</v>
      </c>
      <c r="I673" s="47" t="s">
        <v>6784</v>
      </c>
      <c r="J673" s="47" t="s">
        <v>6791</v>
      </c>
      <c r="K673" s="47">
        <v>0</v>
      </c>
      <c r="L673" s="47">
        <v>0</v>
      </c>
      <c r="M673" s="48" t="s">
        <v>6792</v>
      </c>
    </row>
    <row r="674" spans="1:13" s="50" customFormat="1" ht="22.5">
      <c r="A674" s="47">
        <v>213</v>
      </c>
      <c r="B674" s="47">
        <v>2550918</v>
      </c>
      <c r="C674" s="48" t="s">
        <v>5660</v>
      </c>
      <c r="D674" s="48" t="s">
        <v>6794</v>
      </c>
      <c r="E674" s="47" t="s">
        <v>5659</v>
      </c>
      <c r="F674" s="47" t="s">
        <v>5661</v>
      </c>
      <c r="G674" s="49" t="s">
        <v>6796</v>
      </c>
      <c r="H674" s="47"/>
      <c r="I674" s="47"/>
      <c r="J674" s="47" t="s">
        <v>6797</v>
      </c>
      <c r="K674" s="47">
        <v>0</v>
      </c>
      <c r="L674" s="47">
        <v>0</v>
      </c>
      <c r="M674" s="48" t="s">
        <v>6798</v>
      </c>
    </row>
    <row r="675" spans="1:13" s="50" customFormat="1">
      <c r="A675" s="47">
        <v>213</v>
      </c>
      <c r="B675" s="47">
        <v>2470195</v>
      </c>
      <c r="C675" s="48" t="s">
        <v>5662</v>
      </c>
      <c r="D675" s="48" t="s">
        <v>6800</v>
      </c>
      <c r="E675" s="47" t="s">
        <v>5661</v>
      </c>
      <c r="F675" s="47" t="s">
        <v>5663</v>
      </c>
      <c r="G675" s="49" t="s">
        <v>6802</v>
      </c>
      <c r="H675" s="47"/>
      <c r="I675" s="47"/>
      <c r="J675" s="47" t="s">
        <v>6743</v>
      </c>
      <c r="K675" s="47">
        <v>0</v>
      </c>
      <c r="L675" s="47">
        <v>0</v>
      </c>
      <c r="M675" s="48" t="s">
        <v>6803</v>
      </c>
    </row>
    <row r="676" spans="1:13" s="50" customFormat="1">
      <c r="A676" s="47">
        <v>213</v>
      </c>
      <c r="B676" s="47">
        <v>3328773</v>
      </c>
      <c r="C676" s="48" t="s">
        <v>5664</v>
      </c>
      <c r="D676" s="48" t="s">
        <v>6746</v>
      </c>
      <c r="E676" s="47" t="s">
        <v>5665</v>
      </c>
      <c r="F676" s="47" t="s">
        <v>5665</v>
      </c>
      <c r="G676" s="49" t="s">
        <v>6748</v>
      </c>
      <c r="H676" s="47"/>
      <c r="I676" s="47"/>
      <c r="J676" s="47">
        <v>0</v>
      </c>
      <c r="K676" s="47">
        <v>0</v>
      </c>
      <c r="L676" s="47">
        <v>0</v>
      </c>
      <c r="M676" s="47"/>
    </row>
    <row r="677" spans="1:13" s="50" customFormat="1">
      <c r="A677" s="47">
        <v>213</v>
      </c>
      <c r="B677" s="47">
        <v>2774634</v>
      </c>
      <c r="C677" s="48" t="s">
        <v>5666</v>
      </c>
      <c r="D677" s="48" t="s">
        <v>6762</v>
      </c>
      <c r="E677" s="47" t="s">
        <v>5663</v>
      </c>
      <c r="F677" s="47" t="s">
        <v>5667</v>
      </c>
      <c r="G677" s="49" t="s">
        <v>6764</v>
      </c>
      <c r="H677" s="47"/>
      <c r="I677" s="47"/>
      <c r="J677" s="47" t="s">
        <v>6765</v>
      </c>
      <c r="K677" s="47">
        <v>0</v>
      </c>
      <c r="L677" s="47">
        <v>0</v>
      </c>
      <c r="M677" s="48" t="s">
        <v>6766</v>
      </c>
    </row>
    <row r="678" spans="1:13" s="50" customFormat="1">
      <c r="A678" s="47">
        <v>213</v>
      </c>
      <c r="B678" s="47">
        <v>3328363</v>
      </c>
      <c r="C678" s="48" t="s">
        <v>5668</v>
      </c>
      <c r="D678" s="48" t="s">
        <v>6746</v>
      </c>
      <c r="E678" s="47" t="s">
        <v>5669</v>
      </c>
      <c r="F678" s="47" t="s">
        <v>5669</v>
      </c>
      <c r="G678" s="49" t="s">
        <v>6748</v>
      </c>
      <c r="H678" s="47"/>
      <c r="I678" s="47"/>
      <c r="J678" s="47">
        <v>0</v>
      </c>
      <c r="K678" s="47">
        <v>0</v>
      </c>
      <c r="L678" s="47">
        <v>0</v>
      </c>
      <c r="M678" s="47"/>
    </row>
    <row r="679" spans="1:13" s="50" customFormat="1">
      <c r="A679" s="47">
        <v>213</v>
      </c>
      <c r="B679" s="47">
        <v>2774635</v>
      </c>
      <c r="C679" s="48" t="s">
        <v>5670</v>
      </c>
      <c r="D679" s="48" t="s">
        <v>6762</v>
      </c>
      <c r="E679" s="47" t="s">
        <v>5667</v>
      </c>
      <c r="F679" s="47" t="s">
        <v>5671</v>
      </c>
      <c r="G679" s="49" t="s">
        <v>6764</v>
      </c>
      <c r="H679" s="47"/>
      <c r="I679" s="47"/>
      <c r="J679" s="47" t="s">
        <v>6765</v>
      </c>
      <c r="K679" s="47">
        <v>0</v>
      </c>
      <c r="L679" s="47">
        <v>0</v>
      </c>
      <c r="M679" s="48" t="s">
        <v>6766</v>
      </c>
    </row>
    <row r="680" spans="1:13" s="50" customFormat="1">
      <c r="A680" s="47">
        <v>213</v>
      </c>
      <c r="B680" s="47">
        <v>3328365</v>
      </c>
      <c r="C680" s="48" t="s">
        <v>5672</v>
      </c>
      <c r="D680" s="48" t="s">
        <v>6746</v>
      </c>
      <c r="E680" s="47" t="s">
        <v>5673</v>
      </c>
      <c r="F680" s="47" t="s">
        <v>5673</v>
      </c>
      <c r="G680" s="49" t="s">
        <v>6748</v>
      </c>
      <c r="H680" s="47"/>
      <c r="I680" s="47"/>
      <c r="J680" s="47">
        <v>0</v>
      </c>
      <c r="K680" s="47">
        <v>0</v>
      </c>
      <c r="L680" s="47">
        <v>0</v>
      </c>
      <c r="M680" s="47"/>
    </row>
    <row r="681" spans="1:13" s="50" customFormat="1">
      <c r="A681" s="47">
        <v>213</v>
      </c>
      <c r="B681" s="47">
        <v>2774636</v>
      </c>
      <c r="C681" s="48" t="s">
        <v>5674</v>
      </c>
      <c r="D681" s="48" t="s">
        <v>6750</v>
      </c>
      <c r="E681" s="47" t="s">
        <v>5671</v>
      </c>
      <c r="F681" s="47" t="s">
        <v>5675</v>
      </c>
      <c r="G681" s="49" t="s">
        <v>6752</v>
      </c>
      <c r="H681" s="47"/>
      <c r="I681" s="47"/>
      <c r="J681" s="47" t="s">
        <v>6753</v>
      </c>
      <c r="K681" s="47">
        <v>0</v>
      </c>
      <c r="L681" s="47">
        <v>0</v>
      </c>
      <c r="M681" s="48" t="s">
        <v>6754</v>
      </c>
    </row>
    <row r="682" spans="1:13" s="50" customFormat="1">
      <c r="A682" s="47">
        <v>213</v>
      </c>
      <c r="B682" s="47">
        <v>3327586</v>
      </c>
      <c r="C682" s="48" t="s">
        <v>5676</v>
      </c>
      <c r="D682" s="48" t="s">
        <v>6746</v>
      </c>
      <c r="E682" s="47" t="s">
        <v>5677</v>
      </c>
      <c r="F682" s="47" t="s">
        <v>5677</v>
      </c>
      <c r="G682" s="49" t="s">
        <v>6748</v>
      </c>
      <c r="H682" s="47"/>
      <c r="I682" s="47"/>
      <c r="J682" s="47">
        <v>0</v>
      </c>
      <c r="K682" s="47">
        <v>0</v>
      </c>
      <c r="L682" s="47">
        <v>0</v>
      </c>
      <c r="M682" s="47"/>
    </row>
    <row r="683" spans="1:13" s="50" customFormat="1">
      <c r="A683" s="47">
        <v>213</v>
      </c>
      <c r="B683" s="47">
        <v>2774637</v>
      </c>
      <c r="C683" s="48" t="s">
        <v>5678</v>
      </c>
      <c r="D683" s="48" t="s">
        <v>6750</v>
      </c>
      <c r="E683" s="47" t="s">
        <v>5675</v>
      </c>
      <c r="F683" s="47" t="s">
        <v>5679</v>
      </c>
      <c r="G683" s="49" t="s">
        <v>6752</v>
      </c>
      <c r="H683" s="47"/>
      <c r="I683" s="47"/>
      <c r="J683" s="47" t="s">
        <v>6753</v>
      </c>
      <c r="K683" s="47">
        <v>0</v>
      </c>
      <c r="L683" s="47">
        <v>0</v>
      </c>
      <c r="M683" s="48" t="s">
        <v>6754</v>
      </c>
    </row>
    <row r="684" spans="1:13" s="50" customFormat="1">
      <c r="A684" s="47">
        <v>213</v>
      </c>
      <c r="B684" s="47">
        <v>3327588</v>
      </c>
      <c r="C684" s="48" t="s">
        <v>5680</v>
      </c>
      <c r="D684" s="48" t="s">
        <v>6746</v>
      </c>
      <c r="E684" s="47" t="s">
        <v>5681</v>
      </c>
      <c r="F684" s="47" t="s">
        <v>5681</v>
      </c>
      <c r="G684" s="49" t="s">
        <v>6748</v>
      </c>
      <c r="H684" s="47"/>
      <c r="I684" s="47"/>
      <c r="J684" s="47">
        <v>0</v>
      </c>
      <c r="K684" s="47">
        <v>0</v>
      </c>
      <c r="L684" s="47">
        <v>0</v>
      </c>
      <c r="M684" s="47"/>
    </row>
    <row r="685" spans="1:13" s="50" customFormat="1" ht="22.5">
      <c r="A685" s="47">
        <v>213</v>
      </c>
      <c r="B685" s="47">
        <v>3153305</v>
      </c>
      <c r="C685" s="48" t="s">
        <v>5682</v>
      </c>
      <c r="D685" s="48" t="s">
        <v>6823</v>
      </c>
      <c r="E685" s="47" t="s">
        <v>5683</v>
      </c>
      <c r="F685" s="47" t="s">
        <v>5684</v>
      </c>
      <c r="G685" s="49" t="s">
        <v>6826</v>
      </c>
      <c r="H685" s="47" t="s">
        <v>6784</v>
      </c>
      <c r="I685" s="47" t="s">
        <v>6784</v>
      </c>
      <c r="J685" s="47" t="s">
        <v>6827</v>
      </c>
      <c r="K685" s="47">
        <v>0</v>
      </c>
      <c r="L685" s="47">
        <v>0</v>
      </c>
      <c r="M685" s="48" t="s">
        <v>6828</v>
      </c>
    </row>
    <row r="686" spans="1:13" s="50" customFormat="1" ht="22.5">
      <c r="A686" s="47">
        <v>213</v>
      </c>
      <c r="B686" s="47">
        <v>3153306</v>
      </c>
      <c r="C686" s="48" t="s">
        <v>5685</v>
      </c>
      <c r="D686" s="48" t="s">
        <v>6830</v>
      </c>
      <c r="E686" s="47" t="s">
        <v>5684</v>
      </c>
      <c r="F686" s="47" t="s">
        <v>5686</v>
      </c>
      <c r="G686" s="49" t="s">
        <v>6832</v>
      </c>
      <c r="H686" s="47" t="s">
        <v>6784</v>
      </c>
      <c r="I686" s="47" t="s">
        <v>6784</v>
      </c>
      <c r="J686" s="47" t="s">
        <v>6791</v>
      </c>
      <c r="K686" s="47">
        <v>0</v>
      </c>
      <c r="L686" s="47">
        <v>0</v>
      </c>
      <c r="M686" s="48" t="s">
        <v>6833</v>
      </c>
    </row>
    <row r="687" spans="1:13" s="50" customFormat="1" ht="22.5">
      <c r="A687" s="47">
        <v>214</v>
      </c>
      <c r="B687" s="47">
        <v>2755510</v>
      </c>
      <c r="C687" s="48" t="s">
        <v>5687</v>
      </c>
      <c r="D687" s="48" t="s">
        <v>6835</v>
      </c>
      <c r="E687" s="47" t="s">
        <v>5686</v>
      </c>
      <c r="F687" s="47" t="s">
        <v>5688</v>
      </c>
      <c r="G687" s="49" t="s">
        <v>6837</v>
      </c>
      <c r="H687" s="47"/>
      <c r="I687" s="47"/>
      <c r="J687" s="47" t="s">
        <v>6797</v>
      </c>
      <c r="K687" s="47">
        <v>0</v>
      </c>
      <c r="L687" s="47">
        <v>0</v>
      </c>
      <c r="M687" s="48" t="s">
        <v>6838</v>
      </c>
    </row>
    <row r="688" spans="1:13" s="50" customFormat="1">
      <c r="A688" s="47">
        <v>214</v>
      </c>
      <c r="B688" s="47">
        <v>2470007</v>
      </c>
      <c r="C688" s="48" t="s">
        <v>5689</v>
      </c>
      <c r="D688" s="48" t="s">
        <v>6739</v>
      </c>
      <c r="E688" s="47" t="s">
        <v>5688</v>
      </c>
      <c r="F688" s="47" t="s">
        <v>5690</v>
      </c>
      <c r="G688" s="49" t="s">
        <v>6742</v>
      </c>
      <c r="H688" s="47"/>
      <c r="I688" s="47"/>
      <c r="J688" s="47" t="s">
        <v>6743</v>
      </c>
      <c r="K688" s="47">
        <v>0</v>
      </c>
      <c r="L688" s="47">
        <v>0</v>
      </c>
      <c r="M688" s="48" t="s">
        <v>6744</v>
      </c>
    </row>
    <row r="689" spans="1:13" s="50" customFormat="1">
      <c r="A689" s="47">
        <v>214</v>
      </c>
      <c r="B689" s="47">
        <v>3328576</v>
      </c>
      <c r="C689" s="48" t="s">
        <v>5691</v>
      </c>
      <c r="D689" s="48" t="s">
        <v>6746</v>
      </c>
      <c r="E689" s="47" t="s">
        <v>5692</v>
      </c>
      <c r="F689" s="47" t="s">
        <v>5692</v>
      </c>
      <c r="G689" s="49" t="s">
        <v>6748</v>
      </c>
      <c r="H689" s="47"/>
      <c r="I689" s="47"/>
      <c r="J689" s="47">
        <v>0</v>
      </c>
      <c r="K689" s="47">
        <v>0</v>
      </c>
      <c r="L689" s="47">
        <v>0</v>
      </c>
      <c r="M689" s="47"/>
    </row>
    <row r="690" spans="1:13" s="50" customFormat="1" ht="22.5">
      <c r="A690" s="47">
        <v>214</v>
      </c>
      <c r="B690" s="47">
        <v>2692179</v>
      </c>
      <c r="C690" s="48" t="s">
        <v>5693</v>
      </c>
      <c r="D690" s="48" t="s">
        <v>7401</v>
      </c>
      <c r="E690" s="47" t="s">
        <v>5690</v>
      </c>
      <c r="F690" s="47" t="s">
        <v>5694</v>
      </c>
      <c r="G690" s="49" t="s">
        <v>7403</v>
      </c>
      <c r="H690" s="47" t="s">
        <v>6784</v>
      </c>
      <c r="I690" s="47" t="s">
        <v>6784</v>
      </c>
      <c r="J690" s="47" t="s">
        <v>7243</v>
      </c>
      <c r="K690" s="47">
        <v>0</v>
      </c>
      <c r="L690" s="47">
        <v>0</v>
      </c>
      <c r="M690" s="48" t="s">
        <v>7319</v>
      </c>
    </row>
    <row r="691" spans="1:13" s="50" customFormat="1">
      <c r="A691" s="47">
        <v>214</v>
      </c>
      <c r="B691" s="47">
        <v>2692180</v>
      </c>
      <c r="C691" s="48" t="s">
        <v>5695</v>
      </c>
      <c r="D691" s="48" t="s">
        <v>5696</v>
      </c>
      <c r="E691" s="47" t="s">
        <v>5694</v>
      </c>
      <c r="F691" s="47" t="s">
        <v>5697</v>
      </c>
      <c r="G691" s="49" t="s">
        <v>5698</v>
      </c>
      <c r="H691" s="47"/>
      <c r="I691" s="47"/>
      <c r="J691" s="47" t="s">
        <v>5699</v>
      </c>
      <c r="K691" s="47">
        <v>0</v>
      </c>
      <c r="L691" s="47">
        <v>0</v>
      </c>
      <c r="M691" s="48" t="s">
        <v>5700</v>
      </c>
    </row>
    <row r="692" spans="1:13" s="50" customFormat="1">
      <c r="A692" s="47">
        <v>214</v>
      </c>
      <c r="B692" s="47">
        <v>2692182</v>
      </c>
      <c r="C692" s="48" t="s">
        <v>5701</v>
      </c>
      <c r="D692" s="48" t="s">
        <v>5702</v>
      </c>
      <c r="E692" s="47" t="s">
        <v>5697</v>
      </c>
      <c r="F692" s="47" t="s">
        <v>5703</v>
      </c>
      <c r="G692" s="49" t="s">
        <v>7281</v>
      </c>
      <c r="H692" s="47" t="s">
        <v>6784</v>
      </c>
      <c r="I692" s="47" t="s">
        <v>6784</v>
      </c>
      <c r="J692" s="47" t="s">
        <v>5503</v>
      </c>
      <c r="K692" s="47">
        <v>0</v>
      </c>
      <c r="L692" s="47">
        <v>0</v>
      </c>
      <c r="M692" s="48" t="s">
        <v>5704</v>
      </c>
    </row>
    <row r="693" spans="1:13" s="50" customFormat="1">
      <c r="A693" s="47">
        <v>214</v>
      </c>
      <c r="B693" s="47">
        <v>2692183</v>
      </c>
      <c r="C693" s="48" t="s">
        <v>5705</v>
      </c>
      <c r="D693" s="48" t="s">
        <v>5702</v>
      </c>
      <c r="E693" s="47" t="s">
        <v>5706</v>
      </c>
      <c r="F693" s="47" t="s">
        <v>5707</v>
      </c>
      <c r="G693" s="49" t="s">
        <v>7281</v>
      </c>
      <c r="H693" s="47" t="s">
        <v>6784</v>
      </c>
      <c r="I693" s="47" t="s">
        <v>6784</v>
      </c>
      <c r="J693" s="47" t="s">
        <v>5503</v>
      </c>
      <c r="K693" s="47">
        <v>0</v>
      </c>
      <c r="L693" s="47">
        <v>0</v>
      </c>
      <c r="M693" s="48" t="s">
        <v>5704</v>
      </c>
    </row>
    <row r="694" spans="1:13" s="50" customFormat="1" ht="22.5">
      <c r="A694" s="47">
        <v>214</v>
      </c>
      <c r="B694" s="47">
        <v>2692185</v>
      </c>
      <c r="C694" s="48" t="s">
        <v>5708</v>
      </c>
      <c r="D694" s="48" t="s">
        <v>5709</v>
      </c>
      <c r="E694" s="47" t="s">
        <v>5710</v>
      </c>
      <c r="F694" s="47" t="s">
        <v>5711</v>
      </c>
      <c r="G694" s="49" t="s">
        <v>5712</v>
      </c>
      <c r="H694" s="47" t="s">
        <v>6784</v>
      </c>
      <c r="I694" s="47" t="s">
        <v>6784</v>
      </c>
      <c r="J694" s="47" t="s">
        <v>5713</v>
      </c>
      <c r="K694" s="47">
        <v>0</v>
      </c>
      <c r="L694" s="47">
        <v>0</v>
      </c>
      <c r="M694" s="48" t="s">
        <v>5714</v>
      </c>
    </row>
    <row r="695" spans="1:13" s="50" customFormat="1">
      <c r="A695" s="47">
        <v>214</v>
      </c>
      <c r="B695" s="47">
        <v>2692186</v>
      </c>
      <c r="C695" s="48" t="s">
        <v>5715</v>
      </c>
      <c r="D695" s="48" t="s">
        <v>5716</v>
      </c>
      <c r="E695" s="47" t="s">
        <v>5711</v>
      </c>
      <c r="F695" s="47" t="s">
        <v>5717</v>
      </c>
      <c r="G695" s="49" t="s">
        <v>5718</v>
      </c>
      <c r="H695" s="47" t="s">
        <v>7168</v>
      </c>
      <c r="I695" s="47" t="s">
        <v>7168</v>
      </c>
      <c r="J695" s="47" t="s">
        <v>3320</v>
      </c>
      <c r="K695" s="47">
        <v>0</v>
      </c>
      <c r="L695" s="47">
        <v>0</v>
      </c>
      <c r="M695" s="48" t="s">
        <v>5719</v>
      </c>
    </row>
    <row r="696" spans="1:13" s="50" customFormat="1">
      <c r="A696" s="47">
        <v>214</v>
      </c>
      <c r="B696" s="47">
        <v>2692187</v>
      </c>
      <c r="C696" s="48" t="s">
        <v>5720</v>
      </c>
      <c r="D696" s="48" t="s">
        <v>3334</v>
      </c>
      <c r="E696" s="47" t="s">
        <v>5721</v>
      </c>
      <c r="F696" s="47" t="s">
        <v>5722</v>
      </c>
      <c r="G696" s="49" t="s">
        <v>3336</v>
      </c>
      <c r="H696" s="47" t="s">
        <v>7168</v>
      </c>
      <c r="I696" s="47" t="s">
        <v>7168</v>
      </c>
      <c r="J696" s="47" t="s">
        <v>3320</v>
      </c>
      <c r="K696" s="47">
        <v>0</v>
      </c>
      <c r="L696" s="47">
        <v>0</v>
      </c>
      <c r="M696" s="48" t="s">
        <v>3337</v>
      </c>
    </row>
    <row r="697" spans="1:13" s="50" customFormat="1">
      <c r="A697" s="47">
        <v>214</v>
      </c>
      <c r="B697" s="47">
        <v>2692188</v>
      </c>
      <c r="C697" s="48" t="s">
        <v>5723</v>
      </c>
      <c r="D697" s="48" t="s">
        <v>3334</v>
      </c>
      <c r="E697" s="47" t="s">
        <v>5724</v>
      </c>
      <c r="F697" s="47" t="s">
        <v>5725</v>
      </c>
      <c r="G697" s="49" t="s">
        <v>3336</v>
      </c>
      <c r="H697" s="47" t="s">
        <v>7168</v>
      </c>
      <c r="I697" s="47" t="s">
        <v>7168</v>
      </c>
      <c r="J697" s="47" t="s">
        <v>3320</v>
      </c>
      <c r="K697" s="47">
        <v>0</v>
      </c>
      <c r="L697" s="47">
        <v>0</v>
      </c>
      <c r="M697" s="48" t="s">
        <v>3337</v>
      </c>
    </row>
    <row r="698" spans="1:13" s="50" customFormat="1">
      <c r="A698" s="47">
        <v>214</v>
      </c>
      <c r="B698" s="47">
        <v>2692190</v>
      </c>
      <c r="C698" s="48" t="s">
        <v>5726</v>
      </c>
      <c r="D698" s="48" t="s">
        <v>5727</v>
      </c>
      <c r="E698" s="47" t="s">
        <v>5728</v>
      </c>
      <c r="F698" s="47" t="s">
        <v>5729</v>
      </c>
      <c r="G698" s="49" t="s">
        <v>5730</v>
      </c>
      <c r="H698" s="47"/>
      <c r="I698" s="47"/>
      <c r="J698" s="47" t="s">
        <v>5731</v>
      </c>
      <c r="K698" s="47">
        <v>0</v>
      </c>
      <c r="L698" s="47">
        <v>0</v>
      </c>
      <c r="M698" s="48" t="s">
        <v>5732</v>
      </c>
    </row>
    <row r="699" spans="1:13" s="50" customFormat="1">
      <c r="A699" s="47">
        <v>214</v>
      </c>
      <c r="B699" s="47">
        <v>3469566</v>
      </c>
      <c r="C699" s="48" t="s">
        <v>5733</v>
      </c>
      <c r="D699" s="48" t="s">
        <v>7191</v>
      </c>
      <c r="E699" s="47" t="s">
        <v>5734</v>
      </c>
      <c r="F699" s="47" t="s">
        <v>5734</v>
      </c>
      <c r="G699" s="49" t="s">
        <v>7193</v>
      </c>
      <c r="H699" s="47"/>
      <c r="I699" s="47"/>
      <c r="J699" s="47">
        <v>0</v>
      </c>
      <c r="K699" s="47">
        <v>0</v>
      </c>
      <c r="L699" s="47">
        <v>0</v>
      </c>
      <c r="M699" s="47"/>
    </row>
    <row r="700" spans="1:13" s="50" customFormat="1">
      <c r="A700" s="47">
        <v>214</v>
      </c>
      <c r="B700" s="47">
        <v>2692192</v>
      </c>
      <c r="C700" s="48" t="s">
        <v>5735</v>
      </c>
      <c r="D700" s="48" t="s">
        <v>5736</v>
      </c>
      <c r="E700" s="47" t="s">
        <v>5729</v>
      </c>
      <c r="F700" s="47" t="s">
        <v>5737</v>
      </c>
      <c r="G700" s="49" t="s">
        <v>5738</v>
      </c>
      <c r="H700" s="47" t="s">
        <v>7428</v>
      </c>
      <c r="I700" s="47" t="s">
        <v>7428</v>
      </c>
      <c r="J700" s="47" t="s">
        <v>5739</v>
      </c>
      <c r="K700" s="47">
        <v>0</v>
      </c>
      <c r="L700" s="47">
        <v>0</v>
      </c>
      <c r="M700" s="48" t="s">
        <v>7235</v>
      </c>
    </row>
    <row r="701" spans="1:13" s="50" customFormat="1">
      <c r="A701" s="47">
        <v>214</v>
      </c>
      <c r="B701" s="47">
        <v>2692193</v>
      </c>
      <c r="C701" s="48" t="s">
        <v>5740</v>
      </c>
      <c r="D701" s="48" t="s">
        <v>6762</v>
      </c>
      <c r="E701" s="47" t="s">
        <v>5737</v>
      </c>
      <c r="F701" s="47" t="s">
        <v>5741</v>
      </c>
      <c r="G701" s="49" t="s">
        <v>6764</v>
      </c>
      <c r="H701" s="47"/>
      <c r="I701" s="47"/>
      <c r="J701" s="47" t="s">
        <v>6765</v>
      </c>
      <c r="K701" s="47">
        <v>0</v>
      </c>
      <c r="L701" s="47">
        <v>0</v>
      </c>
      <c r="M701" s="48" t="s">
        <v>6766</v>
      </c>
    </row>
    <row r="702" spans="1:13" s="50" customFormat="1">
      <c r="A702" s="47">
        <v>214</v>
      </c>
      <c r="B702" s="47">
        <v>3328193</v>
      </c>
      <c r="C702" s="48" t="s">
        <v>5742</v>
      </c>
      <c r="D702" s="48" t="s">
        <v>6746</v>
      </c>
      <c r="E702" s="47" t="s">
        <v>5743</v>
      </c>
      <c r="F702" s="47" t="s">
        <v>5743</v>
      </c>
      <c r="G702" s="49" t="s">
        <v>6748</v>
      </c>
      <c r="H702" s="47"/>
      <c r="I702" s="47"/>
      <c r="J702" s="47">
        <v>0</v>
      </c>
      <c r="K702" s="47">
        <v>0</v>
      </c>
      <c r="L702" s="47">
        <v>0</v>
      </c>
      <c r="M702" s="47"/>
    </row>
    <row r="703" spans="1:13" s="50" customFormat="1">
      <c r="A703" s="47">
        <v>214</v>
      </c>
      <c r="B703" s="47">
        <v>2692194</v>
      </c>
      <c r="C703" s="48" t="s">
        <v>5744</v>
      </c>
      <c r="D703" s="48" t="s">
        <v>6762</v>
      </c>
      <c r="E703" s="47" t="s">
        <v>5741</v>
      </c>
      <c r="F703" s="47" t="s">
        <v>5745</v>
      </c>
      <c r="G703" s="49" t="s">
        <v>6764</v>
      </c>
      <c r="H703" s="47"/>
      <c r="I703" s="47"/>
      <c r="J703" s="47" t="s">
        <v>6765</v>
      </c>
      <c r="K703" s="47">
        <v>0</v>
      </c>
      <c r="L703" s="47">
        <v>0</v>
      </c>
      <c r="M703" s="48" t="s">
        <v>6766</v>
      </c>
    </row>
    <row r="704" spans="1:13" s="50" customFormat="1">
      <c r="A704" s="47">
        <v>214</v>
      </c>
      <c r="B704" s="47">
        <v>3328195</v>
      </c>
      <c r="C704" s="48" t="s">
        <v>5746</v>
      </c>
      <c r="D704" s="48" t="s">
        <v>6746</v>
      </c>
      <c r="E704" s="47" t="s">
        <v>5747</v>
      </c>
      <c r="F704" s="47" t="s">
        <v>5747</v>
      </c>
      <c r="G704" s="49" t="s">
        <v>6748</v>
      </c>
      <c r="H704" s="47"/>
      <c r="I704" s="47"/>
      <c r="J704" s="47">
        <v>0</v>
      </c>
      <c r="K704" s="47">
        <v>0</v>
      </c>
      <c r="L704" s="47">
        <v>0</v>
      </c>
      <c r="M704" s="47"/>
    </row>
    <row r="705" spans="1:13" s="50" customFormat="1" ht="22.5">
      <c r="A705" s="47">
        <v>214</v>
      </c>
      <c r="B705" s="47">
        <v>2692195</v>
      </c>
      <c r="C705" s="48" t="s">
        <v>5748</v>
      </c>
      <c r="D705" s="48" t="s">
        <v>6860</v>
      </c>
      <c r="E705" s="47" t="s">
        <v>5745</v>
      </c>
      <c r="F705" s="47" t="s">
        <v>5749</v>
      </c>
      <c r="G705" s="49" t="s">
        <v>6783</v>
      </c>
      <c r="H705" s="47" t="s">
        <v>6784</v>
      </c>
      <c r="I705" s="47" t="s">
        <v>6784</v>
      </c>
      <c r="J705" s="47" t="s">
        <v>6827</v>
      </c>
      <c r="K705" s="47">
        <v>0</v>
      </c>
      <c r="L705" s="47">
        <v>0</v>
      </c>
      <c r="M705" s="48" t="s">
        <v>6786</v>
      </c>
    </row>
    <row r="706" spans="1:13" s="50" customFormat="1" ht="22.5">
      <c r="A706" s="47">
        <v>214</v>
      </c>
      <c r="B706" s="47">
        <v>2692196</v>
      </c>
      <c r="C706" s="48" t="s">
        <v>5750</v>
      </c>
      <c r="D706" s="48" t="s">
        <v>6788</v>
      </c>
      <c r="E706" s="47" t="s">
        <v>5749</v>
      </c>
      <c r="F706" s="47" t="s">
        <v>5751</v>
      </c>
      <c r="G706" s="49" t="s">
        <v>6790</v>
      </c>
      <c r="H706" s="47" t="s">
        <v>6784</v>
      </c>
      <c r="I706" s="47" t="s">
        <v>6784</v>
      </c>
      <c r="J706" s="47" t="s">
        <v>6791</v>
      </c>
      <c r="K706" s="47">
        <v>0</v>
      </c>
      <c r="L706" s="47">
        <v>0</v>
      </c>
      <c r="M706" s="48" t="s">
        <v>6792</v>
      </c>
    </row>
    <row r="707" spans="1:13" s="50" customFormat="1" ht="22.5">
      <c r="A707" s="47">
        <v>215</v>
      </c>
      <c r="B707" s="47">
        <v>2550919</v>
      </c>
      <c r="C707" s="48" t="s">
        <v>5752</v>
      </c>
      <c r="D707" s="48" t="s">
        <v>6794</v>
      </c>
      <c r="E707" s="47" t="s">
        <v>5753</v>
      </c>
      <c r="F707" s="47" t="s">
        <v>5754</v>
      </c>
      <c r="G707" s="49" t="s">
        <v>6796</v>
      </c>
      <c r="H707" s="47"/>
      <c r="I707" s="47"/>
      <c r="J707" s="47" t="s">
        <v>6797</v>
      </c>
      <c r="K707" s="47">
        <v>0</v>
      </c>
      <c r="L707" s="47">
        <v>0</v>
      </c>
      <c r="M707" s="48" t="s">
        <v>6798</v>
      </c>
    </row>
    <row r="708" spans="1:13" s="50" customFormat="1">
      <c r="A708" s="47">
        <v>215</v>
      </c>
      <c r="B708" s="47">
        <v>2470153</v>
      </c>
      <c r="C708" s="48" t="s">
        <v>5755</v>
      </c>
      <c r="D708" s="48" t="s">
        <v>6800</v>
      </c>
      <c r="E708" s="47" t="s">
        <v>5754</v>
      </c>
      <c r="F708" s="47" t="s">
        <v>5756</v>
      </c>
      <c r="G708" s="49" t="s">
        <v>6802</v>
      </c>
      <c r="H708" s="47"/>
      <c r="I708" s="47"/>
      <c r="J708" s="47" t="s">
        <v>6743</v>
      </c>
      <c r="K708" s="47">
        <v>0</v>
      </c>
      <c r="L708" s="47">
        <v>0</v>
      </c>
      <c r="M708" s="48" t="s">
        <v>6803</v>
      </c>
    </row>
    <row r="709" spans="1:13" s="50" customFormat="1">
      <c r="A709" s="47">
        <v>215</v>
      </c>
      <c r="B709" s="47">
        <v>3328733</v>
      </c>
      <c r="C709" s="48" t="s">
        <v>5757</v>
      </c>
      <c r="D709" s="48" t="s">
        <v>6746</v>
      </c>
      <c r="E709" s="47" t="s">
        <v>5758</v>
      </c>
      <c r="F709" s="47" t="s">
        <v>5758</v>
      </c>
      <c r="G709" s="49" t="s">
        <v>6748</v>
      </c>
      <c r="H709" s="47"/>
      <c r="I709" s="47"/>
      <c r="J709" s="47">
        <v>0</v>
      </c>
      <c r="K709" s="47">
        <v>0</v>
      </c>
      <c r="L709" s="47">
        <v>0</v>
      </c>
      <c r="M709" s="47"/>
    </row>
    <row r="710" spans="1:13" s="50" customFormat="1">
      <c r="A710" s="47">
        <v>215</v>
      </c>
      <c r="B710" s="47">
        <v>2692207</v>
      </c>
      <c r="C710" s="48" t="s">
        <v>5759</v>
      </c>
      <c r="D710" s="48" t="s">
        <v>6762</v>
      </c>
      <c r="E710" s="47" t="s">
        <v>5756</v>
      </c>
      <c r="F710" s="47" t="s">
        <v>5760</v>
      </c>
      <c r="G710" s="49" t="s">
        <v>6764</v>
      </c>
      <c r="H710" s="47"/>
      <c r="I710" s="47"/>
      <c r="J710" s="47" t="s">
        <v>6765</v>
      </c>
      <c r="K710" s="47">
        <v>0</v>
      </c>
      <c r="L710" s="47">
        <v>0</v>
      </c>
      <c r="M710" s="48" t="s">
        <v>6766</v>
      </c>
    </row>
    <row r="711" spans="1:13" s="50" customFormat="1">
      <c r="A711" s="47">
        <v>215</v>
      </c>
      <c r="B711" s="47">
        <v>3328099</v>
      </c>
      <c r="C711" s="48" t="s">
        <v>5761</v>
      </c>
      <c r="D711" s="48" t="s">
        <v>6746</v>
      </c>
      <c r="E711" s="47" t="s">
        <v>5762</v>
      </c>
      <c r="F711" s="47" t="s">
        <v>5762</v>
      </c>
      <c r="G711" s="49" t="s">
        <v>6748</v>
      </c>
      <c r="H711" s="47"/>
      <c r="I711" s="47"/>
      <c r="J711" s="47">
        <v>0</v>
      </c>
      <c r="K711" s="47">
        <v>0</v>
      </c>
      <c r="L711" s="47">
        <v>0</v>
      </c>
      <c r="M711" s="47"/>
    </row>
    <row r="712" spans="1:13" s="50" customFormat="1">
      <c r="A712" s="47">
        <v>215</v>
      </c>
      <c r="B712" s="47">
        <v>2692208</v>
      </c>
      <c r="C712" s="48" t="s">
        <v>5763</v>
      </c>
      <c r="D712" s="48" t="s">
        <v>6762</v>
      </c>
      <c r="E712" s="47" t="s">
        <v>5760</v>
      </c>
      <c r="F712" s="47" t="s">
        <v>5764</v>
      </c>
      <c r="G712" s="49" t="s">
        <v>6764</v>
      </c>
      <c r="H712" s="47"/>
      <c r="I712" s="47"/>
      <c r="J712" s="47" t="s">
        <v>6765</v>
      </c>
      <c r="K712" s="47">
        <v>0</v>
      </c>
      <c r="L712" s="47">
        <v>0</v>
      </c>
      <c r="M712" s="48" t="s">
        <v>6766</v>
      </c>
    </row>
    <row r="713" spans="1:13" s="50" customFormat="1">
      <c r="A713" s="47">
        <v>215</v>
      </c>
      <c r="B713" s="47">
        <v>3328101</v>
      </c>
      <c r="C713" s="48" t="s">
        <v>5765</v>
      </c>
      <c r="D713" s="48" t="s">
        <v>6746</v>
      </c>
      <c r="E713" s="47" t="s">
        <v>5766</v>
      </c>
      <c r="F713" s="47" t="s">
        <v>5766</v>
      </c>
      <c r="G713" s="49" t="s">
        <v>6748</v>
      </c>
      <c r="H713" s="47"/>
      <c r="I713" s="47"/>
      <c r="J713" s="47">
        <v>0</v>
      </c>
      <c r="K713" s="47">
        <v>0</v>
      </c>
      <c r="L713" s="47">
        <v>0</v>
      </c>
      <c r="M713" s="47"/>
    </row>
    <row r="714" spans="1:13" s="50" customFormat="1">
      <c r="A714" s="47">
        <v>215</v>
      </c>
      <c r="B714" s="47">
        <v>2692209</v>
      </c>
      <c r="C714" s="48" t="s">
        <v>5767</v>
      </c>
      <c r="D714" s="48" t="s">
        <v>6750</v>
      </c>
      <c r="E714" s="47" t="s">
        <v>5764</v>
      </c>
      <c r="F714" s="47" t="s">
        <v>5768</v>
      </c>
      <c r="G714" s="49" t="s">
        <v>6752</v>
      </c>
      <c r="H714" s="47"/>
      <c r="I714" s="47"/>
      <c r="J714" s="47" t="s">
        <v>6753</v>
      </c>
      <c r="K714" s="47">
        <v>0</v>
      </c>
      <c r="L714" s="47">
        <v>0</v>
      </c>
      <c r="M714" s="48" t="s">
        <v>6754</v>
      </c>
    </row>
    <row r="715" spans="1:13" s="50" customFormat="1">
      <c r="A715" s="47">
        <v>215</v>
      </c>
      <c r="B715" s="47">
        <v>3327348</v>
      </c>
      <c r="C715" s="48" t="s">
        <v>5769</v>
      </c>
      <c r="D715" s="48" t="s">
        <v>6746</v>
      </c>
      <c r="E715" s="47" t="s">
        <v>5770</v>
      </c>
      <c r="F715" s="47" t="s">
        <v>5770</v>
      </c>
      <c r="G715" s="49" t="s">
        <v>6748</v>
      </c>
      <c r="H715" s="47"/>
      <c r="I715" s="47"/>
      <c r="J715" s="47">
        <v>0</v>
      </c>
      <c r="K715" s="47">
        <v>0</v>
      </c>
      <c r="L715" s="47">
        <v>0</v>
      </c>
      <c r="M715" s="47"/>
    </row>
    <row r="716" spans="1:13" s="50" customFormat="1">
      <c r="A716" s="47">
        <v>215</v>
      </c>
      <c r="B716" s="47">
        <v>2692210</v>
      </c>
      <c r="C716" s="48" t="s">
        <v>5771</v>
      </c>
      <c r="D716" s="48" t="s">
        <v>6750</v>
      </c>
      <c r="E716" s="47" t="s">
        <v>5768</v>
      </c>
      <c r="F716" s="47" t="s">
        <v>5772</v>
      </c>
      <c r="G716" s="49" t="s">
        <v>6752</v>
      </c>
      <c r="H716" s="47"/>
      <c r="I716" s="47"/>
      <c r="J716" s="47" t="s">
        <v>6753</v>
      </c>
      <c r="K716" s="47">
        <v>0</v>
      </c>
      <c r="L716" s="47">
        <v>0</v>
      </c>
      <c r="M716" s="48" t="s">
        <v>6754</v>
      </c>
    </row>
    <row r="717" spans="1:13" s="50" customFormat="1">
      <c r="A717" s="47">
        <v>215</v>
      </c>
      <c r="B717" s="47">
        <v>3327350</v>
      </c>
      <c r="C717" s="48" t="s">
        <v>5773</v>
      </c>
      <c r="D717" s="48" t="s">
        <v>6746</v>
      </c>
      <c r="E717" s="47" t="s">
        <v>5774</v>
      </c>
      <c r="F717" s="47" t="s">
        <v>5774</v>
      </c>
      <c r="G717" s="49" t="s">
        <v>6748</v>
      </c>
      <c r="H717" s="47"/>
      <c r="I717" s="47"/>
      <c r="J717" s="47">
        <v>0</v>
      </c>
      <c r="K717" s="47">
        <v>0</v>
      </c>
      <c r="L717" s="47">
        <v>0</v>
      </c>
      <c r="M717" s="47"/>
    </row>
    <row r="718" spans="1:13" s="50" customFormat="1">
      <c r="A718" s="47">
        <v>215</v>
      </c>
      <c r="B718" s="47">
        <v>2362409</v>
      </c>
      <c r="C718" s="48" t="s">
        <v>5775</v>
      </c>
      <c r="D718" s="48" t="s">
        <v>7289</v>
      </c>
      <c r="E718" s="47" t="s">
        <v>5776</v>
      </c>
      <c r="F718" s="47" t="s">
        <v>5777</v>
      </c>
      <c r="G718" s="49" t="s">
        <v>7291</v>
      </c>
      <c r="H718" s="47"/>
      <c r="I718" s="47"/>
      <c r="J718" s="47" t="s">
        <v>6777</v>
      </c>
      <c r="K718" s="47">
        <v>0</v>
      </c>
      <c r="L718" s="47">
        <v>0</v>
      </c>
      <c r="M718" s="48" t="s">
        <v>7292</v>
      </c>
    </row>
    <row r="719" spans="1:13" s="50" customFormat="1" ht="22.5">
      <c r="A719" s="47">
        <v>215</v>
      </c>
      <c r="B719" s="47">
        <v>2692212</v>
      </c>
      <c r="C719" s="48" t="s">
        <v>5778</v>
      </c>
      <c r="D719" s="48" t="s">
        <v>5779</v>
      </c>
      <c r="E719" s="47" t="s">
        <v>5777</v>
      </c>
      <c r="F719" s="47" t="s">
        <v>5780</v>
      </c>
      <c r="G719" s="49" t="s">
        <v>5781</v>
      </c>
      <c r="H719" s="47" t="s">
        <v>6784</v>
      </c>
      <c r="I719" s="47" t="s">
        <v>6784</v>
      </c>
      <c r="J719" s="47" t="s">
        <v>5782</v>
      </c>
      <c r="K719" s="47">
        <v>0</v>
      </c>
      <c r="L719" s="47">
        <v>0</v>
      </c>
      <c r="M719" s="48" t="s">
        <v>5783</v>
      </c>
    </row>
    <row r="720" spans="1:13" s="50" customFormat="1" ht="22.5">
      <c r="A720" s="47">
        <v>215</v>
      </c>
      <c r="B720" s="47">
        <v>2692214</v>
      </c>
      <c r="C720" s="48" t="s">
        <v>5784</v>
      </c>
      <c r="D720" s="48" t="s">
        <v>5785</v>
      </c>
      <c r="E720" s="47" t="s">
        <v>5780</v>
      </c>
      <c r="F720" s="47" t="s">
        <v>5786</v>
      </c>
      <c r="G720" s="49" t="s">
        <v>5787</v>
      </c>
      <c r="H720" s="47" t="s">
        <v>7168</v>
      </c>
      <c r="I720" s="47" t="s">
        <v>7168</v>
      </c>
      <c r="J720" s="47" t="s">
        <v>3320</v>
      </c>
      <c r="K720" s="47">
        <v>0</v>
      </c>
      <c r="L720" s="47">
        <v>0</v>
      </c>
      <c r="M720" s="48" t="s">
        <v>5788</v>
      </c>
    </row>
    <row r="721" spans="1:13" s="50" customFormat="1">
      <c r="A721" s="47">
        <v>215</v>
      </c>
      <c r="B721" s="47">
        <v>2692215</v>
      </c>
      <c r="C721" s="48" t="s">
        <v>5789</v>
      </c>
      <c r="D721" s="48" t="s">
        <v>5790</v>
      </c>
      <c r="E721" s="47" t="s">
        <v>5786</v>
      </c>
      <c r="F721" s="47" t="s">
        <v>5791</v>
      </c>
      <c r="G721" s="49" t="s">
        <v>5792</v>
      </c>
      <c r="H721" s="47"/>
      <c r="I721" s="47"/>
      <c r="J721" s="47" t="s">
        <v>7306</v>
      </c>
      <c r="K721" s="47">
        <v>0</v>
      </c>
      <c r="L721" s="47">
        <v>0</v>
      </c>
      <c r="M721" s="48" t="s">
        <v>5793</v>
      </c>
    </row>
    <row r="722" spans="1:13" s="50" customFormat="1">
      <c r="A722" s="47">
        <v>215</v>
      </c>
      <c r="B722" s="47">
        <v>2692216</v>
      </c>
      <c r="C722" s="48" t="s">
        <v>5794</v>
      </c>
      <c r="D722" s="48" t="s">
        <v>3334</v>
      </c>
      <c r="E722" s="47" t="s">
        <v>5795</v>
      </c>
      <c r="F722" s="47" t="s">
        <v>5796</v>
      </c>
      <c r="G722" s="49" t="s">
        <v>3336</v>
      </c>
      <c r="H722" s="47" t="s">
        <v>7168</v>
      </c>
      <c r="I722" s="47" t="s">
        <v>7168</v>
      </c>
      <c r="J722" s="47" t="s">
        <v>3320</v>
      </c>
      <c r="K722" s="47">
        <v>0</v>
      </c>
      <c r="L722" s="47">
        <v>0</v>
      </c>
      <c r="M722" s="48" t="s">
        <v>3337</v>
      </c>
    </row>
    <row r="723" spans="1:13" s="50" customFormat="1">
      <c r="A723" s="47">
        <v>216</v>
      </c>
      <c r="B723" s="47">
        <v>2460608</v>
      </c>
      <c r="C723" s="48" t="s">
        <v>5797</v>
      </c>
      <c r="D723" s="48" t="s">
        <v>5798</v>
      </c>
      <c r="E723" s="47" t="s">
        <v>5796</v>
      </c>
      <c r="F723" s="47" t="s">
        <v>5799</v>
      </c>
      <c r="G723" s="49" t="s">
        <v>3196</v>
      </c>
      <c r="H723" s="47"/>
      <c r="I723" s="47"/>
      <c r="J723" s="47" t="s">
        <v>7250</v>
      </c>
      <c r="K723" s="47">
        <v>0</v>
      </c>
      <c r="L723" s="47">
        <v>0</v>
      </c>
      <c r="M723" s="48" t="s">
        <v>5800</v>
      </c>
    </row>
    <row r="724" spans="1:13" s="50" customFormat="1">
      <c r="A724" s="47">
        <v>216</v>
      </c>
      <c r="B724" s="47">
        <v>2461488</v>
      </c>
      <c r="C724" s="48" t="s">
        <v>5801</v>
      </c>
      <c r="D724" s="48" t="s">
        <v>5802</v>
      </c>
      <c r="E724" s="47" t="s">
        <v>5799</v>
      </c>
      <c r="F724" s="47" t="s">
        <v>5803</v>
      </c>
      <c r="G724" s="49" t="s">
        <v>5804</v>
      </c>
      <c r="H724" s="47"/>
      <c r="I724" s="47"/>
      <c r="J724" s="47" t="s">
        <v>5805</v>
      </c>
      <c r="K724" s="47">
        <v>0</v>
      </c>
      <c r="L724" s="47">
        <v>0</v>
      </c>
      <c r="M724" s="48" t="s">
        <v>5806</v>
      </c>
    </row>
    <row r="725" spans="1:13" s="50" customFormat="1" ht="22.5">
      <c r="A725" s="47">
        <v>216</v>
      </c>
      <c r="B725" s="47">
        <v>2362413</v>
      </c>
      <c r="C725" s="48" t="s">
        <v>5807</v>
      </c>
      <c r="D725" s="48" t="s">
        <v>5808</v>
      </c>
      <c r="E725" s="47" t="s">
        <v>5803</v>
      </c>
      <c r="F725" s="47" t="s">
        <v>5809</v>
      </c>
      <c r="G725" s="49" t="s">
        <v>5810</v>
      </c>
      <c r="H725" s="47"/>
      <c r="I725" s="47"/>
      <c r="J725" s="47" t="s">
        <v>5731</v>
      </c>
      <c r="K725" s="47">
        <v>0</v>
      </c>
      <c r="L725" s="47">
        <v>0</v>
      </c>
      <c r="M725" s="48" t="s">
        <v>5811</v>
      </c>
    </row>
    <row r="726" spans="1:13" s="50" customFormat="1">
      <c r="A726" s="47">
        <v>216</v>
      </c>
      <c r="B726" s="47">
        <v>2461490</v>
      </c>
      <c r="C726" s="48" t="s">
        <v>5812</v>
      </c>
      <c r="D726" s="48" t="s">
        <v>5813</v>
      </c>
      <c r="E726" s="47" t="s">
        <v>5809</v>
      </c>
      <c r="F726" s="47" t="s">
        <v>5814</v>
      </c>
      <c r="G726" s="49" t="s">
        <v>5804</v>
      </c>
      <c r="H726" s="47"/>
      <c r="I726" s="47"/>
      <c r="J726" s="47" t="s">
        <v>5815</v>
      </c>
      <c r="K726" s="47">
        <v>0</v>
      </c>
      <c r="L726" s="47">
        <v>0</v>
      </c>
      <c r="M726" s="48" t="s">
        <v>5816</v>
      </c>
    </row>
    <row r="727" spans="1:13" s="50" customFormat="1">
      <c r="A727" s="82">
        <v>216</v>
      </c>
      <c r="B727" s="82">
        <v>2362414</v>
      </c>
      <c r="C727" s="85" t="s">
        <v>5817</v>
      </c>
      <c r="D727" s="85" t="s">
        <v>5818</v>
      </c>
      <c r="E727" s="82" t="s">
        <v>5814</v>
      </c>
      <c r="F727" s="82" t="s">
        <v>5819</v>
      </c>
      <c r="G727" s="88" t="s">
        <v>5820</v>
      </c>
      <c r="H727" s="82"/>
      <c r="I727" s="82"/>
      <c r="J727" s="82" t="s">
        <v>5821</v>
      </c>
      <c r="K727" s="82">
        <v>0</v>
      </c>
      <c r="L727" s="82">
        <v>0</v>
      </c>
      <c r="M727" s="51" t="s">
        <v>5822</v>
      </c>
    </row>
    <row r="728" spans="1:13" s="50" customFormat="1">
      <c r="A728" s="84"/>
      <c r="B728" s="84"/>
      <c r="C728" s="87"/>
      <c r="D728" s="87"/>
      <c r="E728" s="84"/>
      <c r="F728" s="84"/>
      <c r="G728" s="90"/>
      <c r="H728" s="84"/>
      <c r="I728" s="84"/>
      <c r="J728" s="84"/>
      <c r="K728" s="84"/>
      <c r="L728" s="84"/>
      <c r="M728" s="52" t="s">
        <v>5823</v>
      </c>
    </row>
    <row r="729" spans="1:13" s="50" customFormat="1">
      <c r="A729" s="82">
        <v>216</v>
      </c>
      <c r="B729" s="82">
        <v>2362416</v>
      </c>
      <c r="C729" s="85" t="s">
        <v>5824</v>
      </c>
      <c r="D729" s="85" t="s">
        <v>5825</v>
      </c>
      <c r="E729" s="82" t="s">
        <v>5826</v>
      </c>
      <c r="F729" s="82" t="s">
        <v>5827</v>
      </c>
      <c r="G729" s="88" t="s">
        <v>7328</v>
      </c>
      <c r="H729" s="82" t="s">
        <v>7242</v>
      </c>
      <c r="I729" s="82" t="s">
        <v>7242</v>
      </c>
      <c r="J729" s="82" t="s">
        <v>5821</v>
      </c>
      <c r="K729" s="82">
        <v>0</v>
      </c>
      <c r="L729" s="82">
        <v>0</v>
      </c>
      <c r="M729" s="51" t="s">
        <v>5828</v>
      </c>
    </row>
    <row r="730" spans="1:13" s="50" customFormat="1">
      <c r="A730" s="83"/>
      <c r="B730" s="83"/>
      <c r="C730" s="86"/>
      <c r="D730" s="86"/>
      <c r="E730" s="83"/>
      <c r="F730" s="83"/>
      <c r="G730" s="89"/>
      <c r="H730" s="83"/>
      <c r="I730" s="83"/>
      <c r="J730" s="83"/>
      <c r="K730" s="83"/>
      <c r="L730" s="83"/>
      <c r="M730" s="53" t="s">
        <v>5829</v>
      </c>
    </row>
    <row r="731" spans="1:13" s="50" customFormat="1">
      <c r="A731" s="83"/>
      <c r="B731" s="83"/>
      <c r="C731" s="86"/>
      <c r="D731" s="86"/>
      <c r="E731" s="83"/>
      <c r="F731" s="83"/>
      <c r="G731" s="89"/>
      <c r="H731" s="83"/>
      <c r="I731" s="83"/>
      <c r="J731" s="83"/>
      <c r="K731" s="83"/>
      <c r="L731" s="83"/>
      <c r="M731" s="53" t="s">
        <v>5830</v>
      </c>
    </row>
    <row r="732" spans="1:13" s="50" customFormat="1">
      <c r="A732" s="84"/>
      <c r="B732" s="84"/>
      <c r="C732" s="87"/>
      <c r="D732" s="87"/>
      <c r="E732" s="84"/>
      <c r="F732" s="84"/>
      <c r="G732" s="90"/>
      <c r="H732" s="84"/>
      <c r="I732" s="84"/>
      <c r="J732" s="84"/>
      <c r="K732" s="84"/>
      <c r="L732" s="84"/>
      <c r="M732" s="52" t="s">
        <v>5831</v>
      </c>
    </row>
    <row r="733" spans="1:13" s="50" customFormat="1">
      <c r="A733" s="82">
        <v>216</v>
      </c>
      <c r="B733" s="82">
        <v>2362418</v>
      </c>
      <c r="C733" s="85" t="s">
        <v>5832</v>
      </c>
      <c r="D733" s="85" t="s">
        <v>5825</v>
      </c>
      <c r="E733" s="82" t="s">
        <v>5833</v>
      </c>
      <c r="F733" s="82" t="s">
        <v>5834</v>
      </c>
      <c r="G733" s="88" t="s">
        <v>7328</v>
      </c>
      <c r="H733" s="82" t="s">
        <v>7242</v>
      </c>
      <c r="I733" s="82" t="s">
        <v>7242</v>
      </c>
      <c r="J733" s="82" t="s">
        <v>5821</v>
      </c>
      <c r="K733" s="82">
        <v>0</v>
      </c>
      <c r="L733" s="82">
        <v>0</v>
      </c>
      <c r="M733" s="51" t="s">
        <v>5828</v>
      </c>
    </row>
    <row r="734" spans="1:13" s="50" customFormat="1">
      <c r="A734" s="83"/>
      <c r="B734" s="83"/>
      <c r="C734" s="86"/>
      <c r="D734" s="86"/>
      <c r="E734" s="83"/>
      <c r="F734" s="83"/>
      <c r="G734" s="89"/>
      <c r="H734" s="83"/>
      <c r="I734" s="83"/>
      <c r="J734" s="83"/>
      <c r="K734" s="83"/>
      <c r="L734" s="83"/>
      <c r="M734" s="53" t="s">
        <v>5829</v>
      </c>
    </row>
    <row r="735" spans="1:13" s="50" customFormat="1">
      <c r="A735" s="83"/>
      <c r="B735" s="83"/>
      <c r="C735" s="86"/>
      <c r="D735" s="86"/>
      <c r="E735" s="83"/>
      <c r="F735" s="83"/>
      <c r="G735" s="89"/>
      <c r="H735" s="83"/>
      <c r="I735" s="83"/>
      <c r="J735" s="83"/>
      <c r="K735" s="83"/>
      <c r="L735" s="83"/>
      <c r="M735" s="53" t="s">
        <v>5830</v>
      </c>
    </row>
    <row r="736" spans="1:13" s="50" customFormat="1">
      <c r="A736" s="84"/>
      <c r="B736" s="84"/>
      <c r="C736" s="87"/>
      <c r="D736" s="87"/>
      <c r="E736" s="84"/>
      <c r="F736" s="84"/>
      <c r="G736" s="90"/>
      <c r="H736" s="84"/>
      <c r="I736" s="84"/>
      <c r="J736" s="84"/>
      <c r="K736" s="84"/>
      <c r="L736" s="84"/>
      <c r="M736" s="52" t="s">
        <v>5831</v>
      </c>
    </row>
    <row r="737" spans="1:13" s="50" customFormat="1">
      <c r="A737" s="82">
        <v>216</v>
      </c>
      <c r="B737" s="82">
        <v>2362420</v>
      </c>
      <c r="C737" s="85" t="s">
        <v>5835</v>
      </c>
      <c r="D737" s="85" t="s">
        <v>5825</v>
      </c>
      <c r="E737" s="82" t="s">
        <v>5836</v>
      </c>
      <c r="F737" s="82" t="s">
        <v>5837</v>
      </c>
      <c r="G737" s="88" t="s">
        <v>7328</v>
      </c>
      <c r="H737" s="82" t="s">
        <v>7242</v>
      </c>
      <c r="I737" s="82" t="s">
        <v>7242</v>
      </c>
      <c r="J737" s="82" t="s">
        <v>5821</v>
      </c>
      <c r="K737" s="82">
        <v>0</v>
      </c>
      <c r="L737" s="82">
        <v>0</v>
      </c>
      <c r="M737" s="51" t="s">
        <v>5828</v>
      </c>
    </row>
    <row r="738" spans="1:13" s="50" customFormat="1">
      <c r="A738" s="83"/>
      <c r="B738" s="83"/>
      <c r="C738" s="86"/>
      <c r="D738" s="86"/>
      <c r="E738" s="83"/>
      <c r="F738" s="83"/>
      <c r="G738" s="89"/>
      <c r="H738" s="83"/>
      <c r="I738" s="83"/>
      <c r="J738" s="83"/>
      <c r="K738" s="83"/>
      <c r="L738" s="83"/>
      <c r="M738" s="53" t="s">
        <v>5829</v>
      </c>
    </row>
    <row r="739" spans="1:13" s="50" customFormat="1">
      <c r="A739" s="83"/>
      <c r="B739" s="83"/>
      <c r="C739" s="86"/>
      <c r="D739" s="86"/>
      <c r="E739" s="83"/>
      <c r="F739" s="83"/>
      <c r="G739" s="89"/>
      <c r="H739" s="83"/>
      <c r="I739" s="83"/>
      <c r="J739" s="83"/>
      <c r="K739" s="83"/>
      <c r="L739" s="83"/>
      <c r="M739" s="53" t="s">
        <v>5830</v>
      </c>
    </row>
    <row r="740" spans="1:13" s="50" customFormat="1">
      <c r="A740" s="84"/>
      <c r="B740" s="84"/>
      <c r="C740" s="87"/>
      <c r="D740" s="87"/>
      <c r="E740" s="84"/>
      <c r="F740" s="84"/>
      <c r="G740" s="90"/>
      <c r="H740" s="84"/>
      <c r="I740" s="84"/>
      <c r="J740" s="84"/>
      <c r="K740" s="84"/>
      <c r="L740" s="84"/>
      <c r="M740" s="52" t="s">
        <v>5831</v>
      </c>
    </row>
    <row r="741" spans="1:13" s="50" customFormat="1">
      <c r="A741" s="82">
        <v>216</v>
      </c>
      <c r="B741" s="82">
        <v>2362422</v>
      </c>
      <c r="C741" s="85" t="s">
        <v>5838</v>
      </c>
      <c r="D741" s="85" t="s">
        <v>5825</v>
      </c>
      <c r="E741" s="82" t="s">
        <v>5839</v>
      </c>
      <c r="F741" s="82" t="s">
        <v>5840</v>
      </c>
      <c r="G741" s="88" t="s">
        <v>7328</v>
      </c>
      <c r="H741" s="82" t="s">
        <v>7242</v>
      </c>
      <c r="I741" s="82" t="s">
        <v>7242</v>
      </c>
      <c r="J741" s="82" t="s">
        <v>5821</v>
      </c>
      <c r="K741" s="82">
        <v>0</v>
      </c>
      <c r="L741" s="82">
        <v>0</v>
      </c>
      <c r="M741" s="51" t="s">
        <v>5828</v>
      </c>
    </row>
    <row r="742" spans="1:13" s="50" customFormat="1">
      <c r="A742" s="83"/>
      <c r="B742" s="83"/>
      <c r="C742" s="86"/>
      <c r="D742" s="86"/>
      <c r="E742" s="83"/>
      <c r="F742" s="83"/>
      <c r="G742" s="89"/>
      <c r="H742" s="83"/>
      <c r="I742" s="83"/>
      <c r="J742" s="83"/>
      <c r="K742" s="83"/>
      <c r="L742" s="83"/>
      <c r="M742" s="53" t="s">
        <v>5829</v>
      </c>
    </row>
    <row r="743" spans="1:13" s="50" customFormat="1">
      <c r="A743" s="83"/>
      <c r="B743" s="83"/>
      <c r="C743" s="86"/>
      <c r="D743" s="86"/>
      <c r="E743" s="83"/>
      <c r="F743" s="83"/>
      <c r="G743" s="89"/>
      <c r="H743" s="83"/>
      <c r="I743" s="83"/>
      <c r="J743" s="83"/>
      <c r="K743" s="83"/>
      <c r="L743" s="83"/>
      <c r="M743" s="53" t="s">
        <v>5830</v>
      </c>
    </row>
    <row r="744" spans="1:13" s="50" customFormat="1">
      <c r="A744" s="84"/>
      <c r="B744" s="84"/>
      <c r="C744" s="87"/>
      <c r="D744" s="87"/>
      <c r="E744" s="84"/>
      <c r="F744" s="84"/>
      <c r="G744" s="90"/>
      <c r="H744" s="84"/>
      <c r="I744" s="84"/>
      <c r="J744" s="84"/>
      <c r="K744" s="84"/>
      <c r="L744" s="84"/>
      <c r="M744" s="52" t="s">
        <v>5831</v>
      </c>
    </row>
    <row r="745" spans="1:13" s="50" customFormat="1">
      <c r="A745" s="82">
        <v>216</v>
      </c>
      <c r="B745" s="82">
        <v>2362424</v>
      </c>
      <c r="C745" s="85" t="s">
        <v>5841</v>
      </c>
      <c r="D745" s="85" t="s">
        <v>5818</v>
      </c>
      <c r="E745" s="82" t="s">
        <v>5842</v>
      </c>
      <c r="F745" s="82" t="s">
        <v>5843</v>
      </c>
      <c r="G745" s="88" t="s">
        <v>5820</v>
      </c>
      <c r="H745" s="82"/>
      <c r="I745" s="82"/>
      <c r="J745" s="82" t="s">
        <v>5821</v>
      </c>
      <c r="K745" s="82">
        <v>0</v>
      </c>
      <c r="L745" s="82">
        <v>0</v>
      </c>
      <c r="M745" s="51" t="s">
        <v>5822</v>
      </c>
    </row>
    <row r="746" spans="1:13" s="50" customFormat="1">
      <c r="A746" s="84"/>
      <c r="B746" s="84"/>
      <c r="C746" s="87"/>
      <c r="D746" s="87"/>
      <c r="E746" s="84"/>
      <c r="F746" s="84"/>
      <c r="G746" s="90"/>
      <c r="H746" s="84"/>
      <c r="I746" s="84"/>
      <c r="J746" s="84"/>
      <c r="K746" s="84"/>
      <c r="L746" s="84"/>
      <c r="M746" s="52" t="s">
        <v>5823</v>
      </c>
    </row>
    <row r="747" spans="1:13" s="50" customFormat="1" ht="22.5">
      <c r="A747" s="47">
        <v>216</v>
      </c>
      <c r="B747" s="47">
        <v>2461494</v>
      </c>
      <c r="C747" s="48" t="s">
        <v>5844</v>
      </c>
      <c r="D747" s="48" t="s">
        <v>5845</v>
      </c>
      <c r="E747" s="47" t="s">
        <v>5843</v>
      </c>
      <c r="F747" s="47" t="s">
        <v>5846</v>
      </c>
      <c r="G747" s="49" t="s">
        <v>5847</v>
      </c>
      <c r="H747" s="47" t="s">
        <v>7168</v>
      </c>
      <c r="I747" s="47" t="s">
        <v>7242</v>
      </c>
      <c r="J747" s="47">
        <v>1</v>
      </c>
      <c r="K747" s="47">
        <v>0</v>
      </c>
      <c r="L747" s="47">
        <v>0</v>
      </c>
      <c r="M747" s="48" t="s">
        <v>5848</v>
      </c>
    </row>
    <row r="748" spans="1:13" s="50" customFormat="1" ht="22.5">
      <c r="A748" s="47">
        <v>216</v>
      </c>
      <c r="B748" s="47">
        <v>2461496</v>
      </c>
      <c r="C748" s="48" t="s">
        <v>5849</v>
      </c>
      <c r="D748" s="48" t="s">
        <v>5850</v>
      </c>
      <c r="E748" s="47" t="s">
        <v>5846</v>
      </c>
      <c r="F748" s="47" t="s">
        <v>5851</v>
      </c>
      <c r="G748" s="49" t="s">
        <v>3330</v>
      </c>
      <c r="H748" s="47" t="s">
        <v>7168</v>
      </c>
      <c r="I748" s="47" t="s">
        <v>7168</v>
      </c>
      <c r="J748" s="47" t="s">
        <v>5852</v>
      </c>
      <c r="K748" s="47">
        <v>0</v>
      </c>
      <c r="L748" s="47">
        <v>0</v>
      </c>
      <c r="M748" s="48" t="s">
        <v>3332</v>
      </c>
    </row>
    <row r="749" spans="1:13" s="50" customFormat="1">
      <c r="A749" s="47">
        <v>216</v>
      </c>
      <c r="B749" s="47">
        <v>2461498</v>
      </c>
      <c r="C749" s="48" t="s">
        <v>5853</v>
      </c>
      <c r="D749" s="48" t="s">
        <v>5854</v>
      </c>
      <c r="E749" s="47" t="s">
        <v>5851</v>
      </c>
      <c r="F749" s="47" t="s">
        <v>5855</v>
      </c>
      <c r="G749" s="49" t="s">
        <v>5856</v>
      </c>
      <c r="H749" s="47"/>
      <c r="I749" s="47"/>
      <c r="J749" s="47">
        <v>3</v>
      </c>
      <c r="K749" s="47">
        <v>0</v>
      </c>
      <c r="L749" s="47">
        <v>0</v>
      </c>
      <c r="M749" s="48" t="s">
        <v>5857</v>
      </c>
    </row>
    <row r="750" spans="1:13" s="50" customFormat="1">
      <c r="A750" s="47">
        <v>216</v>
      </c>
      <c r="B750" s="47">
        <v>2362426</v>
      </c>
      <c r="C750" s="48" t="s">
        <v>5858</v>
      </c>
      <c r="D750" s="48" t="s">
        <v>7289</v>
      </c>
      <c r="E750" s="47" t="s">
        <v>5855</v>
      </c>
      <c r="F750" s="47" t="s">
        <v>5859</v>
      </c>
      <c r="G750" s="49" t="s">
        <v>7291</v>
      </c>
      <c r="H750" s="47"/>
      <c r="I750" s="47"/>
      <c r="J750" s="47" t="s">
        <v>6777</v>
      </c>
      <c r="K750" s="47">
        <v>0</v>
      </c>
      <c r="L750" s="47">
        <v>0</v>
      </c>
      <c r="M750" s="48" t="s">
        <v>7292</v>
      </c>
    </row>
    <row r="751" spans="1:13" s="50" customFormat="1" ht="22.5">
      <c r="A751" s="47">
        <v>216</v>
      </c>
      <c r="B751" s="47">
        <v>2692222</v>
      </c>
      <c r="C751" s="48" t="s">
        <v>5860</v>
      </c>
      <c r="D751" s="48" t="s">
        <v>5861</v>
      </c>
      <c r="E751" s="47" t="s">
        <v>5859</v>
      </c>
      <c r="F751" s="47" t="s">
        <v>5862</v>
      </c>
      <c r="G751" s="49" t="s">
        <v>5863</v>
      </c>
      <c r="H751" s="47" t="s">
        <v>6784</v>
      </c>
      <c r="I751" s="47" t="s">
        <v>6784</v>
      </c>
      <c r="J751" s="47" t="s">
        <v>5864</v>
      </c>
      <c r="K751" s="47">
        <v>0</v>
      </c>
      <c r="L751" s="47">
        <v>0</v>
      </c>
      <c r="M751" s="48" t="s">
        <v>5865</v>
      </c>
    </row>
    <row r="752" spans="1:13" s="50" customFormat="1" ht="22.5">
      <c r="A752" s="47">
        <v>216</v>
      </c>
      <c r="B752" s="47">
        <v>2362427</v>
      </c>
      <c r="C752" s="48" t="s">
        <v>5866</v>
      </c>
      <c r="D752" s="48" t="s">
        <v>3256</v>
      </c>
      <c r="E752" s="47" t="s">
        <v>5862</v>
      </c>
      <c r="F752" s="47" t="s">
        <v>5867</v>
      </c>
      <c r="G752" s="49" t="s">
        <v>3259</v>
      </c>
      <c r="H752" s="47"/>
      <c r="I752" s="47"/>
      <c r="J752" s="47" t="s">
        <v>3260</v>
      </c>
      <c r="K752" s="47">
        <v>0</v>
      </c>
      <c r="L752" s="47">
        <v>0</v>
      </c>
      <c r="M752" s="48" t="s">
        <v>3261</v>
      </c>
    </row>
    <row r="753" spans="1:13" s="50" customFormat="1" ht="22.5">
      <c r="A753" s="47">
        <v>216</v>
      </c>
      <c r="B753" s="47">
        <v>2692223</v>
      </c>
      <c r="C753" s="48" t="s">
        <v>5868</v>
      </c>
      <c r="D753" s="48" t="s">
        <v>5869</v>
      </c>
      <c r="E753" s="47" t="s">
        <v>5867</v>
      </c>
      <c r="F753" s="47" t="s">
        <v>5870</v>
      </c>
      <c r="G753" s="49" t="s">
        <v>5871</v>
      </c>
      <c r="H753" s="47" t="s">
        <v>6784</v>
      </c>
      <c r="I753" s="47" t="s">
        <v>7428</v>
      </c>
      <c r="J753" s="47" t="s">
        <v>5872</v>
      </c>
      <c r="K753" s="47">
        <v>0</v>
      </c>
      <c r="L753" s="47">
        <v>0</v>
      </c>
      <c r="M753" s="48" t="s">
        <v>5873</v>
      </c>
    </row>
    <row r="754" spans="1:13" s="50" customFormat="1" ht="22.5">
      <c r="A754" s="47">
        <v>216</v>
      </c>
      <c r="B754" s="47">
        <v>2461502</v>
      </c>
      <c r="C754" s="48" t="s">
        <v>5874</v>
      </c>
      <c r="D754" s="48" t="s">
        <v>5875</v>
      </c>
      <c r="E754" s="47" t="s">
        <v>5870</v>
      </c>
      <c r="F754" s="47" t="s">
        <v>5876</v>
      </c>
      <c r="G754" s="49" t="s">
        <v>5877</v>
      </c>
      <c r="H754" s="47"/>
      <c r="I754" s="47"/>
      <c r="J754" s="47" t="s">
        <v>5878</v>
      </c>
      <c r="K754" s="47">
        <v>0</v>
      </c>
      <c r="L754" s="47">
        <v>0</v>
      </c>
      <c r="M754" s="48" t="s">
        <v>5879</v>
      </c>
    </row>
    <row r="755" spans="1:13" s="50" customFormat="1" ht="22.5">
      <c r="A755" s="47">
        <v>216</v>
      </c>
      <c r="B755" s="47">
        <v>2461503</v>
      </c>
      <c r="C755" s="48" t="s">
        <v>5880</v>
      </c>
      <c r="D755" s="48" t="s">
        <v>5881</v>
      </c>
      <c r="E755" s="47" t="s">
        <v>5882</v>
      </c>
      <c r="F755" s="47" t="s">
        <v>5883</v>
      </c>
      <c r="G755" s="49" t="s">
        <v>5884</v>
      </c>
      <c r="H755" s="47" t="s">
        <v>6784</v>
      </c>
      <c r="I755" s="47" t="s">
        <v>7168</v>
      </c>
      <c r="J755" s="47" t="s">
        <v>5885</v>
      </c>
      <c r="K755" s="47">
        <v>0</v>
      </c>
      <c r="L755" s="47">
        <v>0</v>
      </c>
      <c r="M755" s="48" t="s">
        <v>5886</v>
      </c>
    </row>
    <row r="756" spans="1:13" s="50" customFormat="1">
      <c r="A756" s="47">
        <v>217</v>
      </c>
      <c r="B756" s="47">
        <v>2460591</v>
      </c>
      <c r="C756" s="48" t="s">
        <v>5887</v>
      </c>
      <c r="D756" s="48" t="s">
        <v>7246</v>
      </c>
      <c r="E756" s="47" t="s">
        <v>5888</v>
      </c>
      <c r="F756" s="47" t="s">
        <v>5889</v>
      </c>
      <c r="G756" s="49" t="s">
        <v>7249</v>
      </c>
      <c r="H756" s="47"/>
      <c r="I756" s="47"/>
      <c r="J756" s="47" t="s">
        <v>7250</v>
      </c>
      <c r="K756" s="47">
        <v>0</v>
      </c>
      <c r="L756" s="47">
        <v>0</v>
      </c>
      <c r="M756" s="48" t="s">
        <v>7251</v>
      </c>
    </row>
    <row r="757" spans="1:13" s="50" customFormat="1" ht="22.5">
      <c r="A757" s="47">
        <v>217</v>
      </c>
      <c r="B757" s="47">
        <v>2461506</v>
      </c>
      <c r="C757" s="48" t="s">
        <v>5890</v>
      </c>
      <c r="D757" s="48" t="s">
        <v>5891</v>
      </c>
      <c r="E757" s="47" t="s">
        <v>5889</v>
      </c>
      <c r="F757" s="47" t="s">
        <v>5892</v>
      </c>
      <c r="G757" s="49" t="s">
        <v>5893</v>
      </c>
      <c r="H757" s="47" t="s">
        <v>6784</v>
      </c>
      <c r="I757" s="47" t="s">
        <v>6784</v>
      </c>
      <c r="J757" s="47" t="s">
        <v>7306</v>
      </c>
      <c r="K757" s="47">
        <v>0</v>
      </c>
      <c r="L757" s="47">
        <v>0</v>
      </c>
      <c r="M757" s="48" t="s">
        <v>7189</v>
      </c>
    </row>
    <row r="758" spans="1:13" s="50" customFormat="1">
      <c r="A758" s="47">
        <v>217</v>
      </c>
      <c r="B758" s="47">
        <v>3469567</v>
      </c>
      <c r="C758" s="48" t="s">
        <v>5894</v>
      </c>
      <c r="D758" s="48" t="s">
        <v>7191</v>
      </c>
      <c r="E758" s="47" t="s">
        <v>5895</v>
      </c>
      <c r="F758" s="47" t="s">
        <v>5895</v>
      </c>
      <c r="G758" s="49" t="s">
        <v>7193</v>
      </c>
      <c r="H758" s="47"/>
      <c r="I758" s="47"/>
      <c r="J758" s="47">
        <v>0</v>
      </c>
      <c r="K758" s="47">
        <v>0</v>
      </c>
      <c r="L758" s="47">
        <v>0</v>
      </c>
      <c r="M758" s="47"/>
    </row>
    <row r="759" spans="1:13" s="50" customFormat="1">
      <c r="A759" s="47">
        <v>217</v>
      </c>
      <c r="B759" s="47">
        <v>2461508</v>
      </c>
      <c r="C759" s="48" t="s">
        <v>5896</v>
      </c>
      <c r="D759" s="48" t="s">
        <v>5897</v>
      </c>
      <c r="E759" s="47" t="s">
        <v>5892</v>
      </c>
      <c r="F759" s="47" t="s">
        <v>5898</v>
      </c>
      <c r="G759" s="49" t="s">
        <v>5899</v>
      </c>
      <c r="H759" s="47"/>
      <c r="I759" s="47"/>
      <c r="J759" s="47" t="s">
        <v>5699</v>
      </c>
      <c r="K759" s="47">
        <v>0</v>
      </c>
      <c r="L759" s="47">
        <v>0</v>
      </c>
      <c r="M759" s="48" t="s">
        <v>5900</v>
      </c>
    </row>
    <row r="760" spans="1:13" s="50" customFormat="1" ht="22.5">
      <c r="A760" s="47">
        <v>217</v>
      </c>
      <c r="B760" s="47">
        <v>2692228</v>
      </c>
      <c r="C760" s="48" t="s">
        <v>5901</v>
      </c>
      <c r="D760" s="48" t="s">
        <v>5902</v>
      </c>
      <c r="E760" s="47" t="s">
        <v>5898</v>
      </c>
      <c r="F760" s="47" t="s">
        <v>5903</v>
      </c>
      <c r="G760" s="49" t="s">
        <v>5904</v>
      </c>
      <c r="H760" s="47" t="s">
        <v>6784</v>
      </c>
      <c r="I760" s="47" t="s">
        <v>6784</v>
      </c>
      <c r="J760" s="47" t="s">
        <v>5905</v>
      </c>
      <c r="K760" s="47">
        <v>0</v>
      </c>
      <c r="L760" s="47">
        <v>0</v>
      </c>
      <c r="M760" s="48" t="s">
        <v>7189</v>
      </c>
    </row>
    <row r="761" spans="1:13" s="50" customFormat="1">
      <c r="A761" s="47">
        <v>217</v>
      </c>
      <c r="B761" s="47">
        <v>3469570</v>
      </c>
      <c r="C761" s="48" t="s">
        <v>5906</v>
      </c>
      <c r="D761" s="48" t="s">
        <v>7191</v>
      </c>
      <c r="E761" s="47" t="s">
        <v>5907</v>
      </c>
      <c r="F761" s="47" t="s">
        <v>5907</v>
      </c>
      <c r="G761" s="49" t="s">
        <v>7193</v>
      </c>
      <c r="H761" s="47"/>
      <c r="I761" s="47"/>
      <c r="J761" s="47">
        <v>0</v>
      </c>
      <c r="K761" s="47">
        <v>0</v>
      </c>
      <c r="L761" s="47">
        <v>0</v>
      </c>
      <c r="M761" s="47"/>
    </row>
    <row r="762" spans="1:13" s="50" customFormat="1" ht="22.5">
      <c r="A762" s="47">
        <v>217</v>
      </c>
      <c r="B762" s="47">
        <v>2461512</v>
      </c>
      <c r="C762" s="48" t="s">
        <v>5908</v>
      </c>
      <c r="D762" s="48" t="s">
        <v>5909</v>
      </c>
      <c r="E762" s="47" t="s">
        <v>5903</v>
      </c>
      <c r="F762" s="47" t="s">
        <v>5910</v>
      </c>
      <c r="G762" s="49" t="s">
        <v>5911</v>
      </c>
      <c r="H762" s="47" t="s">
        <v>7168</v>
      </c>
      <c r="I762" s="47" t="s">
        <v>6784</v>
      </c>
      <c r="J762" s="47" t="s">
        <v>5912</v>
      </c>
      <c r="K762" s="47">
        <v>0</v>
      </c>
      <c r="L762" s="47">
        <v>0</v>
      </c>
      <c r="M762" s="48" t="s">
        <v>5913</v>
      </c>
    </row>
    <row r="763" spans="1:13" s="50" customFormat="1">
      <c r="A763" s="47">
        <v>217</v>
      </c>
      <c r="B763" s="47">
        <v>2692230</v>
      </c>
      <c r="C763" s="48" t="s">
        <v>5914</v>
      </c>
      <c r="D763" s="48" t="s">
        <v>5915</v>
      </c>
      <c r="E763" s="47" t="s">
        <v>5910</v>
      </c>
      <c r="F763" s="47" t="s">
        <v>5916</v>
      </c>
      <c r="G763" s="49" t="s">
        <v>5917</v>
      </c>
      <c r="H763" s="47" t="s">
        <v>7168</v>
      </c>
      <c r="I763" s="47" t="s">
        <v>7168</v>
      </c>
      <c r="J763" s="47" t="s">
        <v>5918</v>
      </c>
      <c r="K763" s="47">
        <v>0</v>
      </c>
      <c r="L763" s="47">
        <v>0</v>
      </c>
      <c r="M763" s="48" t="s">
        <v>5919</v>
      </c>
    </row>
    <row r="764" spans="1:13" s="50" customFormat="1">
      <c r="A764" s="82">
        <v>217</v>
      </c>
      <c r="B764" s="82">
        <v>2362433</v>
      </c>
      <c r="C764" s="85" t="s">
        <v>5920</v>
      </c>
      <c r="D764" s="85" t="s">
        <v>5921</v>
      </c>
      <c r="E764" s="82" t="s">
        <v>5916</v>
      </c>
      <c r="F764" s="82" t="s">
        <v>5922</v>
      </c>
      <c r="G764" s="88" t="s">
        <v>5923</v>
      </c>
      <c r="H764" s="82"/>
      <c r="I764" s="82"/>
      <c r="J764" s="82" t="s">
        <v>5821</v>
      </c>
      <c r="K764" s="82">
        <v>0</v>
      </c>
      <c r="L764" s="82">
        <v>0</v>
      </c>
      <c r="M764" s="51" t="s">
        <v>5924</v>
      </c>
    </row>
    <row r="765" spans="1:13" s="50" customFormat="1">
      <c r="A765" s="83"/>
      <c r="B765" s="83"/>
      <c r="C765" s="86"/>
      <c r="D765" s="86"/>
      <c r="E765" s="83"/>
      <c r="F765" s="83"/>
      <c r="G765" s="89"/>
      <c r="H765" s="83"/>
      <c r="I765" s="83"/>
      <c r="J765" s="83"/>
      <c r="K765" s="83"/>
      <c r="L765" s="83"/>
      <c r="M765" s="53" t="s">
        <v>5925</v>
      </c>
    </row>
    <row r="766" spans="1:13" s="50" customFormat="1">
      <c r="A766" s="83"/>
      <c r="B766" s="83"/>
      <c r="C766" s="86"/>
      <c r="D766" s="86"/>
      <c r="E766" s="83"/>
      <c r="F766" s="83"/>
      <c r="G766" s="89"/>
      <c r="H766" s="83"/>
      <c r="I766" s="83"/>
      <c r="J766" s="83"/>
      <c r="K766" s="83"/>
      <c r="L766" s="83"/>
      <c r="M766" s="53" t="s">
        <v>5926</v>
      </c>
    </row>
    <row r="767" spans="1:13" s="50" customFormat="1">
      <c r="A767" s="83"/>
      <c r="B767" s="83"/>
      <c r="C767" s="86"/>
      <c r="D767" s="86"/>
      <c r="E767" s="83"/>
      <c r="F767" s="83"/>
      <c r="G767" s="89"/>
      <c r="H767" s="83"/>
      <c r="I767" s="83"/>
      <c r="J767" s="83"/>
      <c r="K767" s="83"/>
      <c r="L767" s="83"/>
      <c r="M767" s="53" t="s">
        <v>5927</v>
      </c>
    </row>
    <row r="768" spans="1:13" s="50" customFormat="1">
      <c r="A768" s="84"/>
      <c r="B768" s="84"/>
      <c r="C768" s="87"/>
      <c r="D768" s="87"/>
      <c r="E768" s="84"/>
      <c r="F768" s="84"/>
      <c r="G768" s="90"/>
      <c r="H768" s="84"/>
      <c r="I768" s="84"/>
      <c r="J768" s="84"/>
      <c r="K768" s="84"/>
      <c r="L768" s="84"/>
      <c r="M768" s="52" t="s">
        <v>5928</v>
      </c>
    </row>
    <row r="769" spans="1:13" s="50" customFormat="1">
      <c r="A769" s="47">
        <v>217</v>
      </c>
      <c r="B769" s="47">
        <v>2692236</v>
      </c>
      <c r="C769" s="48" t="s">
        <v>5929</v>
      </c>
      <c r="D769" s="48" t="s">
        <v>5930</v>
      </c>
      <c r="E769" s="47" t="s">
        <v>5922</v>
      </c>
      <c r="F769" s="47" t="s">
        <v>5931</v>
      </c>
      <c r="G769" s="49" t="s">
        <v>5932</v>
      </c>
      <c r="H769" s="47" t="s">
        <v>7168</v>
      </c>
      <c r="I769" s="47" t="s">
        <v>7168</v>
      </c>
      <c r="J769" s="47" t="s">
        <v>5933</v>
      </c>
      <c r="K769" s="47">
        <v>0</v>
      </c>
      <c r="L769" s="47">
        <v>0</v>
      </c>
      <c r="M769" s="48" t="s">
        <v>5934</v>
      </c>
    </row>
    <row r="770" spans="1:13" s="50" customFormat="1">
      <c r="A770" s="82">
        <v>217</v>
      </c>
      <c r="B770" s="82">
        <v>2362435</v>
      </c>
      <c r="C770" s="85" t="s">
        <v>5935</v>
      </c>
      <c r="D770" s="85" t="s">
        <v>5936</v>
      </c>
      <c r="E770" s="82" t="s">
        <v>5937</v>
      </c>
      <c r="F770" s="82" t="s">
        <v>5938</v>
      </c>
      <c r="G770" s="88" t="s">
        <v>5939</v>
      </c>
      <c r="H770" s="82"/>
      <c r="I770" s="82"/>
      <c r="J770" s="82" t="s">
        <v>5821</v>
      </c>
      <c r="K770" s="82">
        <v>0</v>
      </c>
      <c r="L770" s="82">
        <v>0</v>
      </c>
      <c r="M770" s="51" t="s">
        <v>5940</v>
      </c>
    </row>
    <row r="771" spans="1:13" s="50" customFormat="1">
      <c r="A771" s="83"/>
      <c r="B771" s="83"/>
      <c r="C771" s="86"/>
      <c r="D771" s="86"/>
      <c r="E771" s="83"/>
      <c r="F771" s="83"/>
      <c r="G771" s="89"/>
      <c r="H771" s="83"/>
      <c r="I771" s="83"/>
      <c r="J771" s="83"/>
      <c r="K771" s="83"/>
      <c r="L771" s="83"/>
      <c r="M771" s="53" t="s">
        <v>5941</v>
      </c>
    </row>
    <row r="772" spans="1:13" s="50" customFormat="1">
      <c r="A772" s="83"/>
      <c r="B772" s="83"/>
      <c r="C772" s="86"/>
      <c r="D772" s="86"/>
      <c r="E772" s="83"/>
      <c r="F772" s="83"/>
      <c r="G772" s="89"/>
      <c r="H772" s="83"/>
      <c r="I772" s="83"/>
      <c r="J772" s="83"/>
      <c r="K772" s="83"/>
      <c r="L772" s="83"/>
      <c r="M772" s="53" t="s">
        <v>5942</v>
      </c>
    </row>
    <row r="773" spans="1:13" s="50" customFormat="1">
      <c r="A773" s="83"/>
      <c r="B773" s="83"/>
      <c r="C773" s="86"/>
      <c r="D773" s="86"/>
      <c r="E773" s="83"/>
      <c r="F773" s="83"/>
      <c r="G773" s="89"/>
      <c r="H773" s="83"/>
      <c r="I773" s="83"/>
      <c r="J773" s="83"/>
      <c r="K773" s="83"/>
      <c r="L773" s="83"/>
      <c r="M773" s="53" t="s">
        <v>5943</v>
      </c>
    </row>
    <row r="774" spans="1:13" s="50" customFormat="1">
      <c r="A774" s="83"/>
      <c r="B774" s="83"/>
      <c r="C774" s="86"/>
      <c r="D774" s="86"/>
      <c r="E774" s="83"/>
      <c r="F774" s="83"/>
      <c r="G774" s="89"/>
      <c r="H774" s="83"/>
      <c r="I774" s="83"/>
      <c r="J774" s="83"/>
      <c r="K774" s="83"/>
      <c r="L774" s="83"/>
      <c r="M774" s="53" t="s">
        <v>5944</v>
      </c>
    </row>
    <row r="775" spans="1:13" s="50" customFormat="1">
      <c r="A775" s="83"/>
      <c r="B775" s="83"/>
      <c r="C775" s="86"/>
      <c r="D775" s="86"/>
      <c r="E775" s="83"/>
      <c r="F775" s="83"/>
      <c r="G775" s="89"/>
      <c r="H775" s="83"/>
      <c r="I775" s="83"/>
      <c r="J775" s="83"/>
      <c r="K775" s="83"/>
      <c r="L775" s="83"/>
      <c r="M775" s="53" t="s">
        <v>5945</v>
      </c>
    </row>
    <row r="776" spans="1:13" s="50" customFormat="1">
      <c r="A776" s="84"/>
      <c r="B776" s="84"/>
      <c r="C776" s="87"/>
      <c r="D776" s="87"/>
      <c r="E776" s="84"/>
      <c r="F776" s="84"/>
      <c r="G776" s="90"/>
      <c r="H776" s="84"/>
      <c r="I776" s="84"/>
      <c r="J776" s="84"/>
      <c r="K776" s="84"/>
      <c r="L776" s="84"/>
      <c r="M776" s="52" t="s">
        <v>5946</v>
      </c>
    </row>
    <row r="777" spans="1:13" s="50" customFormat="1">
      <c r="A777" s="82">
        <v>217</v>
      </c>
      <c r="B777" s="82">
        <v>2362437</v>
      </c>
      <c r="C777" s="85" t="s">
        <v>5947</v>
      </c>
      <c r="D777" s="85" t="s">
        <v>5936</v>
      </c>
      <c r="E777" s="82" t="s">
        <v>5948</v>
      </c>
      <c r="F777" s="82" t="s">
        <v>5949</v>
      </c>
      <c r="G777" s="88" t="s">
        <v>5939</v>
      </c>
      <c r="H777" s="82"/>
      <c r="I777" s="82"/>
      <c r="J777" s="82" t="s">
        <v>5821</v>
      </c>
      <c r="K777" s="82">
        <v>0</v>
      </c>
      <c r="L777" s="82">
        <v>0</v>
      </c>
      <c r="M777" s="51" t="s">
        <v>5940</v>
      </c>
    </row>
    <row r="778" spans="1:13" s="50" customFormat="1">
      <c r="A778" s="83"/>
      <c r="B778" s="83"/>
      <c r="C778" s="86"/>
      <c r="D778" s="86"/>
      <c r="E778" s="83"/>
      <c r="F778" s="83"/>
      <c r="G778" s="89"/>
      <c r="H778" s="83"/>
      <c r="I778" s="83"/>
      <c r="J778" s="83"/>
      <c r="K778" s="83"/>
      <c r="L778" s="83"/>
      <c r="M778" s="53" t="s">
        <v>5941</v>
      </c>
    </row>
    <row r="779" spans="1:13" s="50" customFormat="1">
      <c r="A779" s="83"/>
      <c r="B779" s="83"/>
      <c r="C779" s="86"/>
      <c r="D779" s="86"/>
      <c r="E779" s="83"/>
      <c r="F779" s="83"/>
      <c r="G779" s="89"/>
      <c r="H779" s="83"/>
      <c r="I779" s="83"/>
      <c r="J779" s="83"/>
      <c r="K779" s="83"/>
      <c r="L779" s="83"/>
      <c r="M779" s="53" t="s">
        <v>5942</v>
      </c>
    </row>
    <row r="780" spans="1:13" s="50" customFormat="1">
      <c r="A780" s="83"/>
      <c r="B780" s="83"/>
      <c r="C780" s="86"/>
      <c r="D780" s="86"/>
      <c r="E780" s="83"/>
      <c r="F780" s="83"/>
      <c r="G780" s="89"/>
      <c r="H780" s="83"/>
      <c r="I780" s="83"/>
      <c r="J780" s="83"/>
      <c r="K780" s="83"/>
      <c r="L780" s="83"/>
      <c r="M780" s="53" t="s">
        <v>5943</v>
      </c>
    </row>
    <row r="781" spans="1:13" s="50" customFormat="1">
      <c r="A781" s="83"/>
      <c r="B781" s="83"/>
      <c r="C781" s="86"/>
      <c r="D781" s="86"/>
      <c r="E781" s="83"/>
      <c r="F781" s="83"/>
      <c r="G781" s="89"/>
      <c r="H781" s="83"/>
      <c r="I781" s="83"/>
      <c r="J781" s="83"/>
      <c r="K781" s="83"/>
      <c r="L781" s="83"/>
      <c r="M781" s="53" t="s">
        <v>5944</v>
      </c>
    </row>
    <row r="782" spans="1:13" s="50" customFormat="1">
      <c r="A782" s="83"/>
      <c r="B782" s="83"/>
      <c r="C782" s="86"/>
      <c r="D782" s="86"/>
      <c r="E782" s="83"/>
      <c r="F782" s="83"/>
      <c r="G782" s="89"/>
      <c r="H782" s="83"/>
      <c r="I782" s="83"/>
      <c r="J782" s="83"/>
      <c r="K782" s="83"/>
      <c r="L782" s="83"/>
      <c r="M782" s="53" t="s">
        <v>5945</v>
      </c>
    </row>
    <row r="783" spans="1:13" s="50" customFormat="1">
      <c r="A783" s="84"/>
      <c r="B783" s="84"/>
      <c r="C783" s="87"/>
      <c r="D783" s="87"/>
      <c r="E783" s="84"/>
      <c r="F783" s="84"/>
      <c r="G783" s="90"/>
      <c r="H783" s="84"/>
      <c r="I783" s="84"/>
      <c r="J783" s="84"/>
      <c r="K783" s="84"/>
      <c r="L783" s="84"/>
      <c r="M783" s="52" t="s">
        <v>5946</v>
      </c>
    </row>
    <row r="784" spans="1:13" s="50" customFormat="1">
      <c r="A784" s="82">
        <v>217</v>
      </c>
      <c r="B784" s="82">
        <v>2362439</v>
      </c>
      <c r="C784" s="85" t="s">
        <v>5950</v>
      </c>
      <c r="D784" s="85" t="s">
        <v>5936</v>
      </c>
      <c r="E784" s="82" t="s">
        <v>5951</v>
      </c>
      <c r="F784" s="82" t="s">
        <v>5952</v>
      </c>
      <c r="G784" s="88" t="s">
        <v>5939</v>
      </c>
      <c r="H784" s="82"/>
      <c r="I784" s="82"/>
      <c r="J784" s="82" t="s">
        <v>5821</v>
      </c>
      <c r="K784" s="82">
        <v>0</v>
      </c>
      <c r="L784" s="82">
        <v>0</v>
      </c>
      <c r="M784" s="51" t="s">
        <v>5940</v>
      </c>
    </row>
    <row r="785" spans="1:13" s="50" customFormat="1">
      <c r="A785" s="83"/>
      <c r="B785" s="83"/>
      <c r="C785" s="86"/>
      <c r="D785" s="86"/>
      <c r="E785" s="83"/>
      <c r="F785" s="83"/>
      <c r="G785" s="89"/>
      <c r="H785" s="83"/>
      <c r="I785" s="83"/>
      <c r="J785" s="83"/>
      <c r="K785" s="83"/>
      <c r="L785" s="83"/>
      <c r="M785" s="53" t="s">
        <v>5941</v>
      </c>
    </row>
    <row r="786" spans="1:13" s="50" customFormat="1">
      <c r="A786" s="83"/>
      <c r="B786" s="83"/>
      <c r="C786" s="86"/>
      <c r="D786" s="86"/>
      <c r="E786" s="83"/>
      <c r="F786" s="83"/>
      <c r="G786" s="89"/>
      <c r="H786" s="83"/>
      <c r="I786" s="83"/>
      <c r="J786" s="83"/>
      <c r="K786" s="83"/>
      <c r="L786" s="83"/>
      <c r="M786" s="53" t="s">
        <v>5942</v>
      </c>
    </row>
    <row r="787" spans="1:13" s="50" customFormat="1">
      <c r="A787" s="83"/>
      <c r="B787" s="83"/>
      <c r="C787" s="86"/>
      <c r="D787" s="86"/>
      <c r="E787" s="83"/>
      <c r="F787" s="83"/>
      <c r="G787" s="89"/>
      <c r="H787" s="83"/>
      <c r="I787" s="83"/>
      <c r="J787" s="83"/>
      <c r="K787" s="83"/>
      <c r="L787" s="83"/>
      <c r="M787" s="53" t="s">
        <v>5943</v>
      </c>
    </row>
    <row r="788" spans="1:13" s="50" customFormat="1">
      <c r="A788" s="83"/>
      <c r="B788" s="83"/>
      <c r="C788" s="86"/>
      <c r="D788" s="86"/>
      <c r="E788" s="83"/>
      <c r="F788" s="83"/>
      <c r="G788" s="89"/>
      <c r="H788" s="83"/>
      <c r="I788" s="83"/>
      <c r="J788" s="83"/>
      <c r="K788" s="83"/>
      <c r="L788" s="83"/>
      <c r="M788" s="53" t="s">
        <v>5944</v>
      </c>
    </row>
    <row r="789" spans="1:13" s="50" customFormat="1">
      <c r="A789" s="83"/>
      <c r="B789" s="83"/>
      <c r="C789" s="86"/>
      <c r="D789" s="86"/>
      <c r="E789" s="83"/>
      <c r="F789" s="83"/>
      <c r="G789" s="89"/>
      <c r="H789" s="83"/>
      <c r="I789" s="83"/>
      <c r="J789" s="83"/>
      <c r="K789" s="83"/>
      <c r="L789" s="83"/>
      <c r="M789" s="53" t="s">
        <v>5945</v>
      </c>
    </row>
    <row r="790" spans="1:13" s="50" customFormat="1">
      <c r="A790" s="84"/>
      <c r="B790" s="84"/>
      <c r="C790" s="87"/>
      <c r="D790" s="87"/>
      <c r="E790" s="84"/>
      <c r="F790" s="84"/>
      <c r="G790" s="90"/>
      <c r="H790" s="84"/>
      <c r="I790" s="84"/>
      <c r="J790" s="84"/>
      <c r="K790" s="84"/>
      <c r="L790" s="84"/>
      <c r="M790" s="52" t="s">
        <v>5946</v>
      </c>
    </row>
    <row r="791" spans="1:13" s="50" customFormat="1">
      <c r="A791" s="82">
        <v>217</v>
      </c>
      <c r="B791" s="82">
        <v>2362441</v>
      </c>
      <c r="C791" s="85" t="s">
        <v>5953</v>
      </c>
      <c r="D791" s="85" t="s">
        <v>5921</v>
      </c>
      <c r="E791" s="82" t="s">
        <v>5954</v>
      </c>
      <c r="F791" s="82" t="s">
        <v>5955</v>
      </c>
      <c r="G791" s="88" t="s">
        <v>5923</v>
      </c>
      <c r="H791" s="82"/>
      <c r="I791" s="82"/>
      <c r="J791" s="82" t="s">
        <v>5821</v>
      </c>
      <c r="K791" s="82">
        <v>0</v>
      </c>
      <c r="L791" s="82">
        <v>0</v>
      </c>
      <c r="M791" s="51" t="s">
        <v>5924</v>
      </c>
    </row>
    <row r="792" spans="1:13" s="50" customFormat="1">
      <c r="A792" s="83"/>
      <c r="B792" s="83"/>
      <c r="C792" s="86"/>
      <c r="D792" s="86"/>
      <c r="E792" s="83"/>
      <c r="F792" s="83"/>
      <c r="G792" s="89"/>
      <c r="H792" s="83"/>
      <c r="I792" s="83"/>
      <c r="J792" s="83"/>
      <c r="K792" s="83"/>
      <c r="L792" s="83"/>
      <c r="M792" s="53" t="s">
        <v>5925</v>
      </c>
    </row>
    <row r="793" spans="1:13" s="50" customFormat="1">
      <c r="A793" s="83"/>
      <c r="B793" s="83"/>
      <c r="C793" s="86"/>
      <c r="D793" s="86"/>
      <c r="E793" s="83"/>
      <c r="F793" s="83"/>
      <c r="G793" s="89"/>
      <c r="H793" s="83"/>
      <c r="I793" s="83"/>
      <c r="J793" s="83"/>
      <c r="K793" s="83"/>
      <c r="L793" s="83"/>
      <c r="M793" s="53" t="s">
        <v>5926</v>
      </c>
    </row>
    <row r="794" spans="1:13" s="50" customFormat="1">
      <c r="A794" s="83"/>
      <c r="B794" s="83"/>
      <c r="C794" s="86"/>
      <c r="D794" s="86"/>
      <c r="E794" s="83"/>
      <c r="F794" s="83"/>
      <c r="G794" s="89"/>
      <c r="H794" s="83"/>
      <c r="I794" s="83"/>
      <c r="J794" s="83"/>
      <c r="K794" s="83"/>
      <c r="L794" s="83"/>
      <c r="M794" s="53" t="s">
        <v>5927</v>
      </c>
    </row>
    <row r="795" spans="1:13" s="50" customFormat="1">
      <c r="A795" s="84"/>
      <c r="B795" s="84"/>
      <c r="C795" s="87"/>
      <c r="D795" s="87"/>
      <c r="E795" s="84"/>
      <c r="F795" s="84"/>
      <c r="G795" s="90"/>
      <c r="H795" s="84"/>
      <c r="I795" s="84"/>
      <c r="J795" s="84"/>
      <c r="K795" s="84"/>
      <c r="L795" s="84"/>
      <c r="M795" s="52" t="s">
        <v>5928</v>
      </c>
    </row>
    <row r="796" spans="1:13" s="50" customFormat="1">
      <c r="A796" s="47">
        <v>217</v>
      </c>
      <c r="B796" s="47">
        <v>2461515</v>
      </c>
      <c r="C796" s="48" t="s">
        <v>5956</v>
      </c>
      <c r="D796" s="48" t="s">
        <v>5957</v>
      </c>
      <c r="E796" s="47" t="s">
        <v>5955</v>
      </c>
      <c r="F796" s="47" t="s">
        <v>5958</v>
      </c>
      <c r="G796" s="49" t="s">
        <v>5804</v>
      </c>
      <c r="H796" s="47" t="s">
        <v>7168</v>
      </c>
      <c r="I796" s="47" t="s">
        <v>5959</v>
      </c>
      <c r="J796" s="47" t="s">
        <v>5821</v>
      </c>
      <c r="K796" s="47">
        <v>0</v>
      </c>
      <c r="L796" s="47">
        <v>0</v>
      </c>
      <c r="M796" s="48" t="s">
        <v>5960</v>
      </c>
    </row>
    <row r="797" spans="1:13" s="50" customFormat="1" ht="22.5">
      <c r="A797" s="47">
        <v>217</v>
      </c>
      <c r="B797" s="47">
        <v>2362442</v>
      </c>
      <c r="C797" s="48" t="s">
        <v>5961</v>
      </c>
      <c r="D797" s="48" t="s">
        <v>5808</v>
      </c>
      <c r="E797" s="47" t="s">
        <v>5958</v>
      </c>
      <c r="F797" s="47" t="s">
        <v>5962</v>
      </c>
      <c r="G797" s="49" t="s">
        <v>5810</v>
      </c>
      <c r="H797" s="47"/>
      <c r="I797" s="47"/>
      <c r="J797" s="47" t="s">
        <v>5731</v>
      </c>
      <c r="K797" s="47">
        <v>0</v>
      </c>
      <c r="L797" s="47">
        <v>0</v>
      </c>
      <c r="M797" s="48" t="s">
        <v>5811</v>
      </c>
    </row>
    <row r="798" spans="1:13" s="50" customFormat="1" ht="22.5">
      <c r="A798" s="47">
        <v>217</v>
      </c>
      <c r="B798" s="47">
        <v>2461517</v>
      </c>
      <c r="C798" s="48" t="s">
        <v>5963</v>
      </c>
      <c r="D798" s="48" t="s">
        <v>5964</v>
      </c>
      <c r="E798" s="47" t="s">
        <v>5962</v>
      </c>
      <c r="F798" s="47" t="s">
        <v>5965</v>
      </c>
      <c r="G798" s="49" t="s">
        <v>5966</v>
      </c>
      <c r="H798" s="47" t="s">
        <v>5959</v>
      </c>
      <c r="I798" s="47" t="s">
        <v>5959</v>
      </c>
      <c r="J798" s="47" t="s">
        <v>5967</v>
      </c>
      <c r="K798" s="47">
        <v>0</v>
      </c>
      <c r="L798" s="47">
        <v>0</v>
      </c>
      <c r="M798" s="48" t="s">
        <v>5968</v>
      </c>
    </row>
    <row r="799" spans="1:13" s="50" customFormat="1" ht="22.5">
      <c r="A799" s="47">
        <v>217</v>
      </c>
      <c r="B799" s="47">
        <v>2362443</v>
      </c>
      <c r="C799" s="48" t="s">
        <v>5969</v>
      </c>
      <c r="D799" s="48" t="s">
        <v>5970</v>
      </c>
      <c r="E799" s="47" t="s">
        <v>5965</v>
      </c>
      <c r="F799" s="47" t="s">
        <v>5971</v>
      </c>
      <c r="G799" s="49" t="s">
        <v>5972</v>
      </c>
      <c r="H799" s="47"/>
      <c r="I799" s="47"/>
      <c r="J799" s="47" t="s">
        <v>5973</v>
      </c>
      <c r="K799" s="47">
        <v>0</v>
      </c>
      <c r="L799" s="47">
        <v>0</v>
      </c>
      <c r="M799" s="48" t="s">
        <v>5974</v>
      </c>
    </row>
    <row r="800" spans="1:13" s="50" customFormat="1">
      <c r="A800" s="47">
        <v>217</v>
      </c>
      <c r="B800" s="47">
        <v>2461519</v>
      </c>
      <c r="C800" s="48" t="s">
        <v>5975</v>
      </c>
      <c r="D800" s="48" t="s">
        <v>5976</v>
      </c>
      <c r="E800" s="47" t="s">
        <v>5971</v>
      </c>
      <c r="F800" s="47" t="s">
        <v>5977</v>
      </c>
      <c r="G800" s="49" t="s">
        <v>5978</v>
      </c>
      <c r="H800" s="47" t="s">
        <v>5959</v>
      </c>
      <c r="I800" s="47" t="s">
        <v>7168</v>
      </c>
      <c r="J800" s="47" t="s">
        <v>5979</v>
      </c>
      <c r="K800" s="47">
        <v>0</v>
      </c>
      <c r="L800" s="47">
        <v>0</v>
      </c>
      <c r="M800" s="48" t="s">
        <v>5980</v>
      </c>
    </row>
    <row r="801" spans="1:13" s="50" customFormat="1">
      <c r="A801" s="47">
        <v>217</v>
      </c>
      <c r="B801" s="47">
        <v>2461521</v>
      </c>
      <c r="C801" s="48" t="s">
        <v>5981</v>
      </c>
      <c r="D801" s="48" t="s">
        <v>5790</v>
      </c>
      <c r="E801" s="47" t="s">
        <v>5977</v>
      </c>
      <c r="F801" s="47" t="s">
        <v>5982</v>
      </c>
      <c r="G801" s="49" t="s">
        <v>5792</v>
      </c>
      <c r="H801" s="47"/>
      <c r="I801" s="47"/>
      <c r="J801" s="47" t="s">
        <v>7306</v>
      </c>
      <c r="K801" s="47">
        <v>0</v>
      </c>
      <c r="L801" s="47">
        <v>0</v>
      </c>
      <c r="M801" s="48" t="s">
        <v>5793</v>
      </c>
    </row>
    <row r="802" spans="1:13" s="50" customFormat="1" ht="22.5">
      <c r="A802" s="47">
        <v>217</v>
      </c>
      <c r="B802" s="47">
        <v>2461523</v>
      </c>
      <c r="C802" s="48" t="s">
        <v>5983</v>
      </c>
      <c r="D802" s="48" t="s">
        <v>5984</v>
      </c>
      <c r="E802" s="47" t="s">
        <v>5985</v>
      </c>
      <c r="F802" s="47" t="s">
        <v>5986</v>
      </c>
      <c r="G802" s="49" t="s">
        <v>5987</v>
      </c>
      <c r="H802" s="47"/>
      <c r="I802" s="47"/>
      <c r="J802" s="47" t="s">
        <v>3320</v>
      </c>
      <c r="K802" s="47">
        <v>0</v>
      </c>
      <c r="L802" s="47">
        <v>0</v>
      </c>
      <c r="M802" s="48" t="s">
        <v>5988</v>
      </c>
    </row>
    <row r="803" spans="1:13" s="50" customFormat="1">
      <c r="A803" s="47">
        <v>218</v>
      </c>
      <c r="B803" s="47">
        <v>3489085</v>
      </c>
      <c r="C803" s="48" t="s">
        <v>5989</v>
      </c>
      <c r="D803" s="48" t="s">
        <v>7191</v>
      </c>
      <c r="E803" s="47" t="s">
        <v>5990</v>
      </c>
      <c r="F803" s="47" t="s">
        <v>5990</v>
      </c>
      <c r="G803" s="49" t="s">
        <v>7193</v>
      </c>
      <c r="H803" s="47"/>
      <c r="I803" s="47"/>
      <c r="J803" s="47">
        <v>0</v>
      </c>
      <c r="K803" s="47">
        <v>0</v>
      </c>
      <c r="L803" s="47">
        <v>0</v>
      </c>
      <c r="M803" s="47"/>
    </row>
    <row r="804" spans="1:13" s="50" customFormat="1">
      <c r="A804" s="47">
        <v>218</v>
      </c>
      <c r="B804" s="47">
        <v>2460610</v>
      </c>
      <c r="C804" s="48" t="s">
        <v>5991</v>
      </c>
      <c r="D804" s="48" t="s">
        <v>5798</v>
      </c>
      <c r="E804" s="47" t="s">
        <v>5992</v>
      </c>
      <c r="F804" s="47" t="s">
        <v>5993</v>
      </c>
      <c r="G804" s="49" t="s">
        <v>3196</v>
      </c>
      <c r="H804" s="47"/>
      <c r="I804" s="47"/>
      <c r="J804" s="47" t="s">
        <v>7250</v>
      </c>
      <c r="K804" s="47">
        <v>0</v>
      </c>
      <c r="L804" s="47">
        <v>0</v>
      </c>
      <c r="M804" s="48" t="s">
        <v>5800</v>
      </c>
    </row>
    <row r="805" spans="1:13" s="50" customFormat="1">
      <c r="A805" s="47">
        <v>218</v>
      </c>
      <c r="B805" s="47">
        <v>2692237</v>
      </c>
      <c r="C805" s="48" t="s">
        <v>5994</v>
      </c>
      <c r="D805" s="48" t="s">
        <v>5995</v>
      </c>
      <c r="E805" s="47" t="s">
        <v>5993</v>
      </c>
      <c r="F805" s="47" t="s">
        <v>4588</v>
      </c>
      <c r="G805" s="49" t="s">
        <v>3240</v>
      </c>
      <c r="H805" s="47" t="s">
        <v>7168</v>
      </c>
      <c r="I805" s="47" t="s">
        <v>7168</v>
      </c>
      <c r="J805" s="47" t="s">
        <v>7306</v>
      </c>
      <c r="K805" s="47">
        <v>0</v>
      </c>
      <c r="L805" s="47">
        <v>0</v>
      </c>
      <c r="M805" s="48" t="s">
        <v>3177</v>
      </c>
    </row>
    <row r="806" spans="1:13" s="50" customFormat="1">
      <c r="A806" s="82">
        <v>218</v>
      </c>
      <c r="B806" s="82">
        <v>2362447</v>
      </c>
      <c r="C806" s="85" t="s">
        <v>4589</v>
      </c>
      <c r="D806" s="85" t="s">
        <v>5921</v>
      </c>
      <c r="E806" s="82" t="s">
        <v>4588</v>
      </c>
      <c r="F806" s="82" t="s">
        <v>4590</v>
      </c>
      <c r="G806" s="88" t="s">
        <v>5923</v>
      </c>
      <c r="H806" s="82"/>
      <c r="I806" s="82"/>
      <c r="J806" s="82" t="s">
        <v>5821</v>
      </c>
      <c r="K806" s="82">
        <v>0</v>
      </c>
      <c r="L806" s="82">
        <v>0</v>
      </c>
      <c r="M806" s="51" t="s">
        <v>5924</v>
      </c>
    </row>
    <row r="807" spans="1:13" s="50" customFormat="1">
      <c r="A807" s="83"/>
      <c r="B807" s="83"/>
      <c r="C807" s="86"/>
      <c r="D807" s="86"/>
      <c r="E807" s="83"/>
      <c r="F807" s="83"/>
      <c r="G807" s="89"/>
      <c r="H807" s="83"/>
      <c r="I807" s="83"/>
      <c r="J807" s="83"/>
      <c r="K807" s="83"/>
      <c r="L807" s="83"/>
      <c r="M807" s="53" t="s">
        <v>5925</v>
      </c>
    </row>
    <row r="808" spans="1:13" s="50" customFormat="1">
      <c r="A808" s="83"/>
      <c r="B808" s="83"/>
      <c r="C808" s="86"/>
      <c r="D808" s="86"/>
      <c r="E808" s="83"/>
      <c r="F808" s="83"/>
      <c r="G808" s="89"/>
      <c r="H808" s="83"/>
      <c r="I808" s="83"/>
      <c r="J808" s="83"/>
      <c r="K808" s="83"/>
      <c r="L808" s="83"/>
      <c r="M808" s="53" t="s">
        <v>5926</v>
      </c>
    </row>
    <row r="809" spans="1:13" s="50" customFormat="1">
      <c r="A809" s="83"/>
      <c r="B809" s="83"/>
      <c r="C809" s="86"/>
      <c r="D809" s="86"/>
      <c r="E809" s="83"/>
      <c r="F809" s="83"/>
      <c r="G809" s="89"/>
      <c r="H809" s="83"/>
      <c r="I809" s="83"/>
      <c r="J809" s="83"/>
      <c r="K809" s="83"/>
      <c r="L809" s="83"/>
      <c r="M809" s="53" t="s">
        <v>5927</v>
      </c>
    </row>
    <row r="810" spans="1:13" s="50" customFormat="1">
      <c r="A810" s="84"/>
      <c r="B810" s="84"/>
      <c r="C810" s="87"/>
      <c r="D810" s="87"/>
      <c r="E810" s="84"/>
      <c r="F810" s="84"/>
      <c r="G810" s="90"/>
      <c r="H810" s="84"/>
      <c r="I810" s="84"/>
      <c r="J810" s="84"/>
      <c r="K810" s="84"/>
      <c r="L810" s="84"/>
      <c r="M810" s="52" t="s">
        <v>5928</v>
      </c>
    </row>
    <row r="811" spans="1:13" s="50" customFormat="1">
      <c r="A811" s="82">
        <v>218</v>
      </c>
      <c r="B811" s="82">
        <v>2362449</v>
      </c>
      <c r="C811" s="85" t="s">
        <v>4591</v>
      </c>
      <c r="D811" s="85" t="s">
        <v>5936</v>
      </c>
      <c r="E811" s="82" t="s">
        <v>4592</v>
      </c>
      <c r="F811" s="82" t="s">
        <v>4593</v>
      </c>
      <c r="G811" s="88" t="s">
        <v>5939</v>
      </c>
      <c r="H811" s="82"/>
      <c r="I811" s="82"/>
      <c r="J811" s="82" t="s">
        <v>5821</v>
      </c>
      <c r="K811" s="82">
        <v>0</v>
      </c>
      <c r="L811" s="82">
        <v>0</v>
      </c>
      <c r="M811" s="51" t="s">
        <v>5940</v>
      </c>
    </row>
    <row r="812" spans="1:13" s="50" customFormat="1">
      <c r="A812" s="83"/>
      <c r="B812" s="83"/>
      <c r="C812" s="86"/>
      <c r="D812" s="86"/>
      <c r="E812" s="83"/>
      <c r="F812" s="83"/>
      <c r="G812" s="89"/>
      <c r="H812" s="83"/>
      <c r="I812" s="83"/>
      <c r="J812" s="83"/>
      <c r="K812" s="83"/>
      <c r="L812" s="83"/>
      <c r="M812" s="53" t="s">
        <v>5941</v>
      </c>
    </row>
    <row r="813" spans="1:13" s="50" customFormat="1">
      <c r="A813" s="83"/>
      <c r="B813" s="83"/>
      <c r="C813" s="86"/>
      <c r="D813" s="86"/>
      <c r="E813" s="83"/>
      <c r="F813" s="83"/>
      <c r="G813" s="89"/>
      <c r="H813" s="83"/>
      <c r="I813" s="83"/>
      <c r="J813" s="83"/>
      <c r="K813" s="83"/>
      <c r="L813" s="83"/>
      <c r="M813" s="53" t="s">
        <v>5942</v>
      </c>
    </row>
    <row r="814" spans="1:13" s="50" customFormat="1">
      <c r="A814" s="83"/>
      <c r="B814" s="83"/>
      <c r="C814" s="86"/>
      <c r="D814" s="86"/>
      <c r="E814" s="83"/>
      <c r="F814" s="83"/>
      <c r="G814" s="89"/>
      <c r="H814" s="83"/>
      <c r="I814" s="83"/>
      <c r="J814" s="83"/>
      <c r="K814" s="83"/>
      <c r="L814" s="83"/>
      <c r="M814" s="53" t="s">
        <v>5943</v>
      </c>
    </row>
    <row r="815" spans="1:13" s="50" customFormat="1">
      <c r="A815" s="83"/>
      <c r="B815" s="83"/>
      <c r="C815" s="86"/>
      <c r="D815" s="86"/>
      <c r="E815" s="83"/>
      <c r="F815" s="83"/>
      <c r="G815" s="89"/>
      <c r="H815" s="83"/>
      <c r="I815" s="83"/>
      <c r="J815" s="83"/>
      <c r="K815" s="83"/>
      <c r="L815" s="83"/>
      <c r="M815" s="53" t="s">
        <v>5944</v>
      </c>
    </row>
    <row r="816" spans="1:13" s="50" customFormat="1">
      <c r="A816" s="83"/>
      <c r="B816" s="83"/>
      <c r="C816" s="86"/>
      <c r="D816" s="86"/>
      <c r="E816" s="83"/>
      <c r="F816" s="83"/>
      <c r="G816" s="89"/>
      <c r="H816" s="83"/>
      <c r="I816" s="83"/>
      <c r="J816" s="83"/>
      <c r="K816" s="83"/>
      <c r="L816" s="83"/>
      <c r="M816" s="53" t="s">
        <v>5945</v>
      </c>
    </row>
    <row r="817" spans="1:13" s="50" customFormat="1">
      <c r="A817" s="84"/>
      <c r="B817" s="84"/>
      <c r="C817" s="87"/>
      <c r="D817" s="87"/>
      <c r="E817" s="84"/>
      <c r="F817" s="84"/>
      <c r="G817" s="90"/>
      <c r="H817" s="84"/>
      <c r="I817" s="84"/>
      <c r="J817" s="84"/>
      <c r="K817" s="84"/>
      <c r="L817" s="84"/>
      <c r="M817" s="52" t="s">
        <v>5946</v>
      </c>
    </row>
    <row r="818" spans="1:13" s="50" customFormat="1">
      <c r="A818" s="82">
        <v>218</v>
      </c>
      <c r="B818" s="82">
        <v>2362451</v>
      </c>
      <c r="C818" s="85" t="s">
        <v>4594</v>
      </c>
      <c r="D818" s="85" t="s">
        <v>5936</v>
      </c>
      <c r="E818" s="82" t="s">
        <v>4595</v>
      </c>
      <c r="F818" s="82" t="s">
        <v>4596</v>
      </c>
      <c r="G818" s="88" t="s">
        <v>5939</v>
      </c>
      <c r="H818" s="82"/>
      <c r="I818" s="82"/>
      <c r="J818" s="82" t="s">
        <v>5821</v>
      </c>
      <c r="K818" s="82">
        <v>0</v>
      </c>
      <c r="L818" s="82">
        <v>0</v>
      </c>
      <c r="M818" s="51" t="s">
        <v>5940</v>
      </c>
    </row>
    <row r="819" spans="1:13" s="50" customFormat="1">
      <c r="A819" s="83"/>
      <c r="B819" s="83"/>
      <c r="C819" s="86"/>
      <c r="D819" s="86"/>
      <c r="E819" s="83"/>
      <c r="F819" s="83"/>
      <c r="G819" s="89"/>
      <c r="H819" s="83"/>
      <c r="I819" s="83"/>
      <c r="J819" s="83"/>
      <c r="K819" s="83"/>
      <c r="L819" s="83"/>
      <c r="M819" s="53" t="s">
        <v>5941</v>
      </c>
    </row>
    <row r="820" spans="1:13" s="50" customFormat="1">
      <c r="A820" s="83"/>
      <c r="B820" s="83"/>
      <c r="C820" s="86"/>
      <c r="D820" s="86"/>
      <c r="E820" s="83"/>
      <c r="F820" s="83"/>
      <c r="G820" s="89"/>
      <c r="H820" s="83"/>
      <c r="I820" s="83"/>
      <c r="J820" s="83"/>
      <c r="K820" s="83"/>
      <c r="L820" s="83"/>
      <c r="M820" s="53" t="s">
        <v>5942</v>
      </c>
    </row>
    <row r="821" spans="1:13" s="50" customFormat="1">
      <c r="A821" s="83"/>
      <c r="B821" s="83"/>
      <c r="C821" s="86"/>
      <c r="D821" s="86"/>
      <c r="E821" s="83"/>
      <c r="F821" s="83"/>
      <c r="G821" s="89"/>
      <c r="H821" s="83"/>
      <c r="I821" s="83"/>
      <c r="J821" s="83"/>
      <c r="K821" s="83"/>
      <c r="L821" s="83"/>
      <c r="M821" s="53" t="s">
        <v>5943</v>
      </c>
    </row>
    <row r="822" spans="1:13" s="50" customFormat="1">
      <c r="A822" s="83"/>
      <c r="B822" s="83"/>
      <c r="C822" s="86"/>
      <c r="D822" s="86"/>
      <c r="E822" s="83"/>
      <c r="F822" s="83"/>
      <c r="G822" s="89"/>
      <c r="H822" s="83"/>
      <c r="I822" s="83"/>
      <c r="J822" s="83"/>
      <c r="K822" s="83"/>
      <c r="L822" s="83"/>
      <c r="M822" s="53" t="s">
        <v>5944</v>
      </c>
    </row>
    <row r="823" spans="1:13" s="50" customFormat="1">
      <c r="A823" s="83"/>
      <c r="B823" s="83"/>
      <c r="C823" s="86"/>
      <c r="D823" s="86"/>
      <c r="E823" s="83"/>
      <c r="F823" s="83"/>
      <c r="G823" s="89"/>
      <c r="H823" s="83"/>
      <c r="I823" s="83"/>
      <c r="J823" s="83"/>
      <c r="K823" s="83"/>
      <c r="L823" s="83"/>
      <c r="M823" s="53" t="s">
        <v>5945</v>
      </c>
    </row>
    <row r="824" spans="1:13" s="50" customFormat="1">
      <c r="A824" s="84"/>
      <c r="B824" s="84"/>
      <c r="C824" s="87"/>
      <c r="D824" s="87"/>
      <c r="E824" s="84"/>
      <c r="F824" s="84"/>
      <c r="G824" s="90"/>
      <c r="H824" s="84"/>
      <c r="I824" s="84"/>
      <c r="J824" s="84"/>
      <c r="K824" s="84"/>
      <c r="L824" s="84"/>
      <c r="M824" s="52" t="s">
        <v>5946</v>
      </c>
    </row>
    <row r="825" spans="1:13" s="50" customFormat="1">
      <c r="A825" s="82">
        <v>218</v>
      </c>
      <c r="B825" s="82">
        <v>2362453</v>
      </c>
      <c r="C825" s="85" t="s">
        <v>4597</v>
      </c>
      <c r="D825" s="85" t="s">
        <v>5936</v>
      </c>
      <c r="E825" s="82" t="s">
        <v>4598</v>
      </c>
      <c r="F825" s="82" t="s">
        <v>4599</v>
      </c>
      <c r="G825" s="88" t="s">
        <v>5939</v>
      </c>
      <c r="H825" s="82"/>
      <c r="I825" s="82"/>
      <c r="J825" s="82" t="s">
        <v>5821</v>
      </c>
      <c r="K825" s="82">
        <v>0</v>
      </c>
      <c r="L825" s="82">
        <v>0</v>
      </c>
      <c r="M825" s="51" t="s">
        <v>5940</v>
      </c>
    </row>
    <row r="826" spans="1:13" s="50" customFormat="1">
      <c r="A826" s="83"/>
      <c r="B826" s="83"/>
      <c r="C826" s="86"/>
      <c r="D826" s="86"/>
      <c r="E826" s="83"/>
      <c r="F826" s="83"/>
      <c r="G826" s="89"/>
      <c r="H826" s="83"/>
      <c r="I826" s="83"/>
      <c r="J826" s="83"/>
      <c r="K826" s="83"/>
      <c r="L826" s="83"/>
      <c r="M826" s="53" t="s">
        <v>5941</v>
      </c>
    </row>
    <row r="827" spans="1:13" s="50" customFormat="1">
      <c r="A827" s="83"/>
      <c r="B827" s="83"/>
      <c r="C827" s="86"/>
      <c r="D827" s="86"/>
      <c r="E827" s="83"/>
      <c r="F827" s="83"/>
      <c r="G827" s="89"/>
      <c r="H827" s="83"/>
      <c r="I827" s="83"/>
      <c r="J827" s="83"/>
      <c r="K827" s="83"/>
      <c r="L827" s="83"/>
      <c r="M827" s="53" t="s">
        <v>5942</v>
      </c>
    </row>
    <row r="828" spans="1:13" s="50" customFormat="1">
      <c r="A828" s="83"/>
      <c r="B828" s="83"/>
      <c r="C828" s="86"/>
      <c r="D828" s="86"/>
      <c r="E828" s="83"/>
      <c r="F828" s="83"/>
      <c r="G828" s="89"/>
      <c r="H828" s="83"/>
      <c r="I828" s="83"/>
      <c r="J828" s="83"/>
      <c r="K828" s="83"/>
      <c r="L828" s="83"/>
      <c r="M828" s="53" t="s">
        <v>5943</v>
      </c>
    </row>
    <row r="829" spans="1:13" s="50" customFormat="1">
      <c r="A829" s="83"/>
      <c r="B829" s="83"/>
      <c r="C829" s="86"/>
      <c r="D829" s="86"/>
      <c r="E829" s="83"/>
      <c r="F829" s="83"/>
      <c r="G829" s="89"/>
      <c r="H829" s="83"/>
      <c r="I829" s="83"/>
      <c r="J829" s="83"/>
      <c r="K829" s="83"/>
      <c r="L829" s="83"/>
      <c r="M829" s="53" t="s">
        <v>5944</v>
      </c>
    </row>
    <row r="830" spans="1:13" s="50" customFormat="1">
      <c r="A830" s="83"/>
      <c r="B830" s="83"/>
      <c r="C830" s="86"/>
      <c r="D830" s="86"/>
      <c r="E830" s="83"/>
      <c r="F830" s="83"/>
      <c r="G830" s="89"/>
      <c r="H830" s="83"/>
      <c r="I830" s="83"/>
      <c r="J830" s="83"/>
      <c r="K830" s="83"/>
      <c r="L830" s="83"/>
      <c r="M830" s="53" t="s">
        <v>5945</v>
      </c>
    </row>
    <row r="831" spans="1:13" s="50" customFormat="1">
      <c r="A831" s="84"/>
      <c r="B831" s="84"/>
      <c r="C831" s="87"/>
      <c r="D831" s="87"/>
      <c r="E831" s="84"/>
      <c r="F831" s="84"/>
      <c r="G831" s="90"/>
      <c r="H831" s="84"/>
      <c r="I831" s="84"/>
      <c r="J831" s="84"/>
      <c r="K831" s="84"/>
      <c r="L831" s="84"/>
      <c r="M831" s="52" t="s">
        <v>5946</v>
      </c>
    </row>
    <row r="832" spans="1:13" s="50" customFormat="1">
      <c r="A832" s="82">
        <v>218</v>
      </c>
      <c r="B832" s="82">
        <v>2362455</v>
      </c>
      <c r="C832" s="85" t="s">
        <v>4600</v>
      </c>
      <c r="D832" s="85" t="s">
        <v>5936</v>
      </c>
      <c r="E832" s="82" t="s">
        <v>4601</v>
      </c>
      <c r="F832" s="82" t="s">
        <v>4602</v>
      </c>
      <c r="G832" s="88" t="s">
        <v>5939</v>
      </c>
      <c r="H832" s="82"/>
      <c r="I832" s="82"/>
      <c r="J832" s="82" t="s">
        <v>5821</v>
      </c>
      <c r="K832" s="82">
        <v>0</v>
      </c>
      <c r="L832" s="82">
        <v>0</v>
      </c>
      <c r="M832" s="51" t="s">
        <v>5940</v>
      </c>
    </row>
    <row r="833" spans="1:13" s="50" customFormat="1">
      <c r="A833" s="83"/>
      <c r="B833" s="83"/>
      <c r="C833" s="86"/>
      <c r="D833" s="86"/>
      <c r="E833" s="83"/>
      <c r="F833" s="83"/>
      <c r="G833" s="89"/>
      <c r="H833" s="83"/>
      <c r="I833" s="83"/>
      <c r="J833" s="83"/>
      <c r="K833" s="83"/>
      <c r="L833" s="83"/>
      <c r="M833" s="53" t="s">
        <v>5941</v>
      </c>
    </row>
    <row r="834" spans="1:13" s="50" customFormat="1">
      <c r="A834" s="83"/>
      <c r="B834" s="83"/>
      <c r="C834" s="86"/>
      <c r="D834" s="86"/>
      <c r="E834" s="83"/>
      <c r="F834" s="83"/>
      <c r="G834" s="89"/>
      <c r="H834" s="83"/>
      <c r="I834" s="83"/>
      <c r="J834" s="83"/>
      <c r="K834" s="83"/>
      <c r="L834" s="83"/>
      <c r="M834" s="53" t="s">
        <v>5942</v>
      </c>
    </row>
    <row r="835" spans="1:13" s="50" customFormat="1">
      <c r="A835" s="83"/>
      <c r="B835" s="83"/>
      <c r="C835" s="86"/>
      <c r="D835" s="86"/>
      <c r="E835" s="83"/>
      <c r="F835" s="83"/>
      <c r="G835" s="89"/>
      <c r="H835" s="83"/>
      <c r="I835" s="83"/>
      <c r="J835" s="83"/>
      <c r="K835" s="83"/>
      <c r="L835" s="83"/>
      <c r="M835" s="53" t="s">
        <v>5943</v>
      </c>
    </row>
    <row r="836" spans="1:13" s="50" customFormat="1">
      <c r="A836" s="83"/>
      <c r="B836" s="83"/>
      <c r="C836" s="86"/>
      <c r="D836" s="86"/>
      <c r="E836" s="83"/>
      <c r="F836" s="83"/>
      <c r="G836" s="89"/>
      <c r="H836" s="83"/>
      <c r="I836" s="83"/>
      <c r="J836" s="83"/>
      <c r="K836" s="83"/>
      <c r="L836" s="83"/>
      <c r="M836" s="53" t="s">
        <v>5944</v>
      </c>
    </row>
    <row r="837" spans="1:13" s="50" customFormat="1">
      <c r="A837" s="83"/>
      <c r="B837" s="83"/>
      <c r="C837" s="86"/>
      <c r="D837" s="86"/>
      <c r="E837" s="83"/>
      <c r="F837" s="83"/>
      <c r="G837" s="89"/>
      <c r="H837" s="83"/>
      <c r="I837" s="83"/>
      <c r="J837" s="83"/>
      <c r="K837" s="83"/>
      <c r="L837" s="83"/>
      <c r="M837" s="53" t="s">
        <v>5945</v>
      </c>
    </row>
    <row r="838" spans="1:13" s="50" customFormat="1">
      <c r="A838" s="84"/>
      <c r="B838" s="84"/>
      <c r="C838" s="87"/>
      <c r="D838" s="87"/>
      <c r="E838" s="84"/>
      <c r="F838" s="84"/>
      <c r="G838" s="90"/>
      <c r="H838" s="84"/>
      <c r="I838" s="84"/>
      <c r="J838" s="84"/>
      <c r="K838" s="84"/>
      <c r="L838" s="84"/>
      <c r="M838" s="52" t="s">
        <v>5946</v>
      </c>
    </row>
    <row r="839" spans="1:13" s="50" customFormat="1">
      <c r="A839" s="82">
        <v>218</v>
      </c>
      <c r="B839" s="82">
        <v>2362457</v>
      </c>
      <c r="C839" s="85" t="s">
        <v>4603</v>
      </c>
      <c r="D839" s="85" t="s">
        <v>5921</v>
      </c>
      <c r="E839" s="82" t="s">
        <v>4604</v>
      </c>
      <c r="F839" s="82" t="s">
        <v>4605</v>
      </c>
      <c r="G839" s="88" t="s">
        <v>5923</v>
      </c>
      <c r="H839" s="82"/>
      <c r="I839" s="82"/>
      <c r="J839" s="82" t="s">
        <v>5821</v>
      </c>
      <c r="K839" s="82">
        <v>0</v>
      </c>
      <c r="L839" s="82">
        <v>0</v>
      </c>
      <c r="M839" s="51" t="s">
        <v>5924</v>
      </c>
    </row>
    <row r="840" spans="1:13" s="50" customFormat="1">
      <c r="A840" s="83"/>
      <c r="B840" s="83"/>
      <c r="C840" s="86"/>
      <c r="D840" s="86"/>
      <c r="E840" s="83"/>
      <c r="F840" s="83"/>
      <c r="G840" s="89"/>
      <c r="H840" s="83"/>
      <c r="I840" s="83"/>
      <c r="J840" s="83"/>
      <c r="K840" s="83"/>
      <c r="L840" s="83"/>
      <c r="M840" s="53" t="s">
        <v>5925</v>
      </c>
    </row>
    <row r="841" spans="1:13" s="50" customFormat="1">
      <c r="A841" s="83"/>
      <c r="B841" s="83"/>
      <c r="C841" s="86"/>
      <c r="D841" s="86"/>
      <c r="E841" s="83"/>
      <c r="F841" s="83"/>
      <c r="G841" s="89"/>
      <c r="H841" s="83"/>
      <c r="I841" s="83"/>
      <c r="J841" s="83"/>
      <c r="K841" s="83"/>
      <c r="L841" s="83"/>
      <c r="M841" s="53" t="s">
        <v>5926</v>
      </c>
    </row>
    <row r="842" spans="1:13" s="50" customFormat="1">
      <c r="A842" s="83"/>
      <c r="B842" s="83"/>
      <c r="C842" s="86"/>
      <c r="D842" s="86"/>
      <c r="E842" s="83"/>
      <c r="F842" s="83"/>
      <c r="G842" s="89"/>
      <c r="H842" s="83"/>
      <c r="I842" s="83"/>
      <c r="J842" s="83"/>
      <c r="K842" s="83"/>
      <c r="L842" s="83"/>
      <c r="M842" s="53" t="s">
        <v>5927</v>
      </c>
    </row>
    <row r="843" spans="1:13" s="50" customFormat="1">
      <c r="A843" s="84"/>
      <c r="B843" s="84"/>
      <c r="C843" s="87"/>
      <c r="D843" s="87"/>
      <c r="E843" s="84"/>
      <c r="F843" s="84"/>
      <c r="G843" s="90"/>
      <c r="H843" s="84"/>
      <c r="I843" s="84"/>
      <c r="J843" s="84"/>
      <c r="K843" s="84"/>
      <c r="L843" s="84"/>
      <c r="M843" s="52" t="s">
        <v>5928</v>
      </c>
    </row>
    <row r="844" spans="1:13" s="50" customFormat="1">
      <c r="A844" s="47">
        <v>218</v>
      </c>
      <c r="B844" s="47">
        <v>2461655</v>
      </c>
      <c r="C844" s="48" t="s">
        <v>4606</v>
      </c>
      <c r="D844" s="48" t="s">
        <v>4607</v>
      </c>
      <c r="E844" s="47" t="s">
        <v>4605</v>
      </c>
      <c r="F844" s="47" t="s">
        <v>4608</v>
      </c>
      <c r="G844" s="49" t="s">
        <v>4609</v>
      </c>
      <c r="H844" s="47" t="s">
        <v>7168</v>
      </c>
      <c r="I844" s="47" t="s">
        <v>7168</v>
      </c>
      <c r="J844" s="47" t="s">
        <v>5878</v>
      </c>
      <c r="K844" s="47">
        <v>0</v>
      </c>
      <c r="L844" s="47">
        <v>0</v>
      </c>
      <c r="M844" s="48" t="s">
        <v>4610</v>
      </c>
    </row>
    <row r="845" spans="1:13" s="50" customFormat="1">
      <c r="A845" s="47">
        <v>218</v>
      </c>
      <c r="B845" s="47">
        <v>2461656</v>
      </c>
      <c r="C845" s="48" t="s">
        <v>4611</v>
      </c>
      <c r="D845" s="48" t="s">
        <v>4612</v>
      </c>
      <c r="E845" s="47" t="s">
        <v>4608</v>
      </c>
      <c r="F845" s="47" t="s">
        <v>4613</v>
      </c>
      <c r="G845" s="49" t="s">
        <v>4614</v>
      </c>
      <c r="H845" s="47"/>
      <c r="I845" s="47"/>
      <c r="J845" s="47" t="s">
        <v>4615</v>
      </c>
      <c r="K845" s="47">
        <v>0</v>
      </c>
      <c r="L845" s="47">
        <v>0</v>
      </c>
      <c r="M845" s="48" t="s">
        <v>4616</v>
      </c>
    </row>
    <row r="846" spans="1:13" s="50" customFormat="1" ht="22.5">
      <c r="A846" s="47">
        <v>218</v>
      </c>
      <c r="B846" s="47">
        <v>2362458</v>
      </c>
      <c r="C846" s="48" t="s">
        <v>4617</v>
      </c>
      <c r="D846" s="48" t="s">
        <v>5970</v>
      </c>
      <c r="E846" s="47" t="s">
        <v>4618</v>
      </c>
      <c r="F846" s="47" t="s">
        <v>4619</v>
      </c>
      <c r="G846" s="49" t="s">
        <v>5972</v>
      </c>
      <c r="H846" s="47"/>
      <c r="I846" s="47"/>
      <c r="J846" s="47" t="s">
        <v>5973</v>
      </c>
      <c r="K846" s="47">
        <v>0</v>
      </c>
      <c r="L846" s="47">
        <v>0</v>
      </c>
      <c r="M846" s="48" t="s">
        <v>5974</v>
      </c>
    </row>
    <row r="847" spans="1:13" s="50" customFormat="1">
      <c r="A847" s="47">
        <v>218</v>
      </c>
      <c r="B847" s="47">
        <v>2538148</v>
      </c>
      <c r="C847" s="48" t="s">
        <v>4620</v>
      </c>
      <c r="D847" s="48" t="s">
        <v>4621</v>
      </c>
      <c r="E847" s="47" t="s">
        <v>4622</v>
      </c>
      <c r="F847" s="47" t="s">
        <v>4623</v>
      </c>
      <c r="G847" s="49" t="s">
        <v>4624</v>
      </c>
      <c r="H847" s="47"/>
      <c r="I847" s="47"/>
      <c r="J847" s="47" t="s">
        <v>4625</v>
      </c>
      <c r="K847" s="47">
        <v>0</v>
      </c>
      <c r="L847" s="47">
        <v>0</v>
      </c>
      <c r="M847" s="48" t="s">
        <v>4626</v>
      </c>
    </row>
    <row r="848" spans="1:13" s="50" customFormat="1">
      <c r="A848" s="47">
        <v>218</v>
      </c>
      <c r="B848" s="47">
        <v>2538149</v>
      </c>
      <c r="C848" s="48" t="s">
        <v>4627</v>
      </c>
      <c r="D848" s="48" t="s">
        <v>4628</v>
      </c>
      <c r="E848" s="47" t="s">
        <v>4623</v>
      </c>
      <c r="F848" s="47" t="s">
        <v>4629</v>
      </c>
      <c r="G848" s="49" t="s">
        <v>4630</v>
      </c>
      <c r="H848" s="47"/>
      <c r="I848" s="47"/>
      <c r="J848" s="47" t="s">
        <v>4631</v>
      </c>
      <c r="K848" s="47">
        <v>0</v>
      </c>
      <c r="L848" s="47">
        <v>0</v>
      </c>
      <c r="M848" s="48" t="s">
        <v>4632</v>
      </c>
    </row>
    <row r="849" spans="1:13" s="50" customFormat="1" ht="22.5">
      <c r="A849" s="47">
        <v>218</v>
      </c>
      <c r="B849" s="47">
        <v>2362459</v>
      </c>
      <c r="C849" s="48" t="s">
        <v>4633</v>
      </c>
      <c r="D849" s="48" t="s">
        <v>4634</v>
      </c>
      <c r="E849" s="47" t="s">
        <v>4635</v>
      </c>
      <c r="F849" s="47" t="s">
        <v>4636</v>
      </c>
      <c r="G849" s="49" t="s">
        <v>4637</v>
      </c>
      <c r="H849" s="47"/>
      <c r="I849" s="47"/>
      <c r="J849" s="47" t="s">
        <v>3266</v>
      </c>
      <c r="K849" s="47">
        <v>0</v>
      </c>
      <c r="L849" s="47">
        <v>0</v>
      </c>
      <c r="M849" s="48" t="s">
        <v>4638</v>
      </c>
    </row>
    <row r="850" spans="1:13" s="50" customFormat="1">
      <c r="A850" s="47">
        <v>218</v>
      </c>
      <c r="B850" s="47">
        <v>2538151</v>
      </c>
      <c r="C850" s="48" t="s">
        <v>4639</v>
      </c>
      <c r="D850" s="48" t="s">
        <v>4640</v>
      </c>
      <c r="E850" s="47" t="s">
        <v>4641</v>
      </c>
      <c r="F850" s="47" t="s">
        <v>4642</v>
      </c>
      <c r="G850" s="49" t="s">
        <v>4643</v>
      </c>
      <c r="H850" s="47"/>
      <c r="I850" s="47"/>
      <c r="J850" s="47" t="s">
        <v>4644</v>
      </c>
      <c r="K850" s="47">
        <v>0</v>
      </c>
      <c r="L850" s="47">
        <v>0</v>
      </c>
      <c r="M850" s="48" t="s">
        <v>4645</v>
      </c>
    </row>
    <row r="851" spans="1:13" s="50" customFormat="1">
      <c r="A851" s="47">
        <v>218</v>
      </c>
      <c r="B851" s="47">
        <v>3489086</v>
      </c>
      <c r="C851" s="48" t="s">
        <v>4646</v>
      </c>
      <c r="D851" s="48" t="s">
        <v>6746</v>
      </c>
      <c r="E851" s="47">
        <v>1752</v>
      </c>
      <c r="F851" s="47">
        <v>1752</v>
      </c>
      <c r="G851" s="49" t="s">
        <v>6748</v>
      </c>
      <c r="H851" s="47"/>
      <c r="I851" s="47"/>
      <c r="J851" s="47">
        <v>0</v>
      </c>
      <c r="K851" s="47">
        <v>0</v>
      </c>
      <c r="L851" s="47">
        <v>0</v>
      </c>
      <c r="M851" s="47"/>
    </row>
    <row r="852" spans="1:13" s="50" customFormat="1">
      <c r="A852" s="47">
        <v>218</v>
      </c>
      <c r="B852" s="47">
        <v>2538152</v>
      </c>
      <c r="C852" s="48" t="s">
        <v>4647</v>
      </c>
      <c r="D852" s="48" t="s">
        <v>4648</v>
      </c>
      <c r="E852" s="47" t="s">
        <v>4642</v>
      </c>
      <c r="F852" s="47" t="s">
        <v>4649</v>
      </c>
      <c r="G852" s="49" t="s">
        <v>4650</v>
      </c>
      <c r="H852" s="47" t="s">
        <v>4651</v>
      </c>
      <c r="I852" s="47" t="s">
        <v>4651</v>
      </c>
      <c r="J852" s="47" t="s">
        <v>4652</v>
      </c>
      <c r="K852" s="47">
        <v>0</v>
      </c>
      <c r="L852" s="47">
        <v>0</v>
      </c>
      <c r="M852" s="48" t="s">
        <v>4653</v>
      </c>
    </row>
    <row r="853" spans="1:13" s="50" customFormat="1">
      <c r="A853" s="47">
        <v>218</v>
      </c>
      <c r="B853" s="47">
        <v>2538153</v>
      </c>
      <c r="C853" s="48" t="s">
        <v>4654</v>
      </c>
      <c r="D853" s="48" t="s">
        <v>4655</v>
      </c>
      <c r="E853" s="47" t="s">
        <v>4649</v>
      </c>
      <c r="F853" s="47" t="s">
        <v>4656</v>
      </c>
      <c r="G853" s="49" t="s">
        <v>4657</v>
      </c>
      <c r="H853" s="47" t="s">
        <v>6784</v>
      </c>
      <c r="I853" s="47" t="s">
        <v>6784</v>
      </c>
      <c r="J853" s="47" t="s">
        <v>7257</v>
      </c>
      <c r="K853" s="47">
        <v>0</v>
      </c>
      <c r="L853" s="47">
        <v>0</v>
      </c>
      <c r="M853" s="48" t="s">
        <v>4658</v>
      </c>
    </row>
    <row r="854" spans="1:13" s="50" customFormat="1">
      <c r="A854" s="47">
        <v>218</v>
      </c>
      <c r="B854" s="47">
        <v>2362460</v>
      </c>
      <c r="C854" s="48" t="s">
        <v>4659</v>
      </c>
      <c r="D854" s="48" t="s">
        <v>7289</v>
      </c>
      <c r="E854" s="47" t="s">
        <v>4656</v>
      </c>
      <c r="F854" s="47" t="s">
        <v>4660</v>
      </c>
      <c r="G854" s="49" t="s">
        <v>7291</v>
      </c>
      <c r="H854" s="47"/>
      <c r="I854" s="47"/>
      <c r="J854" s="47" t="s">
        <v>6777</v>
      </c>
      <c r="K854" s="47">
        <v>0</v>
      </c>
      <c r="L854" s="47">
        <v>0</v>
      </c>
      <c r="M854" s="48" t="s">
        <v>7292</v>
      </c>
    </row>
    <row r="855" spans="1:13" s="50" customFormat="1" ht="22.5">
      <c r="A855" s="47">
        <v>218</v>
      </c>
      <c r="B855" s="47">
        <v>2538154</v>
      </c>
      <c r="C855" s="48" t="s">
        <v>4661</v>
      </c>
      <c r="D855" s="48" t="s">
        <v>4662</v>
      </c>
      <c r="E855" s="47" t="s">
        <v>4660</v>
      </c>
      <c r="F855" s="47" t="s">
        <v>4663</v>
      </c>
      <c r="G855" s="49" t="s">
        <v>5893</v>
      </c>
      <c r="H855" s="47" t="s">
        <v>6784</v>
      </c>
      <c r="I855" s="47" t="s">
        <v>6784</v>
      </c>
      <c r="J855" s="47">
        <v>1</v>
      </c>
      <c r="K855" s="47">
        <v>0</v>
      </c>
      <c r="L855" s="47">
        <v>0</v>
      </c>
      <c r="M855" s="48" t="s">
        <v>7189</v>
      </c>
    </row>
    <row r="856" spans="1:13" s="50" customFormat="1">
      <c r="A856" s="47">
        <v>219</v>
      </c>
      <c r="B856" s="47">
        <v>3489087</v>
      </c>
      <c r="C856" s="48" t="s">
        <v>4664</v>
      </c>
      <c r="D856" s="48" t="s">
        <v>6746</v>
      </c>
      <c r="E856" s="47" t="s">
        <v>4665</v>
      </c>
      <c r="F856" s="47" t="s">
        <v>4665</v>
      </c>
      <c r="G856" s="49" t="s">
        <v>6748</v>
      </c>
      <c r="H856" s="47"/>
      <c r="I856" s="47"/>
      <c r="J856" s="47">
        <v>0</v>
      </c>
      <c r="K856" s="47">
        <v>0</v>
      </c>
      <c r="L856" s="47">
        <v>0</v>
      </c>
      <c r="M856" s="47"/>
    </row>
    <row r="857" spans="1:13" s="50" customFormat="1">
      <c r="A857" s="47">
        <v>219</v>
      </c>
      <c r="B857" s="47">
        <v>2460593</v>
      </c>
      <c r="C857" s="48" t="s">
        <v>4666</v>
      </c>
      <c r="D857" s="48" t="s">
        <v>7246</v>
      </c>
      <c r="E857" s="47" t="s">
        <v>4667</v>
      </c>
      <c r="F857" s="47" t="s">
        <v>4668</v>
      </c>
      <c r="G857" s="49" t="s">
        <v>7249</v>
      </c>
      <c r="H857" s="47"/>
      <c r="I857" s="47"/>
      <c r="J857" s="47" t="s">
        <v>7250</v>
      </c>
      <c r="K857" s="47">
        <v>0</v>
      </c>
      <c r="L857" s="47">
        <v>0</v>
      </c>
      <c r="M857" s="48" t="s">
        <v>7251</v>
      </c>
    </row>
    <row r="858" spans="1:13" s="50" customFormat="1" ht="22.5">
      <c r="A858" s="47">
        <v>219</v>
      </c>
      <c r="B858" s="47">
        <v>2467612</v>
      </c>
      <c r="C858" s="48" t="s">
        <v>4669</v>
      </c>
      <c r="D858" s="48" t="s">
        <v>5881</v>
      </c>
      <c r="E858" s="47" t="s">
        <v>4668</v>
      </c>
      <c r="F858" s="47" t="s">
        <v>4670</v>
      </c>
      <c r="G858" s="49" t="s">
        <v>5884</v>
      </c>
      <c r="H858" s="47" t="s">
        <v>6784</v>
      </c>
      <c r="I858" s="47" t="s">
        <v>7168</v>
      </c>
      <c r="J858" s="47" t="s">
        <v>5885</v>
      </c>
      <c r="K858" s="47">
        <v>0</v>
      </c>
      <c r="L858" s="47">
        <v>0</v>
      </c>
      <c r="M858" s="48" t="s">
        <v>5886</v>
      </c>
    </row>
    <row r="859" spans="1:13" s="50" customFormat="1" ht="22.5">
      <c r="A859" s="47">
        <v>219</v>
      </c>
      <c r="B859" s="47">
        <v>2467613</v>
      </c>
      <c r="C859" s="48" t="s">
        <v>4671</v>
      </c>
      <c r="D859" s="48" t="s">
        <v>5875</v>
      </c>
      <c r="E859" s="47" t="s">
        <v>4672</v>
      </c>
      <c r="F859" s="47" t="s">
        <v>4673</v>
      </c>
      <c r="G859" s="49" t="s">
        <v>5877</v>
      </c>
      <c r="H859" s="47"/>
      <c r="I859" s="47"/>
      <c r="J859" s="47" t="s">
        <v>5878</v>
      </c>
      <c r="K859" s="47">
        <v>0</v>
      </c>
      <c r="L859" s="47">
        <v>0</v>
      </c>
      <c r="M859" s="48" t="s">
        <v>5879</v>
      </c>
    </row>
    <row r="860" spans="1:13" s="50" customFormat="1">
      <c r="A860" s="47">
        <v>219</v>
      </c>
      <c r="B860" s="47">
        <v>2557461</v>
      </c>
      <c r="C860" s="48" t="s">
        <v>4674</v>
      </c>
      <c r="D860" s="48" t="s">
        <v>4675</v>
      </c>
      <c r="E860" s="47" t="s">
        <v>4673</v>
      </c>
      <c r="F860" s="47" t="s">
        <v>4676</v>
      </c>
      <c r="G860" s="49" t="s">
        <v>4677</v>
      </c>
      <c r="H860" s="47" t="s">
        <v>6784</v>
      </c>
      <c r="I860" s="47" t="s">
        <v>6784</v>
      </c>
      <c r="J860" s="47" t="s">
        <v>4678</v>
      </c>
      <c r="K860" s="47">
        <v>0</v>
      </c>
      <c r="L860" s="47">
        <v>0</v>
      </c>
      <c r="M860" s="48" t="s">
        <v>4679</v>
      </c>
    </row>
    <row r="861" spans="1:13" s="50" customFormat="1">
      <c r="A861" s="47">
        <v>219</v>
      </c>
      <c r="B861" s="47">
        <v>3489088</v>
      </c>
      <c r="C861" s="48" t="s">
        <v>4680</v>
      </c>
      <c r="D861" s="48" t="s">
        <v>7191</v>
      </c>
      <c r="E861" s="47" t="s">
        <v>4681</v>
      </c>
      <c r="F861" s="47" t="s">
        <v>4681</v>
      </c>
      <c r="G861" s="49" t="s">
        <v>7193</v>
      </c>
      <c r="H861" s="47"/>
      <c r="I861" s="47"/>
      <c r="J861" s="47">
        <v>0</v>
      </c>
      <c r="K861" s="47">
        <v>0</v>
      </c>
      <c r="L861" s="47">
        <v>0</v>
      </c>
      <c r="M861" s="47"/>
    </row>
    <row r="862" spans="1:13" s="50" customFormat="1">
      <c r="A862" s="47">
        <v>219</v>
      </c>
      <c r="B862" s="47">
        <v>3489089</v>
      </c>
      <c r="C862" s="48" t="s">
        <v>4682</v>
      </c>
      <c r="D862" s="48" t="s">
        <v>7191</v>
      </c>
      <c r="E862" s="47" t="s">
        <v>4683</v>
      </c>
      <c r="F862" s="47" t="s">
        <v>4683</v>
      </c>
      <c r="G862" s="49" t="s">
        <v>7193</v>
      </c>
      <c r="H862" s="47"/>
      <c r="I862" s="47"/>
      <c r="J862" s="47">
        <v>0</v>
      </c>
      <c r="K862" s="47">
        <v>0</v>
      </c>
      <c r="L862" s="47">
        <v>0</v>
      </c>
      <c r="M862" s="47"/>
    </row>
    <row r="863" spans="1:13" s="50" customFormat="1">
      <c r="A863" s="47">
        <v>219</v>
      </c>
      <c r="B863" s="47">
        <v>2557462</v>
      </c>
      <c r="C863" s="48" t="s">
        <v>4684</v>
      </c>
      <c r="D863" s="48" t="s">
        <v>4685</v>
      </c>
      <c r="E863" s="47" t="s">
        <v>4676</v>
      </c>
      <c r="F863" s="47" t="s">
        <v>4686</v>
      </c>
      <c r="G863" s="49" t="s">
        <v>7342</v>
      </c>
      <c r="H863" s="47" t="s">
        <v>6784</v>
      </c>
      <c r="I863" s="47" t="s">
        <v>6784</v>
      </c>
      <c r="J863" s="47" t="s">
        <v>4687</v>
      </c>
      <c r="K863" s="47">
        <v>0</v>
      </c>
      <c r="L863" s="47">
        <v>0</v>
      </c>
      <c r="M863" s="48" t="s">
        <v>7235</v>
      </c>
    </row>
    <row r="864" spans="1:13" s="50" customFormat="1" ht="22.5">
      <c r="A864" s="47">
        <v>219</v>
      </c>
      <c r="B864" s="47">
        <v>2557463</v>
      </c>
      <c r="C864" s="48" t="s">
        <v>4688</v>
      </c>
      <c r="D864" s="48" t="s">
        <v>4689</v>
      </c>
      <c r="E864" s="47" t="s">
        <v>4686</v>
      </c>
      <c r="F864" s="47" t="s">
        <v>4690</v>
      </c>
      <c r="G864" s="49" t="s">
        <v>4691</v>
      </c>
      <c r="H864" s="47" t="s">
        <v>6784</v>
      </c>
      <c r="I864" s="47" t="s">
        <v>6784</v>
      </c>
      <c r="J864" s="47" t="s">
        <v>4692</v>
      </c>
      <c r="K864" s="47">
        <v>0</v>
      </c>
      <c r="L864" s="47">
        <v>0</v>
      </c>
      <c r="M864" s="48" t="s">
        <v>7189</v>
      </c>
    </row>
    <row r="865" spans="1:13" s="50" customFormat="1">
      <c r="A865" s="47">
        <v>219</v>
      </c>
      <c r="B865" s="47">
        <v>3489090</v>
      </c>
      <c r="C865" s="48" t="s">
        <v>4693</v>
      </c>
      <c r="D865" s="48" t="s">
        <v>7191</v>
      </c>
      <c r="E865" s="47" t="s">
        <v>4694</v>
      </c>
      <c r="F865" s="47" t="s">
        <v>4694</v>
      </c>
      <c r="G865" s="49" t="s">
        <v>7193</v>
      </c>
      <c r="H865" s="47"/>
      <c r="I865" s="47"/>
      <c r="J865" s="47">
        <v>0</v>
      </c>
      <c r="K865" s="47">
        <v>0</v>
      </c>
      <c r="L865" s="47">
        <v>0</v>
      </c>
      <c r="M865" s="47"/>
    </row>
    <row r="866" spans="1:13" s="50" customFormat="1" ht="22.5">
      <c r="A866" s="47">
        <v>219</v>
      </c>
      <c r="B866" s="47">
        <v>2557464</v>
      </c>
      <c r="C866" s="48" t="s">
        <v>4695</v>
      </c>
      <c r="D866" s="48" t="s">
        <v>4696</v>
      </c>
      <c r="E866" s="47" t="s">
        <v>4690</v>
      </c>
      <c r="F866" s="47" t="s">
        <v>4697</v>
      </c>
      <c r="G866" s="49" t="s">
        <v>4691</v>
      </c>
      <c r="H866" s="47" t="s">
        <v>6784</v>
      </c>
      <c r="I866" s="47" t="s">
        <v>6784</v>
      </c>
      <c r="J866" s="47" t="s">
        <v>4698</v>
      </c>
      <c r="K866" s="47">
        <v>0</v>
      </c>
      <c r="L866" s="47">
        <v>0</v>
      </c>
      <c r="M866" s="48" t="s">
        <v>7189</v>
      </c>
    </row>
    <row r="867" spans="1:13" s="50" customFormat="1" ht="22.5">
      <c r="A867" s="47">
        <v>219</v>
      </c>
      <c r="B867" s="47">
        <v>2557465</v>
      </c>
      <c r="C867" s="48" t="s">
        <v>4699</v>
      </c>
      <c r="D867" s="48" t="s">
        <v>4700</v>
      </c>
      <c r="E867" s="47" t="s">
        <v>4697</v>
      </c>
      <c r="F867" s="47" t="s">
        <v>4701</v>
      </c>
      <c r="G867" s="49" t="s">
        <v>4702</v>
      </c>
      <c r="H867" s="47" t="s">
        <v>6784</v>
      </c>
      <c r="I867" s="47" t="s">
        <v>6784</v>
      </c>
      <c r="J867" s="47" t="s">
        <v>4703</v>
      </c>
      <c r="K867" s="47">
        <v>0</v>
      </c>
      <c r="L867" s="47">
        <v>0</v>
      </c>
      <c r="M867" s="48" t="s">
        <v>4704</v>
      </c>
    </row>
    <row r="868" spans="1:13" s="50" customFormat="1">
      <c r="A868" s="47">
        <v>219</v>
      </c>
      <c r="B868" s="47">
        <v>2557466</v>
      </c>
      <c r="C868" s="48" t="s">
        <v>4705</v>
      </c>
      <c r="D868" s="48" t="s">
        <v>4706</v>
      </c>
      <c r="E868" s="47" t="s">
        <v>4701</v>
      </c>
      <c r="F868" s="47" t="s">
        <v>4707</v>
      </c>
      <c r="G868" s="49" t="s">
        <v>7342</v>
      </c>
      <c r="H868" s="47" t="s">
        <v>6784</v>
      </c>
      <c r="I868" s="47" t="s">
        <v>6784</v>
      </c>
      <c r="J868" s="47" t="s">
        <v>6777</v>
      </c>
      <c r="K868" s="47">
        <v>0</v>
      </c>
      <c r="L868" s="47">
        <v>0</v>
      </c>
      <c r="M868" s="48" t="s">
        <v>7235</v>
      </c>
    </row>
    <row r="869" spans="1:13" s="50" customFormat="1" ht="22.5">
      <c r="A869" s="47">
        <v>219</v>
      </c>
      <c r="B869" s="47">
        <v>2557467</v>
      </c>
      <c r="C869" s="48" t="s">
        <v>4708</v>
      </c>
      <c r="D869" s="48" t="s">
        <v>4709</v>
      </c>
      <c r="E869" s="47" t="s">
        <v>4707</v>
      </c>
      <c r="F869" s="47" t="s">
        <v>4710</v>
      </c>
      <c r="G869" s="49" t="s">
        <v>4711</v>
      </c>
      <c r="H869" s="47" t="s">
        <v>6784</v>
      </c>
      <c r="I869" s="47" t="s">
        <v>7242</v>
      </c>
      <c r="J869" s="47" t="s">
        <v>4712</v>
      </c>
      <c r="K869" s="47">
        <v>0</v>
      </c>
      <c r="L869" s="47">
        <v>0</v>
      </c>
      <c r="M869" s="48" t="s">
        <v>3321</v>
      </c>
    </row>
    <row r="870" spans="1:13" s="50" customFormat="1" ht="22.5">
      <c r="A870" s="47">
        <v>219</v>
      </c>
      <c r="B870" s="47">
        <v>2557468</v>
      </c>
      <c r="C870" s="48" t="s">
        <v>4713</v>
      </c>
      <c r="D870" s="48" t="s">
        <v>4709</v>
      </c>
      <c r="E870" s="47" t="s">
        <v>4714</v>
      </c>
      <c r="F870" s="47" t="s">
        <v>4715</v>
      </c>
      <c r="G870" s="49" t="s">
        <v>4711</v>
      </c>
      <c r="H870" s="47" t="s">
        <v>6784</v>
      </c>
      <c r="I870" s="47" t="s">
        <v>7242</v>
      </c>
      <c r="J870" s="47" t="s">
        <v>4712</v>
      </c>
      <c r="K870" s="47">
        <v>0</v>
      </c>
      <c r="L870" s="47">
        <v>0</v>
      </c>
      <c r="M870" s="48" t="s">
        <v>3321</v>
      </c>
    </row>
    <row r="871" spans="1:13" s="50" customFormat="1" ht="22.5">
      <c r="A871" s="47">
        <v>219</v>
      </c>
      <c r="B871" s="47">
        <v>2557469</v>
      </c>
      <c r="C871" s="48" t="s">
        <v>4716</v>
      </c>
      <c r="D871" s="48" t="s">
        <v>4717</v>
      </c>
      <c r="E871" s="47" t="s">
        <v>4718</v>
      </c>
      <c r="F871" s="47" t="s">
        <v>4719</v>
      </c>
      <c r="G871" s="49" t="s">
        <v>4720</v>
      </c>
      <c r="H871" s="47" t="s">
        <v>6784</v>
      </c>
      <c r="I871" s="47" t="s">
        <v>6784</v>
      </c>
      <c r="J871" s="47" t="s">
        <v>4721</v>
      </c>
      <c r="K871" s="47">
        <v>0</v>
      </c>
      <c r="L871" s="47">
        <v>0</v>
      </c>
      <c r="M871" s="48" t="s">
        <v>7189</v>
      </c>
    </row>
    <row r="872" spans="1:13" s="50" customFormat="1">
      <c r="A872" s="47">
        <v>219</v>
      </c>
      <c r="B872" s="47">
        <v>3489113</v>
      </c>
      <c r="C872" s="48" t="s">
        <v>4722</v>
      </c>
      <c r="D872" s="48" t="s">
        <v>4723</v>
      </c>
      <c r="E872" s="47" t="s">
        <v>4724</v>
      </c>
      <c r="F872" s="47" t="s">
        <v>4724</v>
      </c>
      <c r="G872" s="49" t="s">
        <v>7193</v>
      </c>
      <c r="H872" s="47"/>
      <c r="I872" s="47"/>
      <c r="J872" s="47">
        <v>0</v>
      </c>
      <c r="K872" s="47">
        <v>0</v>
      </c>
      <c r="L872" s="47">
        <v>0</v>
      </c>
      <c r="M872" s="47"/>
    </row>
    <row r="873" spans="1:13" s="50" customFormat="1">
      <c r="A873" s="47">
        <v>219</v>
      </c>
      <c r="B873" s="47">
        <v>2557470</v>
      </c>
      <c r="C873" s="48" t="s">
        <v>4725</v>
      </c>
      <c r="D873" s="48" t="s">
        <v>5696</v>
      </c>
      <c r="E873" s="47" t="s">
        <v>4719</v>
      </c>
      <c r="F873" s="47" t="s">
        <v>4726</v>
      </c>
      <c r="G873" s="49" t="s">
        <v>5698</v>
      </c>
      <c r="H873" s="47"/>
      <c r="I873" s="47"/>
      <c r="J873" s="47" t="s">
        <v>5699</v>
      </c>
      <c r="K873" s="47">
        <v>0</v>
      </c>
      <c r="L873" s="47">
        <v>0</v>
      </c>
      <c r="M873" s="48" t="s">
        <v>5700</v>
      </c>
    </row>
    <row r="874" spans="1:13" s="50" customFormat="1">
      <c r="A874" s="47">
        <v>219</v>
      </c>
      <c r="B874" s="47">
        <v>2557471</v>
      </c>
      <c r="C874" s="48" t="s">
        <v>4727</v>
      </c>
      <c r="D874" s="48" t="s">
        <v>4728</v>
      </c>
      <c r="E874" s="47" t="s">
        <v>4726</v>
      </c>
      <c r="F874" s="47" t="s">
        <v>4729</v>
      </c>
      <c r="G874" s="49" t="s">
        <v>4730</v>
      </c>
      <c r="H874" s="47" t="s">
        <v>6784</v>
      </c>
      <c r="I874" s="47" t="s">
        <v>6784</v>
      </c>
      <c r="J874" s="47" t="s">
        <v>3260</v>
      </c>
      <c r="K874" s="47">
        <v>0</v>
      </c>
      <c r="L874" s="47">
        <v>0</v>
      </c>
      <c r="M874" s="48" t="s">
        <v>5704</v>
      </c>
    </row>
    <row r="875" spans="1:13" s="50" customFormat="1">
      <c r="A875" s="47">
        <v>219</v>
      </c>
      <c r="B875" s="47">
        <v>2557472</v>
      </c>
      <c r="C875" s="48" t="s">
        <v>4731</v>
      </c>
      <c r="D875" s="48" t="s">
        <v>4732</v>
      </c>
      <c r="E875" s="47" t="s">
        <v>4729</v>
      </c>
      <c r="F875" s="47" t="s">
        <v>4733</v>
      </c>
      <c r="G875" s="49" t="s">
        <v>4734</v>
      </c>
      <c r="H875" s="47" t="s">
        <v>6784</v>
      </c>
      <c r="I875" s="47" t="s">
        <v>6784</v>
      </c>
      <c r="J875" s="47" t="s">
        <v>4735</v>
      </c>
      <c r="K875" s="47">
        <v>0</v>
      </c>
      <c r="L875" s="47">
        <v>0</v>
      </c>
      <c r="M875" s="48" t="s">
        <v>7235</v>
      </c>
    </row>
    <row r="876" spans="1:13" s="50" customFormat="1" ht="22.5">
      <c r="A876" s="47">
        <v>219</v>
      </c>
      <c r="B876" s="47">
        <v>2557473</v>
      </c>
      <c r="C876" s="48" t="s">
        <v>4736</v>
      </c>
      <c r="D876" s="48" t="s">
        <v>7253</v>
      </c>
      <c r="E876" s="47" t="s">
        <v>4733</v>
      </c>
      <c r="F876" s="47" t="s">
        <v>4737</v>
      </c>
      <c r="G876" s="49" t="s">
        <v>7255</v>
      </c>
      <c r="H876" s="47" t="s">
        <v>6784</v>
      </c>
      <c r="I876" s="47" t="s">
        <v>7256</v>
      </c>
      <c r="J876" s="47" t="s">
        <v>7257</v>
      </c>
      <c r="K876" s="47">
        <v>0</v>
      </c>
      <c r="L876" s="47">
        <v>0</v>
      </c>
      <c r="M876" s="48" t="s">
        <v>7258</v>
      </c>
    </row>
    <row r="877" spans="1:13" s="50" customFormat="1">
      <c r="A877" s="47">
        <v>220</v>
      </c>
      <c r="B877" s="47">
        <v>3489091</v>
      </c>
      <c r="C877" s="48" t="s">
        <v>4738</v>
      </c>
      <c r="D877" s="48" t="s">
        <v>7191</v>
      </c>
      <c r="E877" s="47" t="s">
        <v>4739</v>
      </c>
      <c r="F877" s="47" t="s">
        <v>4739</v>
      </c>
      <c r="G877" s="49" t="s">
        <v>7193</v>
      </c>
      <c r="H877" s="47"/>
      <c r="I877" s="47"/>
      <c r="J877" s="47">
        <v>0</v>
      </c>
      <c r="K877" s="47">
        <v>0</v>
      </c>
      <c r="L877" s="47">
        <v>0</v>
      </c>
      <c r="M877" s="47"/>
    </row>
    <row r="878" spans="1:13" s="50" customFormat="1" ht="22.5">
      <c r="A878" s="47">
        <v>219</v>
      </c>
      <c r="B878" s="47">
        <v>2557474</v>
      </c>
      <c r="C878" s="48" t="s">
        <v>4740</v>
      </c>
      <c r="D878" s="48" t="s">
        <v>3371</v>
      </c>
      <c r="E878" s="47" t="s">
        <v>4737</v>
      </c>
      <c r="F878" s="47" t="s">
        <v>4741</v>
      </c>
      <c r="G878" s="49" t="s">
        <v>3373</v>
      </c>
      <c r="H878" s="47" t="s">
        <v>6784</v>
      </c>
      <c r="I878" s="47" t="s">
        <v>6784</v>
      </c>
      <c r="J878" s="47" t="s">
        <v>6891</v>
      </c>
      <c r="K878" s="47">
        <v>0</v>
      </c>
      <c r="L878" s="47">
        <v>0</v>
      </c>
      <c r="M878" s="48" t="s">
        <v>3374</v>
      </c>
    </row>
    <row r="879" spans="1:13" s="50" customFormat="1" ht="22.5">
      <c r="A879" s="47">
        <v>220</v>
      </c>
      <c r="B879" s="47">
        <v>2557372</v>
      </c>
      <c r="C879" s="48" t="s">
        <v>4742</v>
      </c>
      <c r="D879" s="48" t="s">
        <v>6835</v>
      </c>
      <c r="E879" s="47" t="s">
        <v>4743</v>
      </c>
      <c r="F879" s="47" t="s">
        <v>4744</v>
      </c>
      <c r="G879" s="49" t="s">
        <v>6837</v>
      </c>
      <c r="H879" s="47"/>
      <c r="I879" s="47"/>
      <c r="J879" s="47" t="s">
        <v>6797</v>
      </c>
      <c r="K879" s="47">
        <v>0</v>
      </c>
      <c r="L879" s="47">
        <v>0</v>
      </c>
      <c r="M879" s="48" t="s">
        <v>6838</v>
      </c>
    </row>
    <row r="880" spans="1:13" s="50" customFormat="1">
      <c r="A880" s="47">
        <v>220</v>
      </c>
      <c r="B880" s="47">
        <v>2469975</v>
      </c>
      <c r="C880" s="48" t="s">
        <v>4745</v>
      </c>
      <c r="D880" s="48" t="s">
        <v>6739</v>
      </c>
      <c r="E880" s="47" t="s">
        <v>4744</v>
      </c>
      <c r="F880" s="47" t="s">
        <v>4746</v>
      </c>
      <c r="G880" s="49" t="s">
        <v>6742</v>
      </c>
      <c r="H880" s="47"/>
      <c r="I880" s="47"/>
      <c r="J880" s="47" t="s">
        <v>6743</v>
      </c>
      <c r="K880" s="47">
        <v>0</v>
      </c>
      <c r="L880" s="47">
        <v>0</v>
      </c>
      <c r="M880" s="48" t="s">
        <v>6744</v>
      </c>
    </row>
    <row r="881" spans="1:13" s="50" customFormat="1">
      <c r="A881" s="47">
        <v>220</v>
      </c>
      <c r="B881" s="47">
        <v>3328544</v>
      </c>
      <c r="C881" s="48" t="s">
        <v>4747</v>
      </c>
      <c r="D881" s="48" t="s">
        <v>6746</v>
      </c>
      <c r="E881" s="47" t="s">
        <v>4748</v>
      </c>
      <c r="F881" s="47" t="s">
        <v>4748</v>
      </c>
      <c r="G881" s="49" t="s">
        <v>6748</v>
      </c>
      <c r="H881" s="47"/>
      <c r="I881" s="47"/>
      <c r="J881" s="47">
        <v>0</v>
      </c>
      <c r="K881" s="47">
        <v>0</v>
      </c>
      <c r="L881" s="47">
        <v>0</v>
      </c>
      <c r="M881" s="47"/>
    </row>
    <row r="882" spans="1:13" s="50" customFormat="1">
      <c r="A882" s="47">
        <v>220</v>
      </c>
      <c r="B882" s="47">
        <v>2563743</v>
      </c>
      <c r="C882" s="48" t="s">
        <v>4749</v>
      </c>
      <c r="D882" s="48" t="s">
        <v>6750</v>
      </c>
      <c r="E882" s="47" t="s">
        <v>4746</v>
      </c>
      <c r="F882" s="47" t="s">
        <v>4750</v>
      </c>
      <c r="G882" s="49" t="s">
        <v>6752</v>
      </c>
      <c r="H882" s="47"/>
      <c r="I882" s="47"/>
      <c r="J882" s="47" t="s">
        <v>6753</v>
      </c>
      <c r="K882" s="47">
        <v>0</v>
      </c>
      <c r="L882" s="47">
        <v>0</v>
      </c>
      <c r="M882" s="48" t="s">
        <v>6754</v>
      </c>
    </row>
    <row r="883" spans="1:13" s="50" customFormat="1">
      <c r="A883" s="47">
        <v>220</v>
      </c>
      <c r="B883" s="47">
        <v>3327184</v>
      </c>
      <c r="C883" s="48" t="s">
        <v>4751</v>
      </c>
      <c r="D883" s="48" t="s">
        <v>6746</v>
      </c>
      <c r="E883" s="47" t="s">
        <v>4752</v>
      </c>
      <c r="F883" s="47" t="s">
        <v>4752</v>
      </c>
      <c r="G883" s="49" t="s">
        <v>6748</v>
      </c>
      <c r="H883" s="47"/>
      <c r="I883" s="47"/>
      <c r="J883" s="47">
        <v>0</v>
      </c>
      <c r="K883" s="47">
        <v>0</v>
      </c>
      <c r="L883" s="47">
        <v>0</v>
      </c>
      <c r="M883" s="47"/>
    </row>
    <row r="884" spans="1:13" s="50" customFormat="1">
      <c r="A884" s="47">
        <v>220</v>
      </c>
      <c r="B884" s="47">
        <v>2569679</v>
      </c>
      <c r="C884" s="48" t="s">
        <v>4753</v>
      </c>
      <c r="D884" s="48" t="s">
        <v>6750</v>
      </c>
      <c r="E884" s="47" t="s">
        <v>4750</v>
      </c>
      <c r="F884" s="47" t="s">
        <v>4754</v>
      </c>
      <c r="G884" s="49" t="s">
        <v>6752</v>
      </c>
      <c r="H884" s="47"/>
      <c r="I884" s="47"/>
      <c r="J884" s="47" t="s">
        <v>6753</v>
      </c>
      <c r="K884" s="47">
        <v>0</v>
      </c>
      <c r="L884" s="47">
        <v>0</v>
      </c>
      <c r="M884" s="48" t="s">
        <v>6754</v>
      </c>
    </row>
    <row r="885" spans="1:13" s="50" customFormat="1">
      <c r="A885" s="47">
        <v>220</v>
      </c>
      <c r="B885" s="47">
        <v>3327010</v>
      </c>
      <c r="C885" s="48" t="s">
        <v>4755</v>
      </c>
      <c r="D885" s="48" t="s">
        <v>6746</v>
      </c>
      <c r="E885" s="47" t="s">
        <v>4756</v>
      </c>
      <c r="F885" s="47" t="s">
        <v>4756</v>
      </c>
      <c r="G885" s="49" t="s">
        <v>6748</v>
      </c>
      <c r="H885" s="47"/>
      <c r="I885" s="47"/>
      <c r="J885" s="47">
        <v>0</v>
      </c>
      <c r="K885" s="47">
        <v>0</v>
      </c>
      <c r="L885" s="47">
        <v>0</v>
      </c>
      <c r="M885" s="47"/>
    </row>
    <row r="886" spans="1:13" s="50" customFormat="1">
      <c r="A886" s="47">
        <v>220</v>
      </c>
      <c r="B886" s="47">
        <v>2569680</v>
      </c>
      <c r="C886" s="48" t="s">
        <v>4757</v>
      </c>
      <c r="D886" s="48" t="s">
        <v>6762</v>
      </c>
      <c r="E886" s="47" t="s">
        <v>4754</v>
      </c>
      <c r="F886" s="47" t="s">
        <v>4758</v>
      </c>
      <c r="G886" s="49" t="s">
        <v>6764</v>
      </c>
      <c r="H886" s="47"/>
      <c r="I886" s="47"/>
      <c r="J886" s="47" t="s">
        <v>6765</v>
      </c>
      <c r="K886" s="47">
        <v>0</v>
      </c>
      <c r="L886" s="47">
        <v>0</v>
      </c>
      <c r="M886" s="48" t="s">
        <v>6766</v>
      </c>
    </row>
    <row r="887" spans="1:13" s="50" customFormat="1">
      <c r="A887" s="47">
        <v>220</v>
      </c>
      <c r="B887" s="47">
        <v>3327737</v>
      </c>
      <c r="C887" s="48" t="s">
        <v>4759</v>
      </c>
      <c r="D887" s="48" t="s">
        <v>6746</v>
      </c>
      <c r="E887" s="47" t="s">
        <v>4760</v>
      </c>
      <c r="F887" s="47" t="s">
        <v>4760</v>
      </c>
      <c r="G887" s="49" t="s">
        <v>6748</v>
      </c>
      <c r="H887" s="47"/>
      <c r="I887" s="47"/>
      <c r="J887" s="47">
        <v>0</v>
      </c>
      <c r="K887" s="47">
        <v>0</v>
      </c>
      <c r="L887" s="47">
        <v>0</v>
      </c>
      <c r="M887" s="47"/>
    </row>
    <row r="888" spans="1:13" s="50" customFormat="1">
      <c r="A888" s="47">
        <v>220</v>
      </c>
      <c r="B888" s="47">
        <v>2569681</v>
      </c>
      <c r="C888" s="48" t="s">
        <v>4761</v>
      </c>
      <c r="D888" s="48" t="s">
        <v>6762</v>
      </c>
      <c r="E888" s="47" t="s">
        <v>4758</v>
      </c>
      <c r="F888" s="47" t="s">
        <v>4762</v>
      </c>
      <c r="G888" s="49" t="s">
        <v>6764</v>
      </c>
      <c r="H888" s="47"/>
      <c r="I888" s="47"/>
      <c r="J888" s="47" t="s">
        <v>6765</v>
      </c>
      <c r="K888" s="47">
        <v>0</v>
      </c>
      <c r="L888" s="47">
        <v>0</v>
      </c>
      <c r="M888" s="48" t="s">
        <v>6766</v>
      </c>
    </row>
    <row r="889" spans="1:13" s="50" customFormat="1">
      <c r="A889" s="47">
        <v>220</v>
      </c>
      <c r="B889" s="47">
        <v>3327739</v>
      </c>
      <c r="C889" s="48" t="s">
        <v>4763</v>
      </c>
      <c r="D889" s="48" t="s">
        <v>6746</v>
      </c>
      <c r="E889" s="47" t="s">
        <v>4764</v>
      </c>
      <c r="F889" s="47" t="s">
        <v>4764</v>
      </c>
      <c r="G889" s="49" t="s">
        <v>6748</v>
      </c>
      <c r="H889" s="47"/>
      <c r="I889" s="47"/>
      <c r="J889" s="47">
        <v>0</v>
      </c>
      <c r="K889" s="47">
        <v>0</v>
      </c>
      <c r="L889" s="47">
        <v>0</v>
      </c>
      <c r="M889" s="47"/>
    </row>
    <row r="890" spans="1:13" s="50" customFormat="1" ht="22.5">
      <c r="A890" s="47">
        <v>220</v>
      </c>
      <c r="B890" s="47">
        <v>2569682</v>
      </c>
      <c r="C890" s="48" t="s">
        <v>4765</v>
      </c>
      <c r="D890" s="48" t="s">
        <v>6860</v>
      </c>
      <c r="E890" s="47" t="s">
        <v>4762</v>
      </c>
      <c r="F890" s="47" t="s">
        <v>4766</v>
      </c>
      <c r="G890" s="49" t="s">
        <v>6783</v>
      </c>
      <c r="H890" s="47" t="s">
        <v>6784</v>
      </c>
      <c r="I890" s="47" t="s">
        <v>6784</v>
      </c>
      <c r="J890" s="47" t="s">
        <v>6827</v>
      </c>
      <c r="K890" s="47">
        <v>0</v>
      </c>
      <c r="L890" s="47">
        <v>0</v>
      </c>
      <c r="M890" s="48" t="s">
        <v>6786</v>
      </c>
    </row>
    <row r="891" spans="1:13" s="50" customFormat="1" ht="22.5">
      <c r="A891" s="47">
        <v>220</v>
      </c>
      <c r="B891" s="47">
        <v>2569683</v>
      </c>
      <c r="C891" s="48" t="s">
        <v>4767</v>
      </c>
      <c r="D891" s="48" t="s">
        <v>6788</v>
      </c>
      <c r="E891" s="47" t="s">
        <v>4766</v>
      </c>
      <c r="F891" s="47" t="s">
        <v>4768</v>
      </c>
      <c r="G891" s="49" t="s">
        <v>6790</v>
      </c>
      <c r="H891" s="47" t="s">
        <v>6784</v>
      </c>
      <c r="I891" s="47" t="s">
        <v>6784</v>
      </c>
      <c r="J891" s="47" t="s">
        <v>6791</v>
      </c>
      <c r="K891" s="47">
        <v>0</v>
      </c>
      <c r="L891" s="47">
        <v>0</v>
      </c>
      <c r="M891" s="48" t="s">
        <v>6792</v>
      </c>
    </row>
    <row r="892" spans="1:13" s="50" customFormat="1" ht="22.5">
      <c r="A892" s="47">
        <v>221</v>
      </c>
      <c r="B892" s="47">
        <v>2550952</v>
      </c>
      <c r="C892" s="48" t="s">
        <v>4769</v>
      </c>
      <c r="D892" s="48" t="s">
        <v>6794</v>
      </c>
      <c r="E892" s="47" t="s">
        <v>4770</v>
      </c>
      <c r="F892" s="47" t="s">
        <v>4771</v>
      </c>
      <c r="G892" s="49" t="s">
        <v>6796</v>
      </c>
      <c r="H892" s="47"/>
      <c r="I892" s="47"/>
      <c r="J892" s="47" t="s">
        <v>6797</v>
      </c>
      <c r="K892" s="47">
        <v>0</v>
      </c>
      <c r="L892" s="47">
        <v>0</v>
      </c>
      <c r="M892" s="48" t="s">
        <v>6798</v>
      </c>
    </row>
    <row r="893" spans="1:13" s="50" customFormat="1">
      <c r="A893" s="47">
        <v>221</v>
      </c>
      <c r="B893" s="47">
        <v>2470169</v>
      </c>
      <c r="C893" s="48" t="s">
        <v>4772</v>
      </c>
      <c r="D893" s="48" t="s">
        <v>6800</v>
      </c>
      <c r="E893" s="47" t="s">
        <v>4771</v>
      </c>
      <c r="F893" s="47" t="s">
        <v>4773</v>
      </c>
      <c r="G893" s="49" t="s">
        <v>6802</v>
      </c>
      <c r="H893" s="47"/>
      <c r="I893" s="47"/>
      <c r="J893" s="47" t="s">
        <v>6743</v>
      </c>
      <c r="K893" s="47">
        <v>0</v>
      </c>
      <c r="L893" s="47">
        <v>0</v>
      </c>
      <c r="M893" s="48" t="s">
        <v>6803</v>
      </c>
    </row>
    <row r="894" spans="1:13" s="50" customFormat="1">
      <c r="A894" s="47">
        <v>221</v>
      </c>
      <c r="B894" s="47">
        <v>3328749</v>
      </c>
      <c r="C894" s="48" t="s">
        <v>4774</v>
      </c>
      <c r="D894" s="48" t="s">
        <v>6746</v>
      </c>
      <c r="E894" s="47" t="s">
        <v>4775</v>
      </c>
      <c r="F894" s="47" t="s">
        <v>4775</v>
      </c>
      <c r="G894" s="49" t="s">
        <v>6748</v>
      </c>
      <c r="H894" s="47"/>
      <c r="I894" s="47"/>
      <c r="J894" s="47">
        <v>0</v>
      </c>
      <c r="K894" s="47">
        <v>0</v>
      </c>
      <c r="L894" s="47">
        <v>0</v>
      </c>
      <c r="M894" s="47"/>
    </row>
    <row r="895" spans="1:13" s="50" customFormat="1">
      <c r="A895" s="47">
        <v>221</v>
      </c>
      <c r="B895" s="47">
        <v>2563752</v>
      </c>
      <c r="C895" s="48" t="s">
        <v>4776</v>
      </c>
      <c r="D895" s="48" t="s">
        <v>6762</v>
      </c>
      <c r="E895" s="47" t="s">
        <v>4773</v>
      </c>
      <c r="F895" s="47" t="s">
        <v>4777</v>
      </c>
      <c r="G895" s="49" t="s">
        <v>6764</v>
      </c>
      <c r="H895" s="47"/>
      <c r="I895" s="47"/>
      <c r="J895" s="47" t="s">
        <v>6765</v>
      </c>
      <c r="K895" s="47">
        <v>0</v>
      </c>
      <c r="L895" s="47">
        <v>0</v>
      </c>
      <c r="M895" s="48" t="s">
        <v>6766</v>
      </c>
    </row>
    <row r="896" spans="1:13" s="50" customFormat="1">
      <c r="A896" s="47">
        <v>221</v>
      </c>
      <c r="B896" s="47">
        <v>3328277</v>
      </c>
      <c r="C896" s="48" t="s">
        <v>4778</v>
      </c>
      <c r="D896" s="48" t="s">
        <v>6746</v>
      </c>
      <c r="E896" s="47" t="s">
        <v>4779</v>
      </c>
      <c r="F896" s="47" t="s">
        <v>4779</v>
      </c>
      <c r="G896" s="49" t="s">
        <v>6748</v>
      </c>
      <c r="H896" s="47"/>
      <c r="I896" s="47"/>
      <c r="J896" s="47">
        <v>0</v>
      </c>
      <c r="K896" s="47">
        <v>0</v>
      </c>
      <c r="L896" s="47">
        <v>0</v>
      </c>
      <c r="M896" s="47"/>
    </row>
    <row r="897" spans="1:13" s="50" customFormat="1">
      <c r="A897" s="47">
        <v>221</v>
      </c>
      <c r="B897" s="47">
        <v>2569684</v>
      </c>
      <c r="C897" s="48" t="s">
        <v>4780</v>
      </c>
      <c r="D897" s="48" t="s">
        <v>6762</v>
      </c>
      <c r="E897" s="47" t="s">
        <v>4777</v>
      </c>
      <c r="F897" s="47" t="s">
        <v>4781</v>
      </c>
      <c r="G897" s="49" t="s">
        <v>6764</v>
      </c>
      <c r="H897" s="47"/>
      <c r="I897" s="47"/>
      <c r="J897" s="47" t="s">
        <v>6765</v>
      </c>
      <c r="K897" s="47">
        <v>0</v>
      </c>
      <c r="L897" s="47">
        <v>0</v>
      </c>
      <c r="M897" s="48" t="s">
        <v>6766</v>
      </c>
    </row>
    <row r="898" spans="1:13" s="50" customFormat="1">
      <c r="A898" s="47">
        <v>221</v>
      </c>
      <c r="B898" s="47">
        <v>3327741</v>
      </c>
      <c r="C898" s="48" t="s">
        <v>4782</v>
      </c>
      <c r="D898" s="48" t="s">
        <v>6746</v>
      </c>
      <c r="E898" s="47" t="s">
        <v>4783</v>
      </c>
      <c r="F898" s="47" t="s">
        <v>4783</v>
      </c>
      <c r="G898" s="49" t="s">
        <v>6748</v>
      </c>
      <c r="H898" s="47"/>
      <c r="I898" s="47"/>
      <c r="J898" s="47">
        <v>0</v>
      </c>
      <c r="K898" s="47">
        <v>0</v>
      </c>
      <c r="L898" s="47">
        <v>0</v>
      </c>
      <c r="M898" s="47"/>
    </row>
    <row r="899" spans="1:13" s="50" customFormat="1">
      <c r="A899" s="47">
        <v>221</v>
      </c>
      <c r="B899" s="47">
        <v>2569685</v>
      </c>
      <c r="C899" s="48" t="s">
        <v>4784</v>
      </c>
      <c r="D899" s="48" t="s">
        <v>4785</v>
      </c>
      <c r="E899" s="47" t="s">
        <v>4781</v>
      </c>
      <c r="F899" s="47" t="s">
        <v>4786</v>
      </c>
      <c r="G899" s="49" t="s">
        <v>7324</v>
      </c>
      <c r="H899" s="47" t="s">
        <v>6784</v>
      </c>
      <c r="I899" s="47" t="s">
        <v>6784</v>
      </c>
      <c r="J899" s="47" t="s">
        <v>4787</v>
      </c>
      <c r="K899" s="47">
        <v>0</v>
      </c>
      <c r="L899" s="47">
        <v>0</v>
      </c>
      <c r="M899" s="48" t="s">
        <v>7283</v>
      </c>
    </row>
    <row r="900" spans="1:13" s="50" customFormat="1" ht="22.5">
      <c r="A900" s="47">
        <v>221</v>
      </c>
      <c r="B900" s="47">
        <v>2569686</v>
      </c>
      <c r="C900" s="48" t="s">
        <v>4788</v>
      </c>
      <c r="D900" s="48" t="s">
        <v>4789</v>
      </c>
      <c r="E900" s="47" t="s">
        <v>4786</v>
      </c>
      <c r="F900" s="47" t="s">
        <v>4790</v>
      </c>
      <c r="G900" s="49" t="s">
        <v>4791</v>
      </c>
      <c r="H900" s="47" t="s">
        <v>6784</v>
      </c>
      <c r="I900" s="47" t="s">
        <v>7168</v>
      </c>
      <c r="J900" s="47" t="s">
        <v>3320</v>
      </c>
      <c r="K900" s="47">
        <v>0</v>
      </c>
      <c r="L900" s="47">
        <v>0</v>
      </c>
      <c r="M900" s="48" t="s">
        <v>4792</v>
      </c>
    </row>
    <row r="901" spans="1:13" s="50" customFormat="1">
      <c r="A901" s="47">
        <v>221</v>
      </c>
      <c r="B901" s="47">
        <v>2569687</v>
      </c>
      <c r="C901" s="48" t="s">
        <v>4793</v>
      </c>
      <c r="D901" s="48" t="s">
        <v>5716</v>
      </c>
      <c r="E901" s="47" t="s">
        <v>4790</v>
      </c>
      <c r="F901" s="47" t="s">
        <v>4794</v>
      </c>
      <c r="G901" s="49" t="s">
        <v>5718</v>
      </c>
      <c r="H901" s="47" t="s">
        <v>7168</v>
      </c>
      <c r="I901" s="47" t="s">
        <v>7168</v>
      </c>
      <c r="J901" s="47" t="s">
        <v>3320</v>
      </c>
      <c r="K901" s="47">
        <v>0</v>
      </c>
      <c r="L901" s="47">
        <v>0</v>
      </c>
      <c r="M901" s="48" t="s">
        <v>5719</v>
      </c>
    </row>
    <row r="902" spans="1:13" s="50" customFormat="1" ht="22.5">
      <c r="A902" s="47">
        <v>221</v>
      </c>
      <c r="B902" s="47">
        <v>2569688</v>
      </c>
      <c r="C902" s="48" t="s">
        <v>4795</v>
      </c>
      <c r="D902" s="48" t="s">
        <v>4789</v>
      </c>
      <c r="E902" s="47" t="s">
        <v>4796</v>
      </c>
      <c r="F902" s="47" t="s">
        <v>4797</v>
      </c>
      <c r="G902" s="49" t="s">
        <v>4791</v>
      </c>
      <c r="H902" s="47" t="s">
        <v>6784</v>
      </c>
      <c r="I902" s="47" t="s">
        <v>7168</v>
      </c>
      <c r="J902" s="47" t="s">
        <v>3320</v>
      </c>
      <c r="K902" s="47">
        <v>0</v>
      </c>
      <c r="L902" s="47">
        <v>0</v>
      </c>
      <c r="M902" s="48" t="s">
        <v>4792</v>
      </c>
    </row>
    <row r="903" spans="1:13" s="50" customFormat="1" ht="22.5">
      <c r="A903" s="47">
        <v>221</v>
      </c>
      <c r="B903" s="47">
        <v>2569689</v>
      </c>
      <c r="C903" s="48" t="s">
        <v>4798</v>
      </c>
      <c r="D903" s="48" t="s">
        <v>4799</v>
      </c>
      <c r="E903" s="47" t="s">
        <v>4797</v>
      </c>
      <c r="F903" s="47" t="s">
        <v>4800</v>
      </c>
      <c r="G903" s="49" t="s">
        <v>4801</v>
      </c>
      <c r="H903" s="47" t="s">
        <v>6784</v>
      </c>
      <c r="I903" s="47" t="s">
        <v>6784</v>
      </c>
      <c r="J903" s="47" t="s">
        <v>7306</v>
      </c>
      <c r="K903" s="47">
        <v>0</v>
      </c>
      <c r="L903" s="47">
        <v>0</v>
      </c>
      <c r="M903" s="48" t="s">
        <v>4802</v>
      </c>
    </row>
    <row r="904" spans="1:13" s="50" customFormat="1">
      <c r="A904" s="47">
        <v>221</v>
      </c>
      <c r="B904" s="47">
        <v>2569690</v>
      </c>
      <c r="C904" s="48" t="s">
        <v>4803</v>
      </c>
      <c r="D904" s="48" t="s">
        <v>4804</v>
      </c>
      <c r="E904" s="47" t="s">
        <v>4800</v>
      </c>
      <c r="F904" s="47" t="s">
        <v>4805</v>
      </c>
      <c r="G904" s="49" t="s">
        <v>7324</v>
      </c>
      <c r="H904" s="47" t="s">
        <v>6784</v>
      </c>
      <c r="I904" s="47" t="s">
        <v>6784</v>
      </c>
      <c r="J904" s="47" t="s">
        <v>4806</v>
      </c>
      <c r="K904" s="47">
        <v>0</v>
      </c>
      <c r="L904" s="47">
        <v>0</v>
      </c>
      <c r="M904" s="48" t="s">
        <v>7283</v>
      </c>
    </row>
    <row r="905" spans="1:13" s="50" customFormat="1">
      <c r="A905" s="47">
        <v>221</v>
      </c>
      <c r="B905" s="47">
        <v>2569691</v>
      </c>
      <c r="C905" s="48" t="s">
        <v>4807</v>
      </c>
      <c r="D905" s="48" t="s">
        <v>5696</v>
      </c>
      <c r="E905" s="47" t="s">
        <v>4805</v>
      </c>
      <c r="F905" s="47" t="s">
        <v>4808</v>
      </c>
      <c r="G905" s="49" t="s">
        <v>5698</v>
      </c>
      <c r="H905" s="47"/>
      <c r="I905" s="47"/>
      <c r="J905" s="47" t="s">
        <v>5699</v>
      </c>
      <c r="K905" s="47">
        <v>0</v>
      </c>
      <c r="L905" s="47">
        <v>0</v>
      </c>
      <c r="M905" s="48" t="s">
        <v>5700</v>
      </c>
    </row>
    <row r="906" spans="1:13" s="50" customFormat="1" ht="22.5">
      <c r="A906" s="47">
        <v>221</v>
      </c>
      <c r="B906" s="47">
        <v>2569692</v>
      </c>
      <c r="C906" s="48" t="s">
        <v>4809</v>
      </c>
      <c r="D906" s="48" t="s">
        <v>4810</v>
      </c>
      <c r="E906" s="47" t="s">
        <v>4808</v>
      </c>
      <c r="F906" s="47" t="s">
        <v>4811</v>
      </c>
      <c r="G906" s="49" t="s">
        <v>5893</v>
      </c>
      <c r="H906" s="47" t="s">
        <v>6784</v>
      </c>
      <c r="I906" s="47" t="s">
        <v>6784</v>
      </c>
      <c r="J906" s="47" t="s">
        <v>4812</v>
      </c>
      <c r="K906" s="47">
        <v>0</v>
      </c>
      <c r="L906" s="47">
        <v>0</v>
      </c>
      <c r="M906" s="48" t="s">
        <v>7189</v>
      </c>
    </row>
    <row r="907" spans="1:13" s="50" customFormat="1">
      <c r="A907" s="47">
        <v>222</v>
      </c>
      <c r="B907" s="47">
        <v>3489092</v>
      </c>
      <c r="C907" s="48" t="s">
        <v>4813</v>
      </c>
      <c r="D907" s="48" t="s">
        <v>6746</v>
      </c>
      <c r="E907" s="47" t="s">
        <v>4814</v>
      </c>
      <c r="F907" s="47" t="s">
        <v>4814</v>
      </c>
      <c r="G907" s="49" t="s">
        <v>6748</v>
      </c>
      <c r="H907" s="47"/>
      <c r="I907" s="47"/>
      <c r="J907" s="47">
        <v>0</v>
      </c>
      <c r="K907" s="47">
        <v>0</v>
      </c>
      <c r="L907" s="47">
        <v>0</v>
      </c>
      <c r="M907" s="47"/>
    </row>
    <row r="908" spans="1:13" s="50" customFormat="1" ht="22.5">
      <c r="A908" s="47">
        <v>221</v>
      </c>
      <c r="B908" s="47">
        <v>3153312</v>
      </c>
      <c r="C908" s="48" t="s">
        <v>4815</v>
      </c>
      <c r="D908" s="48" t="s">
        <v>3447</v>
      </c>
      <c r="E908" s="47" t="s">
        <v>4816</v>
      </c>
      <c r="F908" s="47" t="s">
        <v>4817</v>
      </c>
      <c r="G908" s="49" t="s">
        <v>3373</v>
      </c>
      <c r="H908" s="47" t="s">
        <v>6784</v>
      </c>
      <c r="I908" s="47" t="s">
        <v>6784</v>
      </c>
      <c r="J908" s="47" t="s">
        <v>6827</v>
      </c>
      <c r="K908" s="47">
        <v>0</v>
      </c>
      <c r="L908" s="47">
        <v>0</v>
      </c>
      <c r="M908" s="48" t="s">
        <v>3374</v>
      </c>
    </row>
    <row r="909" spans="1:13" s="50" customFormat="1">
      <c r="A909" s="47">
        <v>221</v>
      </c>
      <c r="B909" s="47">
        <v>3153313</v>
      </c>
      <c r="C909" s="48" t="s">
        <v>4818</v>
      </c>
      <c r="D909" s="48" t="s">
        <v>4819</v>
      </c>
      <c r="E909" s="47" t="s">
        <v>4817</v>
      </c>
      <c r="F909" s="47" t="s">
        <v>4820</v>
      </c>
      <c r="G909" s="49" t="s">
        <v>4821</v>
      </c>
      <c r="H909" s="47"/>
      <c r="I909" s="47"/>
      <c r="J909" s="47" t="s">
        <v>6791</v>
      </c>
      <c r="K909" s="47">
        <v>0</v>
      </c>
      <c r="L909" s="47">
        <v>0</v>
      </c>
      <c r="M909" s="48" t="s">
        <v>4822</v>
      </c>
    </row>
    <row r="910" spans="1:13" s="50" customFormat="1" ht="22.5">
      <c r="A910" s="47">
        <v>222</v>
      </c>
      <c r="B910" s="47">
        <v>2557373</v>
      </c>
      <c r="C910" s="48" t="s">
        <v>4823</v>
      </c>
      <c r="D910" s="48" t="s">
        <v>6835</v>
      </c>
      <c r="E910" s="47" t="s">
        <v>4820</v>
      </c>
      <c r="F910" s="47" t="s">
        <v>4824</v>
      </c>
      <c r="G910" s="49" t="s">
        <v>6837</v>
      </c>
      <c r="H910" s="47"/>
      <c r="I910" s="47"/>
      <c r="J910" s="47" t="s">
        <v>6797</v>
      </c>
      <c r="K910" s="47">
        <v>0</v>
      </c>
      <c r="L910" s="47">
        <v>0</v>
      </c>
      <c r="M910" s="48" t="s">
        <v>6838</v>
      </c>
    </row>
    <row r="911" spans="1:13" s="50" customFormat="1">
      <c r="A911" s="47">
        <v>222</v>
      </c>
      <c r="B911" s="47">
        <v>2469985</v>
      </c>
      <c r="C911" s="48" t="s">
        <v>4825</v>
      </c>
      <c r="D911" s="48" t="s">
        <v>6739</v>
      </c>
      <c r="E911" s="47" t="s">
        <v>4824</v>
      </c>
      <c r="F911" s="47" t="s">
        <v>4826</v>
      </c>
      <c r="G911" s="49" t="s">
        <v>6742</v>
      </c>
      <c r="H911" s="47"/>
      <c r="I911" s="47"/>
      <c r="J911" s="47" t="s">
        <v>6743</v>
      </c>
      <c r="K911" s="47">
        <v>0</v>
      </c>
      <c r="L911" s="47">
        <v>0</v>
      </c>
      <c r="M911" s="48" t="s">
        <v>6744</v>
      </c>
    </row>
    <row r="912" spans="1:13" s="50" customFormat="1">
      <c r="A912" s="47">
        <v>222</v>
      </c>
      <c r="B912" s="47">
        <v>3328554</v>
      </c>
      <c r="C912" s="48" t="s">
        <v>4827</v>
      </c>
      <c r="D912" s="48" t="s">
        <v>6746</v>
      </c>
      <c r="E912" s="47" t="s">
        <v>4828</v>
      </c>
      <c r="F912" s="47" t="s">
        <v>4828</v>
      </c>
      <c r="G912" s="49" t="s">
        <v>6748</v>
      </c>
      <c r="H912" s="47"/>
      <c r="I912" s="47"/>
      <c r="J912" s="47">
        <v>0</v>
      </c>
      <c r="K912" s="47">
        <v>0</v>
      </c>
      <c r="L912" s="47">
        <v>0</v>
      </c>
      <c r="M912" s="47"/>
    </row>
    <row r="913" spans="1:13" s="50" customFormat="1">
      <c r="A913" s="47">
        <v>222</v>
      </c>
      <c r="B913" s="47">
        <v>2774638</v>
      </c>
      <c r="C913" s="48" t="s">
        <v>4829</v>
      </c>
      <c r="D913" s="48" t="s">
        <v>6750</v>
      </c>
      <c r="E913" s="47" t="s">
        <v>4826</v>
      </c>
      <c r="F913" s="47" t="s">
        <v>4830</v>
      </c>
      <c r="G913" s="49" t="s">
        <v>6752</v>
      </c>
      <c r="H913" s="47"/>
      <c r="I913" s="47"/>
      <c r="J913" s="47" t="s">
        <v>6753</v>
      </c>
      <c r="K913" s="47">
        <v>0</v>
      </c>
      <c r="L913" s="47">
        <v>0</v>
      </c>
      <c r="M913" s="48" t="s">
        <v>6754</v>
      </c>
    </row>
    <row r="914" spans="1:13" s="50" customFormat="1">
      <c r="A914" s="47">
        <v>222</v>
      </c>
      <c r="B914" s="47">
        <v>3327590</v>
      </c>
      <c r="C914" s="48" t="s">
        <v>4831</v>
      </c>
      <c r="D914" s="48" t="s">
        <v>6746</v>
      </c>
      <c r="E914" s="47" t="s">
        <v>4832</v>
      </c>
      <c r="F914" s="47" t="s">
        <v>4832</v>
      </c>
      <c r="G914" s="49" t="s">
        <v>6748</v>
      </c>
      <c r="H914" s="47"/>
      <c r="I914" s="47"/>
      <c r="J914" s="47">
        <v>0</v>
      </c>
      <c r="K914" s="47">
        <v>0</v>
      </c>
      <c r="L914" s="47">
        <v>0</v>
      </c>
      <c r="M914" s="47"/>
    </row>
    <row r="915" spans="1:13" s="50" customFormat="1">
      <c r="A915" s="47">
        <v>222</v>
      </c>
      <c r="B915" s="47">
        <v>2774639</v>
      </c>
      <c r="C915" s="48" t="s">
        <v>4833</v>
      </c>
      <c r="D915" s="48" t="s">
        <v>6750</v>
      </c>
      <c r="E915" s="47" t="s">
        <v>4830</v>
      </c>
      <c r="F915" s="47" t="s">
        <v>4834</v>
      </c>
      <c r="G915" s="49" t="s">
        <v>6752</v>
      </c>
      <c r="H915" s="47"/>
      <c r="I915" s="47"/>
      <c r="J915" s="47" t="s">
        <v>6753</v>
      </c>
      <c r="K915" s="47">
        <v>0</v>
      </c>
      <c r="L915" s="47">
        <v>0</v>
      </c>
      <c r="M915" s="48" t="s">
        <v>6754</v>
      </c>
    </row>
    <row r="916" spans="1:13" s="50" customFormat="1">
      <c r="A916" s="47">
        <v>222</v>
      </c>
      <c r="B916" s="47">
        <v>3327592</v>
      </c>
      <c r="C916" s="48" t="s">
        <v>4835</v>
      </c>
      <c r="D916" s="48" t="s">
        <v>6746</v>
      </c>
      <c r="E916" s="47" t="s">
        <v>4836</v>
      </c>
      <c r="F916" s="47" t="s">
        <v>4836</v>
      </c>
      <c r="G916" s="49" t="s">
        <v>6748</v>
      </c>
      <c r="H916" s="47"/>
      <c r="I916" s="47"/>
      <c r="J916" s="47">
        <v>0</v>
      </c>
      <c r="K916" s="47">
        <v>0</v>
      </c>
      <c r="L916" s="47">
        <v>0</v>
      </c>
      <c r="M916" s="47"/>
    </row>
    <row r="917" spans="1:13" s="50" customFormat="1">
      <c r="A917" s="47">
        <v>222</v>
      </c>
      <c r="B917" s="47">
        <v>2774640</v>
      </c>
      <c r="C917" s="48" t="s">
        <v>4837</v>
      </c>
      <c r="D917" s="48" t="s">
        <v>6762</v>
      </c>
      <c r="E917" s="47" t="s">
        <v>4834</v>
      </c>
      <c r="F917" s="47" t="s">
        <v>4838</v>
      </c>
      <c r="G917" s="49" t="s">
        <v>6764</v>
      </c>
      <c r="H917" s="47"/>
      <c r="I917" s="47"/>
      <c r="J917" s="47" t="s">
        <v>6765</v>
      </c>
      <c r="K917" s="47">
        <v>0</v>
      </c>
      <c r="L917" s="47">
        <v>0</v>
      </c>
      <c r="M917" s="48" t="s">
        <v>6766</v>
      </c>
    </row>
    <row r="918" spans="1:13" s="50" customFormat="1">
      <c r="A918" s="47">
        <v>222</v>
      </c>
      <c r="B918" s="47">
        <v>3328367</v>
      </c>
      <c r="C918" s="48" t="s">
        <v>4839</v>
      </c>
      <c r="D918" s="48" t="s">
        <v>6746</v>
      </c>
      <c r="E918" s="47" t="s">
        <v>4840</v>
      </c>
      <c r="F918" s="47" t="s">
        <v>4840</v>
      </c>
      <c r="G918" s="49" t="s">
        <v>6748</v>
      </c>
      <c r="H918" s="47"/>
      <c r="I918" s="47"/>
      <c r="J918" s="47">
        <v>0</v>
      </c>
      <c r="K918" s="47">
        <v>0</v>
      </c>
      <c r="L918" s="47">
        <v>0</v>
      </c>
      <c r="M918" s="47"/>
    </row>
    <row r="919" spans="1:13" s="50" customFormat="1">
      <c r="A919" s="47">
        <v>222</v>
      </c>
      <c r="B919" s="47">
        <v>2774641</v>
      </c>
      <c r="C919" s="48" t="s">
        <v>4841</v>
      </c>
      <c r="D919" s="48" t="s">
        <v>6762</v>
      </c>
      <c r="E919" s="47" t="s">
        <v>4838</v>
      </c>
      <c r="F919" s="47" t="s">
        <v>4842</v>
      </c>
      <c r="G919" s="49" t="s">
        <v>6764</v>
      </c>
      <c r="H919" s="47"/>
      <c r="I919" s="47"/>
      <c r="J919" s="47" t="s">
        <v>6765</v>
      </c>
      <c r="K919" s="47">
        <v>0</v>
      </c>
      <c r="L919" s="47">
        <v>0</v>
      </c>
      <c r="M919" s="48" t="s">
        <v>6766</v>
      </c>
    </row>
    <row r="920" spans="1:13" s="50" customFormat="1">
      <c r="A920" s="47">
        <v>222</v>
      </c>
      <c r="B920" s="47">
        <v>3328369</v>
      </c>
      <c r="C920" s="48" t="s">
        <v>4843</v>
      </c>
      <c r="D920" s="48" t="s">
        <v>6746</v>
      </c>
      <c r="E920" s="47" t="s">
        <v>4844</v>
      </c>
      <c r="F920" s="47" t="s">
        <v>4844</v>
      </c>
      <c r="G920" s="49" t="s">
        <v>6748</v>
      </c>
      <c r="H920" s="47"/>
      <c r="I920" s="47"/>
      <c r="J920" s="47">
        <v>0</v>
      </c>
      <c r="K920" s="47">
        <v>0</v>
      </c>
      <c r="L920" s="47">
        <v>0</v>
      </c>
      <c r="M920" s="47"/>
    </row>
    <row r="921" spans="1:13" s="50" customFormat="1">
      <c r="A921" s="47">
        <v>222</v>
      </c>
      <c r="B921" s="47">
        <v>2362492</v>
      </c>
      <c r="C921" s="48" t="s">
        <v>4845</v>
      </c>
      <c r="D921" s="48" t="s">
        <v>6774</v>
      </c>
      <c r="E921" s="47" t="s">
        <v>4842</v>
      </c>
      <c r="F921" s="47" t="s">
        <v>4846</v>
      </c>
      <c r="G921" s="49" t="s">
        <v>6776</v>
      </c>
      <c r="H921" s="47"/>
      <c r="I921" s="47"/>
      <c r="J921" s="47" t="s">
        <v>6777</v>
      </c>
      <c r="K921" s="47">
        <v>0</v>
      </c>
      <c r="L921" s="47">
        <v>0</v>
      </c>
      <c r="M921" s="48" t="s">
        <v>6778</v>
      </c>
    </row>
    <row r="922" spans="1:13" s="50" customFormat="1" ht="22.5">
      <c r="A922" s="47">
        <v>222</v>
      </c>
      <c r="B922" s="47">
        <v>3153314</v>
      </c>
      <c r="C922" s="48" t="s">
        <v>4847</v>
      </c>
      <c r="D922" s="48" t="s">
        <v>6780</v>
      </c>
      <c r="E922" s="47" t="s">
        <v>4848</v>
      </c>
      <c r="F922" s="47" t="s">
        <v>4849</v>
      </c>
      <c r="G922" s="49" t="s">
        <v>6783</v>
      </c>
      <c r="H922" s="47" t="s">
        <v>6784</v>
      </c>
      <c r="I922" s="47" t="s">
        <v>6784</v>
      </c>
      <c r="J922" s="47" t="s">
        <v>6785</v>
      </c>
      <c r="K922" s="47">
        <v>0</v>
      </c>
      <c r="L922" s="47">
        <v>0</v>
      </c>
      <c r="M922" s="48" t="s">
        <v>6786</v>
      </c>
    </row>
    <row r="923" spans="1:13" s="50" customFormat="1" ht="22.5">
      <c r="A923" s="47">
        <v>222</v>
      </c>
      <c r="B923" s="47">
        <v>3153315</v>
      </c>
      <c r="C923" s="48" t="s">
        <v>4850</v>
      </c>
      <c r="D923" s="48" t="s">
        <v>6788</v>
      </c>
      <c r="E923" s="47" t="s">
        <v>4849</v>
      </c>
      <c r="F923" s="47" t="s">
        <v>4851</v>
      </c>
      <c r="G923" s="49" t="s">
        <v>6790</v>
      </c>
      <c r="H923" s="47" t="s">
        <v>6784</v>
      </c>
      <c r="I923" s="47" t="s">
        <v>6784</v>
      </c>
      <c r="J923" s="47" t="s">
        <v>6791</v>
      </c>
      <c r="K923" s="47">
        <v>0</v>
      </c>
      <c r="L923" s="47">
        <v>0</v>
      </c>
      <c r="M923" s="48" t="s">
        <v>6792</v>
      </c>
    </row>
    <row r="924" spans="1:13" s="50" customFormat="1" ht="22.5">
      <c r="A924" s="47">
        <v>223</v>
      </c>
      <c r="B924" s="47">
        <v>2550921</v>
      </c>
      <c r="C924" s="48" t="s">
        <v>4852</v>
      </c>
      <c r="D924" s="48" t="s">
        <v>6794</v>
      </c>
      <c r="E924" s="47" t="s">
        <v>4851</v>
      </c>
      <c r="F924" s="47" t="s">
        <v>4853</v>
      </c>
      <c r="G924" s="49" t="s">
        <v>6796</v>
      </c>
      <c r="H924" s="47"/>
      <c r="I924" s="47"/>
      <c r="J924" s="47" t="s">
        <v>6797</v>
      </c>
      <c r="K924" s="47">
        <v>0</v>
      </c>
      <c r="L924" s="47">
        <v>0</v>
      </c>
      <c r="M924" s="48" t="s">
        <v>6798</v>
      </c>
    </row>
    <row r="925" spans="1:13" s="50" customFormat="1">
      <c r="A925" s="47">
        <v>223</v>
      </c>
      <c r="B925" s="47">
        <v>2470177</v>
      </c>
      <c r="C925" s="48" t="s">
        <v>4854</v>
      </c>
      <c r="D925" s="48" t="s">
        <v>6800</v>
      </c>
      <c r="E925" s="47" t="s">
        <v>4853</v>
      </c>
      <c r="F925" s="47" t="s">
        <v>4855</v>
      </c>
      <c r="G925" s="49" t="s">
        <v>6802</v>
      </c>
      <c r="H925" s="47"/>
      <c r="I925" s="47"/>
      <c r="J925" s="47" t="s">
        <v>6743</v>
      </c>
      <c r="K925" s="47">
        <v>0</v>
      </c>
      <c r="L925" s="47">
        <v>0</v>
      </c>
      <c r="M925" s="48" t="s">
        <v>6803</v>
      </c>
    </row>
    <row r="926" spans="1:13" s="50" customFormat="1">
      <c r="A926" s="47">
        <v>223</v>
      </c>
      <c r="B926" s="47">
        <v>3328757</v>
      </c>
      <c r="C926" s="48" t="s">
        <v>4856</v>
      </c>
      <c r="D926" s="48" t="s">
        <v>6746</v>
      </c>
      <c r="E926" s="47" t="s">
        <v>4857</v>
      </c>
      <c r="F926" s="47" t="s">
        <v>4857</v>
      </c>
      <c r="G926" s="49" t="s">
        <v>6748</v>
      </c>
      <c r="H926" s="47"/>
      <c r="I926" s="47"/>
      <c r="J926" s="47">
        <v>0</v>
      </c>
      <c r="K926" s="47">
        <v>0</v>
      </c>
      <c r="L926" s="47">
        <v>0</v>
      </c>
      <c r="M926" s="47"/>
    </row>
    <row r="927" spans="1:13" s="50" customFormat="1">
      <c r="A927" s="47">
        <v>223</v>
      </c>
      <c r="B927" s="47">
        <v>2774642</v>
      </c>
      <c r="C927" s="48" t="s">
        <v>4858</v>
      </c>
      <c r="D927" s="48" t="s">
        <v>6762</v>
      </c>
      <c r="E927" s="47" t="s">
        <v>4855</v>
      </c>
      <c r="F927" s="47" t="s">
        <v>4859</v>
      </c>
      <c r="G927" s="49" t="s">
        <v>6764</v>
      </c>
      <c r="H927" s="47"/>
      <c r="I927" s="47"/>
      <c r="J927" s="47" t="s">
        <v>6765</v>
      </c>
      <c r="K927" s="47">
        <v>0</v>
      </c>
      <c r="L927" s="47">
        <v>0</v>
      </c>
      <c r="M927" s="48" t="s">
        <v>6766</v>
      </c>
    </row>
    <row r="928" spans="1:13" s="50" customFormat="1">
      <c r="A928" s="47">
        <v>223</v>
      </c>
      <c r="B928" s="47">
        <v>3328371</v>
      </c>
      <c r="C928" s="48" t="s">
        <v>4860</v>
      </c>
      <c r="D928" s="48" t="s">
        <v>6746</v>
      </c>
      <c r="E928" s="47" t="s">
        <v>4861</v>
      </c>
      <c r="F928" s="47" t="s">
        <v>4861</v>
      </c>
      <c r="G928" s="49" t="s">
        <v>6748</v>
      </c>
      <c r="H928" s="47"/>
      <c r="I928" s="47"/>
      <c r="J928" s="47">
        <v>0</v>
      </c>
      <c r="K928" s="47">
        <v>0</v>
      </c>
      <c r="L928" s="47">
        <v>0</v>
      </c>
      <c r="M928" s="47"/>
    </row>
    <row r="929" spans="1:13" s="50" customFormat="1">
      <c r="A929" s="47">
        <v>223</v>
      </c>
      <c r="B929" s="47">
        <v>2774643</v>
      </c>
      <c r="C929" s="48" t="s">
        <v>4862</v>
      </c>
      <c r="D929" s="48" t="s">
        <v>6762</v>
      </c>
      <c r="E929" s="47" t="s">
        <v>4859</v>
      </c>
      <c r="F929" s="47" t="s">
        <v>4863</v>
      </c>
      <c r="G929" s="49" t="s">
        <v>6764</v>
      </c>
      <c r="H929" s="47"/>
      <c r="I929" s="47"/>
      <c r="J929" s="47" t="s">
        <v>6765</v>
      </c>
      <c r="K929" s="47">
        <v>0</v>
      </c>
      <c r="L929" s="47">
        <v>0</v>
      </c>
      <c r="M929" s="48" t="s">
        <v>6766</v>
      </c>
    </row>
    <row r="930" spans="1:13" s="50" customFormat="1">
      <c r="A930" s="47">
        <v>223</v>
      </c>
      <c r="B930" s="47">
        <v>3328373</v>
      </c>
      <c r="C930" s="48" t="s">
        <v>4864</v>
      </c>
      <c r="D930" s="48" t="s">
        <v>6746</v>
      </c>
      <c r="E930" s="47" t="s">
        <v>4865</v>
      </c>
      <c r="F930" s="47" t="s">
        <v>4865</v>
      </c>
      <c r="G930" s="49" t="s">
        <v>6748</v>
      </c>
      <c r="H930" s="47"/>
      <c r="I930" s="47"/>
      <c r="J930" s="47">
        <v>0</v>
      </c>
      <c r="K930" s="47">
        <v>0</v>
      </c>
      <c r="L930" s="47">
        <v>0</v>
      </c>
      <c r="M930" s="47"/>
    </row>
    <row r="931" spans="1:13" s="50" customFormat="1">
      <c r="A931" s="47">
        <v>223</v>
      </c>
      <c r="B931" s="47">
        <v>2774644</v>
      </c>
      <c r="C931" s="48" t="s">
        <v>4866</v>
      </c>
      <c r="D931" s="48" t="s">
        <v>6750</v>
      </c>
      <c r="E931" s="47" t="s">
        <v>4863</v>
      </c>
      <c r="F931" s="47" t="s">
        <v>4867</v>
      </c>
      <c r="G931" s="49" t="s">
        <v>6752</v>
      </c>
      <c r="H931" s="47"/>
      <c r="I931" s="47"/>
      <c r="J931" s="47" t="s">
        <v>6753</v>
      </c>
      <c r="K931" s="47">
        <v>0</v>
      </c>
      <c r="L931" s="47">
        <v>0</v>
      </c>
      <c r="M931" s="48" t="s">
        <v>6754</v>
      </c>
    </row>
    <row r="932" spans="1:13" s="50" customFormat="1">
      <c r="A932" s="47">
        <v>223</v>
      </c>
      <c r="B932" s="47">
        <v>3327594</v>
      </c>
      <c r="C932" s="48" t="s">
        <v>4868</v>
      </c>
      <c r="D932" s="48" t="s">
        <v>6746</v>
      </c>
      <c r="E932" s="47" t="s">
        <v>4869</v>
      </c>
      <c r="F932" s="47" t="s">
        <v>4869</v>
      </c>
      <c r="G932" s="49" t="s">
        <v>6748</v>
      </c>
      <c r="H932" s="47"/>
      <c r="I932" s="47"/>
      <c r="J932" s="47">
        <v>0</v>
      </c>
      <c r="K932" s="47">
        <v>0</v>
      </c>
      <c r="L932" s="47">
        <v>0</v>
      </c>
      <c r="M932" s="47"/>
    </row>
    <row r="933" spans="1:13" s="50" customFormat="1">
      <c r="A933" s="47">
        <v>223</v>
      </c>
      <c r="B933" s="47">
        <v>2774645</v>
      </c>
      <c r="C933" s="48" t="s">
        <v>4870</v>
      </c>
      <c r="D933" s="48" t="s">
        <v>6750</v>
      </c>
      <c r="E933" s="47" t="s">
        <v>4867</v>
      </c>
      <c r="F933" s="47" t="s">
        <v>4871</v>
      </c>
      <c r="G933" s="49" t="s">
        <v>6752</v>
      </c>
      <c r="H933" s="47"/>
      <c r="I933" s="47"/>
      <c r="J933" s="47" t="s">
        <v>6753</v>
      </c>
      <c r="K933" s="47">
        <v>0</v>
      </c>
      <c r="L933" s="47">
        <v>0</v>
      </c>
      <c r="M933" s="48" t="s">
        <v>6754</v>
      </c>
    </row>
    <row r="934" spans="1:13" s="50" customFormat="1">
      <c r="A934" s="47">
        <v>223</v>
      </c>
      <c r="B934" s="47">
        <v>3327596</v>
      </c>
      <c r="C934" s="48" t="s">
        <v>4872</v>
      </c>
      <c r="D934" s="48" t="s">
        <v>6746</v>
      </c>
      <c r="E934" s="47" t="s">
        <v>4873</v>
      </c>
      <c r="F934" s="47" t="s">
        <v>4873</v>
      </c>
      <c r="G934" s="49" t="s">
        <v>6748</v>
      </c>
      <c r="H934" s="47"/>
      <c r="I934" s="47"/>
      <c r="J934" s="47">
        <v>0</v>
      </c>
      <c r="K934" s="47">
        <v>0</v>
      </c>
      <c r="L934" s="47">
        <v>0</v>
      </c>
      <c r="M934" s="47"/>
    </row>
    <row r="935" spans="1:13" s="50" customFormat="1" ht="22.5">
      <c r="A935" s="47">
        <v>223</v>
      </c>
      <c r="B935" s="47">
        <v>3153316</v>
      </c>
      <c r="C935" s="48" t="s">
        <v>4874</v>
      </c>
      <c r="D935" s="48" t="s">
        <v>6888</v>
      </c>
      <c r="E935" s="47" t="s">
        <v>4875</v>
      </c>
      <c r="F935" s="47" t="s">
        <v>4876</v>
      </c>
      <c r="G935" s="49" t="s">
        <v>6826</v>
      </c>
      <c r="H935" s="47" t="s">
        <v>6784</v>
      </c>
      <c r="I935" s="47" t="s">
        <v>6784</v>
      </c>
      <c r="J935" s="47" t="s">
        <v>6891</v>
      </c>
      <c r="K935" s="47">
        <v>0</v>
      </c>
      <c r="L935" s="47">
        <v>0</v>
      </c>
      <c r="M935" s="48" t="s">
        <v>6828</v>
      </c>
    </row>
    <row r="936" spans="1:13" s="50" customFormat="1" ht="22.5">
      <c r="A936" s="47">
        <v>224</v>
      </c>
      <c r="B936" s="47">
        <v>2557374</v>
      </c>
      <c r="C936" s="48" t="s">
        <v>4877</v>
      </c>
      <c r="D936" s="48" t="s">
        <v>6835</v>
      </c>
      <c r="E936" s="47" t="s">
        <v>4876</v>
      </c>
      <c r="F936" s="47" t="s">
        <v>4878</v>
      </c>
      <c r="G936" s="49" t="s">
        <v>6837</v>
      </c>
      <c r="H936" s="47"/>
      <c r="I936" s="47"/>
      <c r="J936" s="47" t="s">
        <v>6797</v>
      </c>
      <c r="K936" s="47">
        <v>0</v>
      </c>
      <c r="L936" s="47">
        <v>0</v>
      </c>
      <c r="M936" s="48" t="s">
        <v>6838</v>
      </c>
    </row>
    <row r="937" spans="1:13" s="50" customFormat="1">
      <c r="A937" s="47">
        <v>224</v>
      </c>
      <c r="B937" s="47">
        <v>2469987</v>
      </c>
      <c r="C937" s="48" t="s">
        <v>4879</v>
      </c>
      <c r="D937" s="48" t="s">
        <v>6739</v>
      </c>
      <c r="E937" s="47" t="s">
        <v>4878</v>
      </c>
      <c r="F937" s="47" t="s">
        <v>4880</v>
      </c>
      <c r="G937" s="49" t="s">
        <v>6742</v>
      </c>
      <c r="H937" s="47"/>
      <c r="I937" s="47"/>
      <c r="J937" s="47" t="s">
        <v>6743</v>
      </c>
      <c r="K937" s="47">
        <v>0</v>
      </c>
      <c r="L937" s="47">
        <v>0</v>
      </c>
      <c r="M937" s="48" t="s">
        <v>6744</v>
      </c>
    </row>
    <row r="938" spans="1:13" s="50" customFormat="1">
      <c r="A938" s="47">
        <v>224</v>
      </c>
      <c r="B938" s="47">
        <v>3328556</v>
      </c>
      <c r="C938" s="48" t="s">
        <v>4881</v>
      </c>
      <c r="D938" s="48" t="s">
        <v>6746</v>
      </c>
      <c r="E938" s="47" t="s">
        <v>4882</v>
      </c>
      <c r="F938" s="47" t="s">
        <v>4882</v>
      </c>
      <c r="G938" s="49" t="s">
        <v>6748</v>
      </c>
      <c r="H938" s="47"/>
      <c r="I938" s="47"/>
      <c r="J938" s="47">
        <v>0</v>
      </c>
      <c r="K938" s="47">
        <v>0</v>
      </c>
      <c r="L938" s="47">
        <v>0</v>
      </c>
      <c r="M938" s="47"/>
    </row>
    <row r="939" spans="1:13" s="50" customFormat="1">
      <c r="A939" s="47">
        <v>224</v>
      </c>
      <c r="B939" s="47">
        <v>2774646</v>
      </c>
      <c r="C939" s="48" t="s">
        <v>4883</v>
      </c>
      <c r="D939" s="48" t="s">
        <v>6750</v>
      </c>
      <c r="E939" s="47" t="s">
        <v>4880</v>
      </c>
      <c r="F939" s="47" t="s">
        <v>4884</v>
      </c>
      <c r="G939" s="49" t="s">
        <v>6752</v>
      </c>
      <c r="H939" s="47"/>
      <c r="I939" s="47"/>
      <c r="J939" s="47" t="s">
        <v>6753</v>
      </c>
      <c r="K939" s="47">
        <v>0</v>
      </c>
      <c r="L939" s="47">
        <v>0</v>
      </c>
      <c r="M939" s="48" t="s">
        <v>6754</v>
      </c>
    </row>
    <row r="940" spans="1:13" s="50" customFormat="1">
      <c r="A940" s="47">
        <v>224</v>
      </c>
      <c r="B940" s="47">
        <v>3327598</v>
      </c>
      <c r="C940" s="48" t="s">
        <v>4885</v>
      </c>
      <c r="D940" s="48" t="s">
        <v>6746</v>
      </c>
      <c r="E940" s="47" t="s">
        <v>4886</v>
      </c>
      <c r="F940" s="47" t="s">
        <v>4886</v>
      </c>
      <c r="G940" s="49" t="s">
        <v>6748</v>
      </c>
      <c r="H940" s="47"/>
      <c r="I940" s="47"/>
      <c r="J940" s="47">
        <v>0</v>
      </c>
      <c r="K940" s="47">
        <v>0</v>
      </c>
      <c r="L940" s="47">
        <v>0</v>
      </c>
      <c r="M940" s="47"/>
    </row>
    <row r="941" spans="1:13" s="50" customFormat="1">
      <c r="A941" s="47">
        <v>224</v>
      </c>
      <c r="B941" s="47">
        <v>2774647</v>
      </c>
      <c r="C941" s="48" t="s">
        <v>4887</v>
      </c>
      <c r="D941" s="48" t="s">
        <v>6750</v>
      </c>
      <c r="E941" s="47" t="s">
        <v>4884</v>
      </c>
      <c r="F941" s="47" t="s">
        <v>4888</v>
      </c>
      <c r="G941" s="49" t="s">
        <v>6752</v>
      </c>
      <c r="H941" s="47"/>
      <c r="I941" s="47"/>
      <c r="J941" s="47" t="s">
        <v>6753</v>
      </c>
      <c r="K941" s="47">
        <v>0</v>
      </c>
      <c r="L941" s="47">
        <v>0</v>
      </c>
      <c r="M941" s="48" t="s">
        <v>6754</v>
      </c>
    </row>
    <row r="942" spans="1:13" s="50" customFormat="1">
      <c r="A942" s="47">
        <v>224</v>
      </c>
      <c r="B942" s="47">
        <v>3327600</v>
      </c>
      <c r="C942" s="48" t="s">
        <v>4889</v>
      </c>
      <c r="D942" s="48" t="s">
        <v>6746</v>
      </c>
      <c r="E942" s="47" t="s">
        <v>4890</v>
      </c>
      <c r="F942" s="47" t="s">
        <v>4890</v>
      </c>
      <c r="G942" s="49" t="s">
        <v>6748</v>
      </c>
      <c r="H942" s="47"/>
      <c r="I942" s="47"/>
      <c r="J942" s="47">
        <v>0</v>
      </c>
      <c r="K942" s="47">
        <v>0</v>
      </c>
      <c r="L942" s="47">
        <v>0</v>
      </c>
      <c r="M942" s="47"/>
    </row>
    <row r="943" spans="1:13" s="50" customFormat="1">
      <c r="A943" s="47">
        <v>224</v>
      </c>
      <c r="B943" s="47">
        <v>2774648</v>
      </c>
      <c r="C943" s="48" t="s">
        <v>4891</v>
      </c>
      <c r="D943" s="48" t="s">
        <v>6762</v>
      </c>
      <c r="E943" s="47" t="s">
        <v>4888</v>
      </c>
      <c r="F943" s="47" t="s">
        <v>4892</v>
      </c>
      <c r="G943" s="49" t="s">
        <v>6764</v>
      </c>
      <c r="H943" s="47"/>
      <c r="I943" s="47"/>
      <c r="J943" s="47" t="s">
        <v>6765</v>
      </c>
      <c r="K943" s="47">
        <v>0</v>
      </c>
      <c r="L943" s="47">
        <v>0</v>
      </c>
      <c r="M943" s="48" t="s">
        <v>6766</v>
      </c>
    </row>
    <row r="944" spans="1:13" s="50" customFormat="1">
      <c r="A944" s="47">
        <v>224</v>
      </c>
      <c r="B944" s="47">
        <v>3328375</v>
      </c>
      <c r="C944" s="48" t="s">
        <v>4893</v>
      </c>
      <c r="D944" s="48" t="s">
        <v>6746</v>
      </c>
      <c r="E944" s="47" t="s">
        <v>4894</v>
      </c>
      <c r="F944" s="47" t="s">
        <v>4894</v>
      </c>
      <c r="G944" s="49" t="s">
        <v>6748</v>
      </c>
      <c r="H944" s="47"/>
      <c r="I944" s="47"/>
      <c r="J944" s="47">
        <v>0</v>
      </c>
      <c r="K944" s="47">
        <v>0</v>
      </c>
      <c r="L944" s="47">
        <v>0</v>
      </c>
      <c r="M944" s="47"/>
    </row>
    <row r="945" spans="1:13" s="50" customFormat="1">
      <c r="A945" s="47">
        <v>224</v>
      </c>
      <c r="B945" s="47">
        <v>2774649</v>
      </c>
      <c r="C945" s="48" t="s">
        <v>4895</v>
      </c>
      <c r="D945" s="48" t="s">
        <v>6762</v>
      </c>
      <c r="E945" s="47" t="s">
        <v>4892</v>
      </c>
      <c r="F945" s="47" t="s">
        <v>4896</v>
      </c>
      <c r="G945" s="49" t="s">
        <v>6764</v>
      </c>
      <c r="H945" s="47"/>
      <c r="I945" s="47"/>
      <c r="J945" s="47" t="s">
        <v>6765</v>
      </c>
      <c r="K945" s="47">
        <v>0</v>
      </c>
      <c r="L945" s="47">
        <v>0</v>
      </c>
      <c r="M945" s="48" t="s">
        <v>6766</v>
      </c>
    </row>
    <row r="946" spans="1:13" s="50" customFormat="1">
      <c r="A946" s="47">
        <v>224</v>
      </c>
      <c r="B946" s="47">
        <v>3328377</v>
      </c>
      <c r="C946" s="48" t="s">
        <v>4897</v>
      </c>
      <c r="D946" s="48" t="s">
        <v>6746</v>
      </c>
      <c r="E946" s="47" t="s">
        <v>4898</v>
      </c>
      <c r="F946" s="47" t="s">
        <v>4898</v>
      </c>
      <c r="G946" s="49" t="s">
        <v>6748</v>
      </c>
      <c r="H946" s="47"/>
      <c r="I946" s="47"/>
      <c r="J946" s="47">
        <v>0</v>
      </c>
      <c r="K946" s="47">
        <v>0</v>
      </c>
      <c r="L946" s="47">
        <v>0</v>
      </c>
      <c r="M946" s="47"/>
    </row>
    <row r="947" spans="1:13" s="50" customFormat="1" ht="22.5">
      <c r="A947" s="47">
        <v>224</v>
      </c>
      <c r="B947" s="47">
        <v>3153317</v>
      </c>
      <c r="C947" s="48" t="s">
        <v>4899</v>
      </c>
      <c r="D947" s="48" t="s">
        <v>6860</v>
      </c>
      <c r="E947" s="47" t="s">
        <v>4900</v>
      </c>
      <c r="F947" s="47" t="s">
        <v>4901</v>
      </c>
      <c r="G947" s="49" t="s">
        <v>6783</v>
      </c>
      <c r="H947" s="47" t="s">
        <v>6784</v>
      </c>
      <c r="I947" s="47" t="s">
        <v>6784</v>
      </c>
      <c r="J947" s="47" t="s">
        <v>6827</v>
      </c>
      <c r="K947" s="47">
        <v>0</v>
      </c>
      <c r="L947" s="47">
        <v>0</v>
      </c>
      <c r="M947" s="48" t="s">
        <v>6786</v>
      </c>
    </row>
    <row r="948" spans="1:13" s="50" customFormat="1" ht="22.5">
      <c r="A948" s="47">
        <v>224</v>
      </c>
      <c r="B948" s="47">
        <v>3153318</v>
      </c>
      <c r="C948" s="48" t="s">
        <v>4902</v>
      </c>
      <c r="D948" s="48" t="s">
        <v>6788</v>
      </c>
      <c r="E948" s="47" t="s">
        <v>4901</v>
      </c>
      <c r="F948" s="47" t="s">
        <v>4903</v>
      </c>
      <c r="G948" s="49" t="s">
        <v>6790</v>
      </c>
      <c r="H948" s="47" t="s">
        <v>6784</v>
      </c>
      <c r="I948" s="47" t="s">
        <v>6784</v>
      </c>
      <c r="J948" s="47" t="s">
        <v>6791</v>
      </c>
      <c r="K948" s="47">
        <v>0</v>
      </c>
      <c r="L948" s="47">
        <v>0</v>
      </c>
      <c r="M948" s="48" t="s">
        <v>6792</v>
      </c>
    </row>
    <row r="949" spans="1:13" s="50" customFormat="1" ht="22.5">
      <c r="A949" s="47">
        <v>225</v>
      </c>
      <c r="B949" s="47">
        <v>2550943</v>
      </c>
      <c r="C949" s="48" t="s">
        <v>4904</v>
      </c>
      <c r="D949" s="48" t="s">
        <v>6794</v>
      </c>
      <c r="E949" s="47" t="s">
        <v>4903</v>
      </c>
      <c r="F949" s="47" t="s">
        <v>4905</v>
      </c>
      <c r="G949" s="49" t="s">
        <v>6796</v>
      </c>
      <c r="H949" s="47"/>
      <c r="I949" s="47"/>
      <c r="J949" s="47" t="s">
        <v>6797</v>
      </c>
      <c r="K949" s="47">
        <v>0</v>
      </c>
      <c r="L949" s="47">
        <v>0</v>
      </c>
      <c r="M949" s="48" t="s">
        <v>6798</v>
      </c>
    </row>
    <row r="950" spans="1:13" s="50" customFormat="1">
      <c r="A950" s="47">
        <v>225</v>
      </c>
      <c r="B950" s="47">
        <v>2470259</v>
      </c>
      <c r="C950" s="48" t="s">
        <v>4906</v>
      </c>
      <c r="D950" s="48" t="s">
        <v>6800</v>
      </c>
      <c r="E950" s="47" t="s">
        <v>4905</v>
      </c>
      <c r="F950" s="47" t="s">
        <v>4907</v>
      </c>
      <c r="G950" s="49" t="s">
        <v>6802</v>
      </c>
      <c r="H950" s="47"/>
      <c r="I950" s="47"/>
      <c r="J950" s="47" t="s">
        <v>6743</v>
      </c>
      <c r="K950" s="47">
        <v>0</v>
      </c>
      <c r="L950" s="47">
        <v>0</v>
      </c>
      <c r="M950" s="48" t="s">
        <v>6803</v>
      </c>
    </row>
    <row r="951" spans="1:13" s="50" customFormat="1">
      <c r="A951" s="47">
        <v>225</v>
      </c>
      <c r="B951" s="47">
        <v>3328837</v>
      </c>
      <c r="C951" s="48" t="s">
        <v>4908</v>
      </c>
      <c r="D951" s="48" t="s">
        <v>6746</v>
      </c>
      <c r="E951" s="47" t="s">
        <v>4909</v>
      </c>
      <c r="F951" s="47" t="s">
        <v>4909</v>
      </c>
      <c r="G951" s="49" t="s">
        <v>6748</v>
      </c>
      <c r="H951" s="47"/>
      <c r="I951" s="47"/>
      <c r="J951" s="47">
        <v>0</v>
      </c>
      <c r="K951" s="47">
        <v>0</v>
      </c>
      <c r="L951" s="47">
        <v>0</v>
      </c>
      <c r="M951" s="47"/>
    </row>
    <row r="952" spans="1:13" s="50" customFormat="1">
      <c r="A952" s="47">
        <v>225</v>
      </c>
      <c r="B952" s="47">
        <v>2774685</v>
      </c>
      <c r="C952" s="48" t="s">
        <v>4910</v>
      </c>
      <c r="D952" s="48" t="s">
        <v>6762</v>
      </c>
      <c r="E952" s="47" t="s">
        <v>4907</v>
      </c>
      <c r="F952" s="47" t="s">
        <v>4911</v>
      </c>
      <c r="G952" s="49" t="s">
        <v>6764</v>
      </c>
      <c r="H952" s="47"/>
      <c r="I952" s="47"/>
      <c r="J952" s="47" t="s">
        <v>6765</v>
      </c>
      <c r="K952" s="47">
        <v>0</v>
      </c>
      <c r="L952" s="47">
        <v>0</v>
      </c>
      <c r="M952" s="48" t="s">
        <v>6766</v>
      </c>
    </row>
    <row r="953" spans="1:13" s="50" customFormat="1">
      <c r="A953" s="47">
        <v>225</v>
      </c>
      <c r="B953" s="47">
        <v>3328379</v>
      </c>
      <c r="C953" s="48" t="s">
        <v>4912</v>
      </c>
      <c r="D953" s="48" t="s">
        <v>6746</v>
      </c>
      <c r="E953" s="47" t="s">
        <v>4913</v>
      </c>
      <c r="F953" s="47" t="s">
        <v>4913</v>
      </c>
      <c r="G953" s="49" t="s">
        <v>6748</v>
      </c>
      <c r="H953" s="47"/>
      <c r="I953" s="47"/>
      <c r="J953" s="47">
        <v>0</v>
      </c>
      <c r="K953" s="47">
        <v>0</v>
      </c>
      <c r="L953" s="47">
        <v>0</v>
      </c>
      <c r="M953" s="47"/>
    </row>
    <row r="954" spans="1:13" s="50" customFormat="1">
      <c r="A954" s="47">
        <v>225</v>
      </c>
      <c r="B954" s="47">
        <v>2774686</v>
      </c>
      <c r="C954" s="48" t="s">
        <v>4914</v>
      </c>
      <c r="D954" s="48" t="s">
        <v>6762</v>
      </c>
      <c r="E954" s="47" t="s">
        <v>4911</v>
      </c>
      <c r="F954" s="47" t="s">
        <v>4915</v>
      </c>
      <c r="G954" s="49" t="s">
        <v>6764</v>
      </c>
      <c r="H954" s="47"/>
      <c r="I954" s="47"/>
      <c r="J954" s="47" t="s">
        <v>6765</v>
      </c>
      <c r="K954" s="47">
        <v>0</v>
      </c>
      <c r="L954" s="47">
        <v>0</v>
      </c>
      <c r="M954" s="48" t="s">
        <v>6766</v>
      </c>
    </row>
    <row r="955" spans="1:13" s="50" customFormat="1">
      <c r="A955" s="47">
        <v>225</v>
      </c>
      <c r="B955" s="47">
        <v>3328381</v>
      </c>
      <c r="C955" s="48" t="s">
        <v>4916</v>
      </c>
      <c r="D955" s="48" t="s">
        <v>6746</v>
      </c>
      <c r="E955" s="47" t="s">
        <v>4917</v>
      </c>
      <c r="F955" s="47" t="s">
        <v>4917</v>
      </c>
      <c r="G955" s="49" t="s">
        <v>6748</v>
      </c>
      <c r="H955" s="47"/>
      <c r="I955" s="47"/>
      <c r="J955" s="47">
        <v>0</v>
      </c>
      <c r="K955" s="47">
        <v>0</v>
      </c>
      <c r="L955" s="47">
        <v>0</v>
      </c>
      <c r="M955" s="47"/>
    </row>
    <row r="956" spans="1:13" s="50" customFormat="1">
      <c r="A956" s="47">
        <v>225</v>
      </c>
      <c r="B956" s="47">
        <v>2774687</v>
      </c>
      <c r="C956" s="48" t="s">
        <v>4918</v>
      </c>
      <c r="D956" s="48" t="s">
        <v>6750</v>
      </c>
      <c r="E956" s="47" t="s">
        <v>4915</v>
      </c>
      <c r="F956" s="47" t="s">
        <v>4919</v>
      </c>
      <c r="G956" s="49" t="s">
        <v>6752</v>
      </c>
      <c r="H956" s="47"/>
      <c r="I956" s="47"/>
      <c r="J956" s="47" t="s">
        <v>6753</v>
      </c>
      <c r="K956" s="47">
        <v>0</v>
      </c>
      <c r="L956" s="47">
        <v>0</v>
      </c>
      <c r="M956" s="48" t="s">
        <v>6754</v>
      </c>
    </row>
    <row r="957" spans="1:13" s="50" customFormat="1">
      <c r="A957" s="47">
        <v>225</v>
      </c>
      <c r="B957" s="47">
        <v>3327602</v>
      </c>
      <c r="C957" s="48" t="s">
        <v>4920</v>
      </c>
      <c r="D957" s="48" t="s">
        <v>6746</v>
      </c>
      <c r="E957" s="47" t="s">
        <v>4921</v>
      </c>
      <c r="F957" s="47" t="s">
        <v>4921</v>
      </c>
      <c r="G957" s="49" t="s">
        <v>6748</v>
      </c>
      <c r="H957" s="47"/>
      <c r="I957" s="47"/>
      <c r="J957" s="47">
        <v>0</v>
      </c>
      <c r="K957" s="47">
        <v>0</v>
      </c>
      <c r="L957" s="47">
        <v>0</v>
      </c>
      <c r="M957" s="47"/>
    </row>
    <row r="958" spans="1:13" s="50" customFormat="1">
      <c r="A958" s="47">
        <v>225</v>
      </c>
      <c r="B958" s="47">
        <v>2774688</v>
      </c>
      <c r="C958" s="48" t="s">
        <v>4922</v>
      </c>
      <c r="D958" s="48" t="s">
        <v>6750</v>
      </c>
      <c r="E958" s="47" t="s">
        <v>4919</v>
      </c>
      <c r="F958" s="47" t="s">
        <v>4923</v>
      </c>
      <c r="G958" s="49" t="s">
        <v>6752</v>
      </c>
      <c r="H958" s="47"/>
      <c r="I958" s="47"/>
      <c r="J958" s="47" t="s">
        <v>6753</v>
      </c>
      <c r="K958" s="47">
        <v>0</v>
      </c>
      <c r="L958" s="47">
        <v>0</v>
      </c>
      <c r="M958" s="48" t="s">
        <v>6754</v>
      </c>
    </row>
    <row r="959" spans="1:13" s="50" customFormat="1">
      <c r="A959" s="47">
        <v>225</v>
      </c>
      <c r="B959" s="47">
        <v>3327604</v>
      </c>
      <c r="C959" s="48" t="s">
        <v>4924</v>
      </c>
      <c r="D959" s="48" t="s">
        <v>6746</v>
      </c>
      <c r="E959" s="47" t="s">
        <v>4925</v>
      </c>
      <c r="F959" s="47" t="s">
        <v>4925</v>
      </c>
      <c r="G959" s="49" t="s">
        <v>6748</v>
      </c>
      <c r="H959" s="47"/>
      <c r="I959" s="47"/>
      <c r="J959" s="47">
        <v>0</v>
      </c>
      <c r="K959" s="47">
        <v>0</v>
      </c>
      <c r="L959" s="47">
        <v>0</v>
      </c>
      <c r="M959" s="47"/>
    </row>
    <row r="960" spans="1:13" s="50" customFormat="1" ht="22.5">
      <c r="A960" s="47">
        <v>225</v>
      </c>
      <c r="B960" s="47">
        <v>3153319</v>
      </c>
      <c r="C960" s="48" t="s">
        <v>4926</v>
      </c>
      <c r="D960" s="48" t="s">
        <v>6823</v>
      </c>
      <c r="E960" s="47" t="s">
        <v>4927</v>
      </c>
      <c r="F960" s="47" t="s">
        <v>4928</v>
      </c>
      <c r="G960" s="49" t="s">
        <v>6826</v>
      </c>
      <c r="H960" s="47" t="s">
        <v>6784</v>
      </c>
      <c r="I960" s="47" t="s">
        <v>6784</v>
      </c>
      <c r="J960" s="47" t="s">
        <v>6827</v>
      </c>
      <c r="K960" s="47">
        <v>0</v>
      </c>
      <c r="L960" s="47">
        <v>0</v>
      </c>
      <c r="M960" s="48" t="s">
        <v>6828</v>
      </c>
    </row>
    <row r="961" spans="1:13" s="50" customFormat="1" ht="22.5">
      <c r="A961" s="47">
        <v>225</v>
      </c>
      <c r="B961" s="47">
        <v>3153320</v>
      </c>
      <c r="C961" s="48" t="s">
        <v>4929</v>
      </c>
      <c r="D961" s="48" t="s">
        <v>6830</v>
      </c>
      <c r="E961" s="47" t="s">
        <v>4928</v>
      </c>
      <c r="F961" s="47" t="s">
        <v>4930</v>
      </c>
      <c r="G961" s="49" t="s">
        <v>6832</v>
      </c>
      <c r="H961" s="47" t="s">
        <v>6784</v>
      </c>
      <c r="I961" s="47" t="s">
        <v>6784</v>
      </c>
      <c r="J961" s="47" t="s">
        <v>6791</v>
      </c>
      <c r="K961" s="47">
        <v>0</v>
      </c>
      <c r="L961" s="47">
        <v>0</v>
      </c>
      <c r="M961" s="48" t="s">
        <v>6833</v>
      </c>
    </row>
    <row r="962" spans="1:13" s="50" customFormat="1" ht="22.5">
      <c r="A962" s="47">
        <v>226</v>
      </c>
      <c r="B962" s="47">
        <v>2557375</v>
      </c>
      <c r="C962" s="48" t="s">
        <v>4931</v>
      </c>
      <c r="D962" s="48" t="s">
        <v>6835</v>
      </c>
      <c r="E962" s="47" t="s">
        <v>4930</v>
      </c>
      <c r="F962" s="47" t="s">
        <v>4932</v>
      </c>
      <c r="G962" s="49" t="s">
        <v>6837</v>
      </c>
      <c r="H962" s="47"/>
      <c r="I962" s="47"/>
      <c r="J962" s="47" t="s">
        <v>6797</v>
      </c>
      <c r="K962" s="47">
        <v>0</v>
      </c>
      <c r="L962" s="47">
        <v>0</v>
      </c>
      <c r="M962" s="48" t="s">
        <v>6838</v>
      </c>
    </row>
    <row r="963" spans="1:13" s="50" customFormat="1">
      <c r="A963" s="47">
        <v>226</v>
      </c>
      <c r="B963" s="47">
        <v>2470067</v>
      </c>
      <c r="C963" s="48" t="s">
        <v>4933</v>
      </c>
      <c r="D963" s="48" t="s">
        <v>6739</v>
      </c>
      <c r="E963" s="47" t="s">
        <v>4932</v>
      </c>
      <c r="F963" s="47" t="s">
        <v>4934</v>
      </c>
      <c r="G963" s="49" t="s">
        <v>6742</v>
      </c>
      <c r="H963" s="47"/>
      <c r="I963" s="47"/>
      <c r="J963" s="47" t="s">
        <v>6743</v>
      </c>
      <c r="K963" s="47">
        <v>0</v>
      </c>
      <c r="L963" s="47">
        <v>0</v>
      </c>
      <c r="M963" s="48" t="s">
        <v>6744</v>
      </c>
    </row>
    <row r="964" spans="1:13" s="50" customFormat="1">
      <c r="A964" s="47">
        <v>226</v>
      </c>
      <c r="B964" s="47">
        <v>3328636</v>
      </c>
      <c r="C964" s="48" t="s">
        <v>4935</v>
      </c>
      <c r="D964" s="48" t="s">
        <v>6746</v>
      </c>
      <c r="E964" s="47" t="s">
        <v>4936</v>
      </c>
      <c r="F964" s="47" t="s">
        <v>4936</v>
      </c>
      <c r="G964" s="49" t="s">
        <v>6748</v>
      </c>
      <c r="H964" s="47"/>
      <c r="I964" s="47"/>
      <c r="J964" s="47">
        <v>0</v>
      </c>
      <c r="K964" s="47">
        <v>0</v>
      </c>
      <c r="L964" s="47">
        <v>0</v>
      </c>
      <c r="M964" s="47"/>
    </row>
    <row r="965" spans="1:13" s="50" customFormat="1">
      <c r="A965" s="47">
        <v>226</v>
      </c>
      <c r="B965" s="47">
        <v>2774689</v>
      </c>
      <c r="C965" s="48" t="s">
        <v>4937</v>
      </c>
      <c r="D965" s="48" t="s">
        <v>6750</v>
      </c>
      <c r="E965" s="47" t="s">
        <v>4934</v>
      </c>
      <c r="F965" s="47" t="s">
        <v>4938</v>
      </c>
      <c r="G965" s="49" t="s">
        <v>6752</v>
      </c>
      <c r="H965" s="47"/>
      <c r="I965" s="47"/>
      <c r="J965" s="47" t="s">
        <v>6753</v>
      </c>
      <c r="K965" s="47">
        <v>0</v>
      </c>
      <c r="L965" s="47">
        <v>0</v>
      </c>
      <c r="M965" s="48" t="s">
        <v>6754</v>
      </c>
    </row>
    <row r="966" spans="1:13" s="50" customFormat="1">
      <c r="A966" s="47">
        <v>226</v>
      </c>
      <c r="B966" s="47">
        <v>3327606</v>
      </c>
      <c r="C966" s="48" t="s">
        <v>4939</v>
      </c>
      <c r="D966" s="48" t="s">
        <v>6746</v>
      </c>
      <c r="E966" s="47" t="s">
        <v>4940</v>
      </c>
      <c r="F966" s="47" t="s">
        <v>4940</v>
      </c>
      <c r="G966" s="49" t="s">
        <v>6748</v>
      </c>
      <c r="H966" s="47"/>
      <c r="I966" s="47"/>
      <c r="J966" s="47">
        <v>0</v>
      </c>
      <c r="K966" s="47">
        <v>0</v>
      </c>
      <c r="L966" s="47">
        <v>0</v>
      </c>
      <c r="M966" s="47"/>
    </row>
    <row r="967" spans="1:13" s="50" customFormat="1">
      <c r="A967" s="47">
        <v>226</v>
      </c>
      <c r="B967" s="47">
        <v>2774690</v>
      </c>
      <c r="C967" s="48" t="s">
        <v>4941</v>
      </c>
      <c r="D967" s="48" t="s">
        <v>6750</v>
      </c>
      <c r="E967" s="47" t="s">
        <v>4938</v>
      </c>
      <c r="F967" s="47" t="s">
        <v>4942</v>
      </c>
      <c r="G967" s="49" t="s">
        <v>6752</v>
      </c>
      <c r="H967" s="47"/>
      <c r="I967" s="47"/>
      <c r="J967" s="47" t="s">
        <v>6753</v>
      </c>
      <c r="K967" s="47">
        <v>0</v>
      </c>
      <c r="L967" s="47">
        <v>0</v>
      </c>
      <c r="M967" s="48" t="s">
        <v>6754</v>
      </c>
    </row>
    <row r="968" spans="1:13" s="50" customFormat="1">
      <c r="A968" s="47">
        <v>226</v>
      </c>
      <c r="B968" s="47">
        <v>3327608</v>
      </c>
      <c r="C968" s="48" t="s">
        <v>4943</v>
      </c>
      <c r="D968" s="48" t="s">
        <v>6746</v>
      </c>
      <c r="E968" s="47" t="s">
        <v>4944</v>
      </c>
      <c r="F968" s="47" t="s">
        <v>4944</v>
      </c>
      <c r="G968" s="49" t="s">
        <v>6748</v>
      </c>
      <c r="H968" s="47"/>
      <c r="I968" s="47"/>
      <c r="J968" s="47">
        <v>0</v>
      </c>
      <c r="K968" s="47">
        <v>0</v>
      </c>
      <c r="L968" s="47">
        <v>0</v>
      </c>
      <c r="M968" s="47"/>
    </row>
    <row r="969" spans="1:13" s="50" customFormat="1">
      <c r="A969" s="47">
        <v>226</v>
      </c>
      <c r="B969" s="47">
        <v>2774691</v>
      </c>
      <c r="C969" s="48" t="s">
        <v>4945</v>
      </c>
      <c r="D969" s="48" t="s">
        <v>6762</v>
      </c>
      <c r="E969" s="47" t="s">
        <v>4942</v>
      </c>
      <c r="F969" s="47" t="s">
        <v>4946</v>
      </c>
      <c r="G969" s="49" t="s">
        <v>6764</v>
      </c>
      <c r="H969" s="47"/>
      <c r="I969" s="47"/>
      <c r="J969" s="47" t="s">
        <v>6765</v>
      </c>
      <c r="K969" s="47">
        <v>0</v>
      </c>
      <c r="L969" s="47">
        <v>0</v>
      </c>
      <c r="M969" s="48" t="s">
        <v>6766</v>
      </c>
    </row>
    <row r="970" spans="1:13" s="50" customFormat="1">
      <c r="A970" s="47">
        <v>226</v>
      </c>
      <c r="B970" s="47">
        <v>3328383</v>
      </c>
      <c r="C970" s="48" t="s">
        <v>4947</v>
      </c>
      <c r="D970" s="48" t="s">
        <v>6746</v>
      </c>
      <c r="E970" s="47" t="s">
        <v>4948</v>
      </c>
      <c r="F970" s="47" t="s">
        <v>4948</v>
      </c>
      <c r="G970" s="49" t="s">
        <v>6748</v>
      </c>
      <c r="H970" s="47"/>
      <c r="I970" s="47"/>
      <c r="J970" s="47">
        <v>0</v>
      </c>
      <c r="K970" s="47">
        <v>0</v>
      </c>
      <c r="L970" s="47">
        <v>0</v>
      </c>
      <c r="M970" s="47"/>
    </row>
    <row r="971" spans="1:13" s="50" customFormat="1">
      <c r="A971" s="47">
        <v>226</v>
      </c>
      <c r="B971" s="47">
        <v>2774692</v>
      </c>
      <c r="C971" s="48" t="s">
        <v>4949</v>
      </c>
      <c r="D971" s="48" t="s">
        <v>6762</v>
      </c>
      <c r="E971" s="47" t="s">
        <v>4946</v>
      </c>
      <c r="F971" s="47" t="s">
        <v>4950</v>
      </c>
      <c r="G971" s="49" t="s">
        <v>6764</v>
      </c>
      <c r="H971" s="47"/>
      <c r="I971" s="47"/>
      <c r="J971" s="47" t="s">
        <v>6765</v>
      </c>
      <c r="K971" s="47">
        <v>0</v>
      </c>
      <c r="L971" s="47">
        <v>0</v>
      </c>
      <c r="M971" s="48" t="s">
        <v>6766</v>
      </c>
    </row>
    <row r="972" spans="1:13" s="50" customFormat="1">
      <c r="A972" s="47">
        <v>226</v>
      </c>
      <c r="B972" s="47">
        <v>3328385</v>
      </c>
      <c r="C972" s="48" t="s">
        <v>4951</v>
      </c>
      <c r="D972" s="48" t="s">
        <v>6746</v>
      </c>
      <c r="E972" s="47" t="s">
        <v>4952</v>
      </c>
      <c r="F972" s="47" t="s">
        <v>4952</v>
      </c>
      <c r="G972" s="49" t="s">
        <v>6748</v>
      </c>
      <c r="H972" s="47"/>
      <c r="I972" s="47"/>
      <c r="J972" s="47">
        <v>0</v>
      </c>
      <c r="K972" s="47">
        <v>0</v>
      </c>
      <c r="L972" s="47">
        <v>0</v>
      </c>
      <c r="M972" s="47"/>
    </row>
    <row r="973" spans="1:13" s="50" customFormat="1" ht="22.5">
      <c r="A973" s="47">
        <v>226</v>
      </c>
      <c r="B973" s="47">
        <v>3153321</v>
      </c>
      <c r="C973" s="48" t="s">
        <v>4953</v>
      </c>
      <c r="D973" s="48" t="s">
        <v>6860</v>
      </c>
      <c r="E973" s="47" t="s">
        <v>4954</v>
      </c>
      <c r="F973" s="47" t="s">
        <v>4955</v>
      </c>
      <c r="G973" s="49" t="s">
        <v>6783</v>
      </c>
      <c r="H973" s="47" t="s">
        <v>6784</v>
      </c>
      <c r="I973" s="47" t="s">
        <v>6784</v>
      </c>
      <c r="J973" s="47" t="s">
        <v>6827</v>
      </c>
      <c r="K973" s="47">
        <v>0</v>
      </c>
      <c r="L973" s="47">
        <v>0</v>
      </c>
      <c r="M973" s="48" t="s">
        <v>6786</v>
      </c>
    </row>
    <row r="974" spans="1:13" s="50" customFormat="1" ht="22.5">
      <c r="A974" s="47">
        <v>226</v>
      </c>
      <c r="B974" s="47">
        <v>3153322</v>
      </c>
      <c r="C974" s="48" t="s">
        <v>4956</v>
      </c>
      <c r="D974" s="48" t="s">
        <v>6788</v>
      </c>
      <c r="E974" s="47" t="s">
        <v>4955</v>
      </c>
      <c r="F974" s="47" t="s">
        <v>4957</v>
      </c>
      <c r="G974" s="49" t="s">
        <v>6790</v>
      </c>
      <c r="H974" s="47" t="s">
        <v>6784</v>
      </c>
      <c r="I974" s="47" t="s">
        <v>6784</v>
      </c>
      <c r="J974" s="47" t="s">
        <v>6791</v>
      </c>
      <c r="K974" s="47">
        <v>0</v>
      </c>
      <c r="L974" s="47">
        <v>0</v>
      </c>
      <c r="M974" s="48" t="s">
        <v>6792</v>
      </c>
    </row>
    <row r="975" spans="1:13" s="50" customFormat="1" ht="22.5">
      <c r="A975" s="47">
        <v>227</v>
      </c>
      <c r="B975" s="47">
        <v>2550947</v>
      </c>
      <c r="C975" s="48" t="s">
        <v>4958</v>
      </c>
      <c r="D975" s="48" t="s">
        <v>6794</v>
      </c>
      <c r="E975" s="47" t="s">
        <v>4957</v>
      </c>
      <c r="F975" s="47" t="s">
        <v>4959</v>
      </c>
      <c r="G975" s="49" t="s">
        <v>6796</v>
      </c>
      <c r="H975" s="47"/>
      <c r="I975" s="47"/>
      <c r="J975" s="47" t="s">
        <v>6797</v>
      </c>
      <c r="K975" s="47">
        <v>0</v>
      </c>
      <c r="L975" s="47">
        <v>0</v>
      </c>
      <c r="M975" s="48" t="s">
        <v>6798</v>
      </c>
    </row>
    <row r="976" spans="1:13" s="50" customFormat="1">
      <c r="A976" s="47">
        <v>227</v>
      </c>
      <c r="B976" s="47">
        <v>2470263</v>
      </c>
      <c r="C976" s="48" t="s">
        <v>4960</v>
      </c>
      <c r="D976" s="48" t="s">
        <v>6800</v>
      </c>
      <c r="E976" s="47" t="s">
        <v>4959</v>
      </c>
      <c r="F976" s="47" t="s">
        <v>4961</v>
      </c>
      <c r="G976" s="49" t="s">
        <v>6802</v>
      </c>
      <c r="H976" s="47"/>
      <c r="I976" s="47"/>
      <c r="J976" s="47" t="s">
        <v>6743</v>
      </c>
      <c r="K976" s="47">
        <v>0</v>
      </c>
      <c r="L976" s="47">
        <v>0</v>
      </c>
      <c r="M976" s="48" t="s">
        <v>6803</v>
      </c>
    </row>
    <row r="977" spans="1:13" s="50" customFormat="1">
      <c r="A977" s="47">
        <v>227</v>
      </c>
      <c r="B977" s="47">
        <v>3328841</v>
      </c>
      <c r="C977" s="48" t="s">
        <v>4962</v>
      </c>
      <c r="D977" s="48" t="s">
        <v>6746</v>
      </c>
      <c r="E977" s="47" t="s">
        <v>4963</v>
      </c>
      <c r="F977" s="47" t="s">
        <v>4963</v>
      </c>
      <c r="G977" s="49" t="s">
        <v>6748</v>
      </c>
      <c r="H977" s="47"/>
      <c r="I977" s="47"/>
      <c r="J977" s="47">
        <v>0</v>
      </c>
      <c r="K977" s="47">
        <v>0</v>
      </c>
      <c r="L977" s="47">
        <v>0</v>
      </c>
      <c r="M977" s="47"/>
    </row>
    <row r="978" spans="1:13" s="50" customFormat="1">
      <c r="A978" s="47">
        <v>227</v>
      </c>
      <c r="B978" s="47">
        <v>2774693</v>
      </c>
      <c r="C978" s="48" t="s">
        <v>4964</v>
      </c>
      <c r="D978" s="48" t="s">
        <v>6762</v>
      </c>
      <c r="E978" s="47" t="s">
        <v>4961</v>
      </c>
      <c r="F978" s="47" t="s">
        <v>4965</v>
      </c>
      <c r="G978" s="49" t="s">
        <v>6764</v>
      </c>
      <c r="H978" s="47"/>
      <c r="I978" s="47"/>
      <c r="J978" s="47" t="s">
        <v>6765</v>
      </c>
      <c r="K978" s="47">
        <v>0</v>
      </c>
      <c r="L978" s="47">
        <v>0</v>
      </c>
      <c r="M978" s="48" t="s">
        <v>6766</v>
      </c>
    </row>
    <row r="979" spans="1:13" s="50" customFormat="1">
      <c r="A979" s="47">
        <v>227</v>
      </c>
      <c r="B979" s="47">
        <v>3328387</v>
      </c>
      <c r="C979" s="48" t="s">
        <v>4966</v>
      </c>
      <c r="D979" s="48" t="s">
        <v>6746</v>
      </c>
      <c r="E979" s="47" t="s">
        <v>4967</v>
      </c>
      <c r="F979" s="47" t="s">
        <v>4967</v>
      </c>
      <c r="G979" s="49" t="s">
        <v>6748</v>
      </c>
      <c r="H979" s="47"/>
      <c r="I979" s="47"/>
      <c r="J979" s="47">
        <v>0</v>
      </c>
      <c r="K979" s="47">
        <v>0</v>
      </c>
      <c r="L979" s="47">
        <v>0</v>
      </c>
      <c r="M979" s="47"/>
    </row>
    <row r="980" spans="1:13" s="50" customFormat="1">
      <c r="A980" s="47">
        <v>227</v>
      </c>
      <c r="B980" s="47">
        <v>2774694</v>
      </c>
      <c r="C980" s="48" t="s">
        <v>4968</v>
      </c>
      <c r="D980" s="48" t="s">
        <v>6762</v>
      </c>
      <c r="E980" s="47" t="s">
        <v>4965</v>
      </c>
      <c r="F980" s="47" t="s">
        <v>4969</v>
      </c>
      <c r="G980" s="49" t="s">
        <v>6764</v>
      </c>
      <c r="H980" s="47"/>
      <c r="I980" s="47"/>
      <c r="J980" s="47" t="s">
        <v>6765</v>
      </c>
      <c r="K980" s="47">
        <v>0</v>
      </c>
      <c r="L980" s="47">
        <v>0</v>
      </c>
      <c r="M980" s="48" t="s">
        <v>6766</v>
      </c>
    </row>
    <row r="981" spans="1:13" s="50" customFormat="1">
      <c r="A981" s="47">
        <v>227</v>
      </c>
      <c r="B981" s="47">
        <v>3328389</v>
      </c>
      <c r="C981" s="48" t="s">
        <v>4970</v>
      </c>
      <c r="D981" s="48" t="s">
        <v>6746</v>
      </c>
      <c r="E981" s="47" t="s">
        <v>4971</v>
      </c>
      <c r="F981" s="47" t="s">
        <v>4971</v>
      </c>
      <c r="G981" s="49" t="s">
        <v>6748</v>
      </c>
      <c r="H981" s="47"/>
      <c r="I981" s="47"/>
      <c r="J981" s="47">
        <v>0</v>
      </c>
      <c r="K981" s="47">
        <v>0</v>
      </c>
      <c r="L981" s="47">
        <v>0</v>
      </c>
      <c r="M981" s="47"/>
    </row>
    <row r="982" spans="1:13" s="50" customFormat="1">
      <c r="A982" s="47">
        <v>227</v>
      </c>
      <c r="B982" s="47">
        <v>2774695</v>
      </c>
      <c r="C982" s="48" t="s">
        <v>4972</v>
      </c>
      <c r="D982" s="48" t="s">
        <v>6750</v>
      </c>
      <c r="E982" s="47" t="s">
        <v>4969</v>
      </c>
      <c r="F982" s="47" t="s">
        <v>4973</v>
      </c>
      <c r="G982" s="49" t="s">
        <v>6752</v>
      </c>
      <c r="H982" s="47"/>
      <c r="I982" s="47"/>
      <c r="J982" s="47" t="s">
        <v>6753</v>
      </c>
      <c r="K982" s="47">
        <v>0</v>
      </c>
      <c r="L982" s="47">
        <v>0</v>
      </c>
      <c r="M982" s="48" t="s">
        <v>6754</v>
      </c>
    </row>
    <row r="983" spans="1:13" s="50" customFormat="1">
      <c r="A983" s="47">
        <v>227</v>
      </c>
      <c r="B983" s="47">
        <v>3327610</v>
      </c>
      <c r="C983" s="48" t="s">
        <v>4974</v>
      </c>
      <c r="D983" s="48" t="s">
        <v>6746</v>
      </c>
      <c r="E983" s="47" t="s">
        <v>4975</v>
      </c>
      <c r="F983" s="47" t="s">
        <v>4975</v>
      </c>
      <c r="G983" s="49" t="s">
        <v>6748</v>
      </c>
      <c r="H983" s="47"/>
      <c r="I983" s="47"/>
      <c r="J983" s="47">
        <v>0</v>
      </c>
      <c r="K983" s="47">
        <v>0</v>
      </c>
      <c r="L983" s="47">
        <v>0</v>
      </c>
      <c r="M983" s="47"/>
    </row>
    <row r="984" spans="1:13" s="50" customFormat="1">
      <c r="A984" s="47">
        <v>227</v>
      </c>
      <c r="B984" s="47">
        <v>2774696</v>
      </c>
      <c r="C984" s="48" t="s">
        <v>4976</v>
      </c>
      <c r="D984" s="48" t="s">
        <v>6750</v>
      </c>
      <c r="E984" s="47" t="s">
        <v>4973</v>
      </c>
      <c r="F984" s="47" t="s">
        <v>4977</v>
      </c>
      <c r="G984" s="49" t="s">
        <v>6752</v>
      </c>
      <c r="H984" s="47"/>
      <c r="I984" s="47"/>
      <c r="J984" s="47" t="s">
        <v>6753</v>
      </c>
      <c r="K984" s="47">
        <v>0</v>
      </c>
      <c r="L984" s="47">
        <v>0</v>
      </c>
      <c r="M984" s="48" t="s">
        <v>6754</v>
      </c>
    </row>
    <row r="985" spans="1:13" s="50" customFormat="1">
      <c r="A985" s="47">
        <v>227</v>
      </c>
      <c r="B985" s="47">
        <v>3327612</v>
      </c>
      <c r="C985" s="48" t="s">
        <v>4978</v>
      </c>
      <c r="D985" s="48" t="s">
        <v>6746</v>
      </c>
      <c r="E985" s="47" t="s">
        <v>4979</v>
      </c>
      <c r="F985" s="47" t="s">
        <v>4979</v>
      </c>
      <c r="G985" s="49" t="s">
        <v>6748</v>
      </c>
      <c r="H985" s="47"/>
      <c r="I985" s="47"/>
      <c r="J985" s="47">
        <v>0</v>
      </c>
      <c r="K985" s="47">
        <v>0</v>
      </c>
      <c r="L985" s="47">
        <v>0</v>
      </c>
      <c r="M985" s="47"/>
    </row>
    <row r="986" spans="1:13" s="50" customFormat="1" ht="22.5">
      <c r="A986" s="47">
        <v>227</v>
      </c>
      <c r="B986" s="47">
        <v>3153323</v>
      </c>
      <c r="C986" s="48" t="s">
        <v>4980</v>
      </c>
      <c r="D986" s="48" t="s">
        <v>6823</v>
      </c>
      <c r="E986" s="47" t="s">
        <v>4981</v>
      </c>
      <c r="F986" s="47" t="s">
        <v>4982</v>
      </c>
      <c r="G986" s="49" t="s">
        <v>6826</v>
      </c>
      <c r="H986" s="47" t="s">
        <v>6784</v>
      </c>
      <c r="I986" s="47" t="s">
        <v>6784</v>
      </c>
      <c r="J986" s="47" t="s">
        <v>6827</v>
      </c>
      <c r="K986" s="47">
        <v>0</v>
      </c>
      <c r="L986" s="47">
        <v>0</v>
      </c>
      <c r="M986" s="48" t="s">
        <v>6828</v>
      </c>
    </row>
    <row r="987" spans="1:13" s="50" customFormat="1">
      <c r="A987" s="47">
        <v>227</v>
      </c>
      <c r="B987" s="47">
        <v>3153324</v>
      </c>
      <c r="C987" s="48" t="s">
        <v>4983</v>
      </c>
      <c r="D987" s="48" t="s">
        <v>3450</v>
      </c>
      <c r="E987" s="47" t="s">
        <v>4982</v>
      </c>
      <c r="F987" s="47" t="s">
        <v>4984</v>
      </c>
      <c r="G987" s="49" t="s">
        <v>3452</v>
      </c>
      <c r="H987" s="47" t="s">
        <v>6784</v>
      </c>
      <c r="I987" s="47" t="s">
        <v>6784</v>
      </c>
      <c r="J987" s="47" t="s">
        <v>6791</v>
      </c>
      <c r="K987" s="47">
        <v>0</v>
      </c>
      <c r="L987" s="47">
        <v>0</v>
      </c>
      <c r="M987" s="48" t="s">
        <v>3453</v>
      </c>
    </row>
    <row r="988" spans="1:13" s="50" customFormat="1" ht="22.5">
      <c r="A988" s="47">
        <v>228</v>
      </c>
      <c r="B988" s="47">
        <v>2557376</v>
      </c>
      <c r="C988" s="48" t="s">
        <v>4985</v>
      </c>
      <c r="D988" s="48" t="s">
        <v>6835</v>
      </c>
      <c r="E988" s="47" t="s">
        <v>4984</v>
      </c>
      <c r="F988" s="47" t="s">
        <v>4986</v>
      </c>
      <c r="G988" s="49" t="s">
        <v>6837</v>
      </c>
      <c r="H988" s="47"/>
      <c r="I988" s="47"/>
      <c r="J988" s="47" t="s">
        <v>6797</v>
      </c>
      <c r="K988" s="47">
        <v>0</v>
      </c>
      <c r="L988" s="47">
        <v>0</v>
      </c>
      <c r="M988" s="48" t="s">
        <v>6838</v>
      </c>
    </row>
    <row r="989" spans="1:13" s="50" customFormat="1">
      <c r="A989" s="47">
        <v>228</v>
      </c>
      <c r="B989" s="47">
        <v>2470071</v>
      </c>
      <c r="C989" s="48" t="s">
        <v>4987</v>
      </c>
      <c r="D989" s="48" t="s">
        <v>6739</v>
      </c>
      <c r="E989" s="47" t="s">
        <v>4986</v>
      </c>
      <c r="F989" s="47" t="s">
        <v>4988</v>
      </c>
      <c r="G989" s="49" t="s">
        <v>6742</v>
      </c>
      <c r="H989" s="47"/>
      <c r="I989" s="47"/>
      <c r="J989" s="47" t="s">
        <v>6743</v>
      </c>
      <c r="K989" s="47">
        <v>0</v>
      </c>
      <c r="L989" s="47">
        <v>0</v>
      </c>
      <c r="M989" s="48" t="s">
        <v>6744</v>
      </c>
    </row>
    <row r="990" spans="1:13" s="50" customFormat="1">
      <c r="A990" s="47">
        <v>228</v>
      </c>
      <c r="B990" s="47">
        <v>3328640</v>
      </c>
      <c r="C990" s="48" t="s">
        <v>4989</v>
      </c>
      <c r="D990" s="48" t="s">
        <v>6746</v>
      </c>
      <c r="E990" s="47" t="s">
        <v>4990</v>
      </c>
      <c r="F990" s="47" t="s">
        <v>4990</v>
      </c>
      <c r="G990" s="49" t="s">
        <v>6748</v>
      </c>
      <c r="H990" s="47"/>
      <c r="I990" s="47"/>
      <c r="J990" s="47">
        <v>0</v>
      </c>
      <c r="K990" s="47">
        <v>0</v>
      </c>
      <c r="L990" s="47">
        <v>0</v>
      </c>
      <c r="M990" s="47"/>
    </row>
    <row r="991" spans="1:13" s="50" customFormat="1">
      <c r="A991" s="47">
        <v>228</v>
      </c>
      <c r="B991" s="47">
        <v>2774697</v>
      </c>
      <c r="C991" s="48" t="s">
        <v>4991</v>
      </c>
      <c r="D991" s="48" t="s">
        <v>6750</v>
      </c>
      <c r="E991" s="47" t="s">
        <v>4988</v>
      </c>
      <c r="F991" s="47" t="s">
        <v>4992</v>
      </c>
      <c r="G991" s="49" t="s">
        <v>6752</v>
      </c>
      <c r="H991" s="47"/>
      <c r="I991" s="47"/>
      <c r="J991" s="47" t="s">
        <v>6753</v>
      </c>
      <c r="K991" s="47">
        <v>0</v>
      </c>
      <c r="L991" s="47">
        <v>0</v>
      </c>
      <c r="M991" s="48" t="s">
        <v>6754</v>
      </c>
    </row>
    <row r="992" spans="1:13" s="50" customFormat="1">
      <c r="A992" s="47">
        <v>228</v>
      </c>
      <c r="B992" s="47">
        <v>3327614</v>
      </c>
      <c r="C992" s="48" t="s">
        <v>4993</v>
      </c>
      <c r="D992" s="48" t="s">
        <v>6746</v>
      </c>
      <c r="E992" s="47" t="s">
        <v>4994</v>
      </c>
      <c r="F992" s="47" t="s">
        <v>4994</v>
      </c>
      <c r="G992" s="49" t="s">
        <v>6748</v>
      </c>
      <c r="H992" s="47"/>
      <c r="I992" s="47"/>
      <c r="J992" s="47">
        <v>0</v>
      </c>
      <c r="K992" s="47">
        <v>0</v>
      </c>
      <c r="L992" s="47">
        <v>0</v>
      </c>
      <c r="M992" s="47"/>
    </row>
    <row r="993" spans="1:13" s="50" customFormat="1">
      <c r="A993" s="47">
        <v>228</v>
      </c>
      <c r="B993" s="47">
        <v>2774698</v>
      </c>
      <c r="C993" s="48" t="s">
        <v>4995</v>
      </c>
      <c r="D993" s="48" t="s">
        <v>6750</v>
      </c>
      <c r="E993" s="47" t="s">
        <v>4992</v>
      </c>
      <c r="F993" s="47" t="s">
        <v>4996</v>
      </c>
      <c r="G993" s="49" t="s">
        <v>6752</v>
      </c>
      <c r="H993" s="47"/>
      <c r="I993" s="47"/>
      <c r="J993" s="47" t="s">
        <v>6753</v>
      </c>
      <c r="K993" s="47">
        <v>0</v>
      </c>
      <c r="L993" s="47">
        <v>0</v>
      </c>
      <c r="M993" s="48" t="s">
        <v>6754</v>
      </c>
    </row>
    <row r="994" spans="1:13" s="50" customFormat="1">
      <c r="A994" s="47">
        <v>228</v>
      </c>
      <c r="B994" s="47">
        <v>3327616</v>
      </c>
      <c r="C994" s="48" t="s">
        <v>4997</v>
      </c>
      <c r="D994" s="48" t="s">
        <v>6746</v>
      </c>
      <c r="E994" s="47" t="s">
        <v>4998</v>
      </c>
      <c r="F994" s="47" t="s">
        <v>4998</v>
      </c>
      <c r="G994" s="49" t="s">
        <v>6748</v>
      </c>
      <c r="H994" s="47"/>
      <c r="I994" s="47"/>
      <c r="J994" s="47">
        <v>0</v>
      </c>
      <c r="K994" s="47">
        <v>0</v>
      </c>
      <c r="L994" s="47">
        <v>0</v>
      </c>
      <c r="M994" s="47"/>
    </row>
    <row r="995" spans="1:13" s="50" customFormat="1">
      <c r="A995" s="47">
        <v>228</v>
      </c>
      <c r="B995" s="47">
        <v>2774699</v>
      </c>
      <c r="C995" s="48" t="s">
        <v>4999</v>
      </c>
      <c r="D995" s="48" t="s">
        <v>6762</v>
      </c>
      <c r="E995" s="47" t="s">
        <v>4996</v>
      </c>
      <c r="F995" s="47" t="s">
        <v>5000</v>
      </c>
      <c r="G995" s="49" t="s">
        <v>6764</v>
      </c>
      <c r="H995" s="47"/>
      <c r="I995" s="47"/>
      <c r="J995" s="47" t="s">
        <v>6765</v>
      </c>
      <c r="K995" s="47">
        <v>0</v>
      </c>
      <c r="L995" s="47">
        <v>0</v>
      </c>
      <c r="M995" s="48" t="s">
        <v>6766</v>
      </c>
    </row>
    <row r="996" spans="1:13" s="50" customFormat="1">
      <c r="A996" s="47">
        <v>228</v>
      </c>
      <c r="B996" s="47">
        <v>3328391</v>
      </c>
      <c r="C996" s="48" t="s">
        <v>5001</v>
      </c>
      <c r="D996" s="48" t="s">
        <v>6746</v>
      </c>
      <c r="E996" s="47" t="s">
        <v>5002</v>
      </c>
      <c r="F996" s="47" t="s">
        <v>5002</v>
      </c>
      <c r="G996" s="49" t="s">
        <v>6748</v>
      </c>
      <c r="H996" s="47"/>
      <c r="I996" s="47"/>
      <c r="J996" s="47">
        <v>0</v>
      </c>
      <c r="K996" s="47">
        <v>0</v>
      </c>
      <c r="L996" s="47">
        <v>0</v>
      </c>
      <c r="M996" s="47"/>
    </row>
    <row r="997" spans="1:13" s="50" customFormat="1">
      <c r="A997" s="47">
        <v>228</v>
      </c>
      <c r="B997" s="47">
        <v>2774700</v>
      </c>
      <c r="C997" s="48" t="s">
        <v>5003</v>
      </c>
      <c r="D997" s="48" t="s">
        <v>6762</v>
      </c>
      <c r="E997" s="47" t="s">
        <v>5000</v>
      </c>
      <c r="F997" s="47" t="s">
        <v>5004</v>
      </c>
      <c r="G997" s="49" t="s">
        <v>6764</v>
      </c>
      <c r="H997" s="47"/>
      <c r="I997" s="47"/>
      <c r="J997" s="47" t="s">
        <v>6765</v>
      </c>
      <c r="K997" s="47">
        <v>0</v>
      </c>
      <c r="L997" s="47">
        <v>0</v>
      </c>
      <c r="M997" s="48" t="s">
        <v>6766</v>
      </c>
    </row>
    <row r="998" spans="1:13" s="50" customFormat="1">
      <c r="A998" s="47">
        <v>228</v>
      </c>
      <c r="B998" s="47">
        <v>3328393</v>
      </c>
      <c r="C998" s="48" t="s">
        <v>5005</v>
      </c>
      <c r="D998" s="48" t="s">
        <v>6746</v>
      </c>
      <c r="E998" s="47" t="s">
        <v>5006</v>
      </c>
      <c r="F998" s="47" t="s">
        <v>5006</v>
      </c>
      <c r="G998" s="49" t="s">
        <v>6748</v>
      </c>
      <c r="H998" s="47"/>
      <c r="I998" s="47"/>
      <c r="J998" s="47">
        <v>0</v>
      </c>
      <c r="K998" s="47">
        <v>0</v>
      </c>
      <c r="L998" s="47">
        <v>0</v>
      </c>
      <c r="M998" s="47"/>
    </row>
    <row r="999" spans="1:13" s="50" customFormat="1" ht="22.5">
      <c r="A999" s="47">
        <v>228</v>
      </c>
      <c r="B999" s="47">
        <v>3153325</v>
      </c>
      <c r="C999" s="48" t="s">
        <v>5007</v>
      </c>
      <c r="D999" s="48" t="s">
        <v>6860</v>
      </c>
      <c r="E999" s="47" t="s">
        <v>5008</v>
      </c>
      <c r="F999" s="47" t="s">
        <v>5009</v>
      </c>
      <c r="G999" s="49" t="s">
        <v>6783</v>
      </c>
      <c r="H999" s="47" t="s">
        <v>6784</v>
      </c>
      <c r="I999" s="47" t="s">
        <v>6784</v>
      </c>
      <c r="J999" s="47" t="s">
        <v>6827</v>
      </c>
      <c r="K999" s="47">
        <v>0</v>
      </c>
      <c r="L999" s="47">
        <v>0</v>
      </c>
      <c r="M999" s="48" t="s">
        <v>6786</v>
      </c>
    </row>
    <row r="1000" spans="1:13" s="50" customFormat="1">
      <c r="A1000" s="47">
        <v>228</v>
      </c>
      <c r="B1000" s="47">
        <v>3153346</v>
      </c>
      <c r="C1000" s="48" t="s">
        <v>5010</v>
      </c>
      <c r="D1000" s="48" t="s">
        <v>5011</v>
      </c>
      <c r="E1000" s="47" t="s">
        <v>5009</v>
      </c>
      <c r="F1000" s="47" t="s">
        <v>5012</v>
      </c>
      <c r="G1000" s="49" t="s">
        <v>5013</v>
      </c>
      <c r="H1000" s="47"/>
      <c r="I1000" s="47"/>
      <c r="J1000" s="47" t="s">
        <v>6791</v>
      </c>
      <c r="K1000" s="47">
        <v>0</v>
      </c>
      <c r="L1000" s="47">
        <v>0</v>
      </c>
      <c r="M1000" s="48" t="s">
        <v>5014</v>
      </c>
    </row>
    <row r="1001" spans="1:13" s="50" customFormat="1" ht="22.5">
      <c r="A1001" s="47">
        <v>229</v>
      </c>
      <c r="B1001" s="47">
        <v>2550948</v>
      </c>
      <c r="C1001" s="48" t="s">
        <v>5015</v>
      </c>
      <c r="D1001" s="48" t="s">
        <v>6794</v>
      </c>
      <c r="E1001" s="47" t="s">
        <v>5012</v>
      </c>
      <c r="F1001" s="47" t="s">
        <v>5016</v>
      </c>
      <c r="G1001" s="49" t="s">
        <v>6796</v>
      </c>
      <c r="H1001" s="47"/>
      <c r="I1001" s="47"/>
      <c r="J1001" s="47" t="s">
        <v>6797</v>
      </c>
      <c r="K1001" s="47">
        <v>0</v>
      </c>
      <c r="L1001" s="47">
        <v>0</v>
      </c>
      <c r="M1001" s="48" t="s">
        <v>6798</v>
      </c>
    </row>
    <row r="1002" spans="1:13" s="50" customFormat="1">
      <c r="A1002" s="47">
        <v>229</v>
      </c>
      <c r="B1002" s="47">
        <v>2470211</v>
      </c>
      <c r="C1002" s="48" t="s">
        <v>5017</v>
      </c>
      <c r="D1002" s="48" t="s">
        <v>6800</v>
      </c>
      <c r="E1002" s="47" t="s">
        <v>5016</v>
      </c>
      <c r="F1002" s="47" t="s">
        <v>5018</v>
      </c>
      <c r="G1002" s="49" t="s">
        <v>6802</v>
      </c>
      <c r="H1002" s="47"/>
      <c r="I1002" s="47"/>
      <c r="J1002" s="47" t="s">
        <v>6743</v>
      </c>
      <c r="K1002" s="47">
        <v>0</v>
      </c>
      <c r="L1002" s="47">
        <v>0</v>
      </c>
      <c r="M1002" s="48" t="s">
        <v>6803</v>
      </c>
    </row>
    <row r="1003" spans="1:13" s="50" customFormat="1">
      <c r="A1003" s="47">
        <v>229</v>
      </c>
      <c r="B1003" s="47">
        <v>3328789</v>
      </c>
      <c r="C1003" s="48" t="s">
        <v>5019</v>
      </c>
      <c r="D1003" s="48" t="s">
        <v>6746</v>
      </c>
      <c r="E1003" s="47" t="s">
        <v>5020</v>
      </c>
      <c r="F1003" s="47" t="s">
        <v>5020</v>
      </c>
      <c r="G1003" s="49" t="s">
        <v>6748</v>
      </c>
      <c r="H1003" s="47"/>
      <c r="I1003" s="47"/>
      <c r="J1003" s="47">
        <v>0</v>
      </c>
      <c r="K1003" s="47">
        <v>0</v>
      </c>
      <c r="L1003" s="47">
        <v>0</v>
      </c>
      <c r="M1003" s="47"/>
    </row>
    <row r="1004" spans="1:13" s="50" customFormat="1">
      <c r="A1004" s="47">
        <v>229</v>
      </c>
      <c r="B1004" s="47">
        <v>2774701</v>
      </c>
      <c r="C1004" s="48" t="s">
        <v>5021</v>
      </c>
      <c r="D1004" s="48" t="s">
        <v>6762</v>
      </c>
      <c r="E1004" s="47" t="s">
        <v>5018</v>
      </c>
      <c r="F1004" s="47" t="s">
        <v>5022</v>
      </c>
      <c r="G1004" s="49" t="s">
        <v>6764</v>
      </c>
      <c r="H1004" s="47"/>
      <c r="I1004" s="47"/>
      <c r="J1004" s="47" t="s">
        <v>6765</v>
      </c>
      <c r="K1004" s="47">
        <v>0</v>
      </c>
      <c r="L1004" s="47">
        <v>0</v>
      </c>
      <c r="M1004" s="48" t="s">
        <v>6766</v>
      </c>
    </row>
    <row r="1005" spans="1:13" s="50" customFormat="1">
      <c r="A1005" s="47">
        <v>229</v>
      </c>
      <c r="B1005" s="47">
        <v>3328395</v>
      </c>
      <c r="C1005" s="48" t="s">
        <v>5023</v>
      </c>
      <c r="D1005" s="48" t="s">
        <v>6746</v>
      </c>
      <c r="E1005" s="47" t="s">
        <v>5024</v>
      </c>
      <c r="F1005" s="47" t="s">
        <v>5024</v>
      </c>
      <c r="G1005" s="49" t="s">
        <v>6748</v>
      </c>
      <c r="H1005" s="47"/>
      <c r="I1005" s="47"/>
      <c r="J1005" s="47">
        <v>0</v>
      </c>
      <c r="K1005" s="47">
        <v>0</v>
      </c>
      <c r="L1005" s="47">
        <v>0</v>
      </c>
      <c r="M1005" s="47"/>
    </row>
    <row r="1006" spans="1:13" s="50" customFormat="1">
      <c r="A1006" s="47">
        <v>229</v>
      </c>
      <c r="B1006" s="47">
        <v>2774702</v>
      </c>
      <c r="C1006" s="48" t="s">
        <v>5025</v>
      </c>
      <c r="D1006" s="48" t="s">
        <v>6762</v>
      </c>
      <c r="E1006" s="47" t="s">
        <v>5022</v>
      </c>
      <c r="F1006" s="47" t="s">
        <v>5026</v>
      </c>
      <c r="G1006" s="49" t="s">
        <v>6764</v>
      </c>
      <c r="H1006" s="47"/>
      <c r="I1006" s="47"/>
      <c r="J1006" s="47" t="s">
        <v>6765</v>
      </c>
      <c r="K1006" s="47">
        <v>0</v>
      </c>
      <c r="L1006" s="47">
        <v>0</v>
      </c>
      <c r="M1006" s="48" t="s">
        <v>6766</v>
      </c>
    </row>
    <row r="1007" spans="1:13" s="50" customFormat="1">
      <c r="A1007" s="47">
        <v>229</v>
      </c>
      <c r="B1007" s="47">
        <v>3328397</v>
      </c>
      <c r="C1007" s="48" t="s">
        <v>5027</v>
      </c>
      <c r="D1007" s="48" t="s">
        <v>6746</v>
      </c>
      <c r="E1007" s="47" t="s">
        <v>5028</v>
      </c>
      <c r="F1007" s="47" t="s">
        <v>5028</v>
      </c>
      <c r="G1007" s="49" t="s">
        <v>6748</v>
      </c>
      <c r="H1007" s="47"/>
      <c r="I1007" s="47"/>
      <c r="J1007" s="47">
        <v>0</v>
      </c>
      <c r="K1007" s="47">
        <v>0</v>
      </c>
      <c r="L1007" s="47">
        <v>0</v>
      </c>
      <c r="M1007" s="47"/>
    </row>
    <row r="1008" spans="1:13" s="50" customFormat="1">
      <c r="A1008" s="47">
        <v>229</v>
      </c>
      <c r="B1008" s="47">
        <v>2774703</v>
      </c>
      <c r="C1008" s="48" t="s">
        <v>5029</v>
      </c>
      <c r="D1008" s="48" t="s">
        <v>6750</v>
      </c>
      <c r="E1008" s="47" t="s">
        <v>5026</v>
      </c>
      <c r="F1008" s="47" t="s">
        <v>5030</v>
      </c>
      <c r="G1008" s="49" t="s">
        <v>6752</v>
      </c>
      <c r="H1008" s="47"/>
      <c r="I1008" s="47"/>
      <c r="J1008" s="47" t="s">
        <v>6753</v>
      </c>
      <c r="K1008" s="47">
        <v>0</v>
      </c>
      <c r="L1008" s="47">
        <v>0</v>
      </c>
      <c r="M1008" s="48" t="s">
        <v>6754</v>
      </c>
    </row>
    <row r="1009" spans="1:13" s="50" customFormat="1">
      <c r="A1009" s="47">
        <v>229</v>
      </c>
      <c r="B1009" s="47">
        <v>3327618</v>
      </c>
      <c r="C1009" s="48" t="s">
        <v>5031</v>
      </c>
      <c r="D1009" s="48" t="s">
        <v>6746</v>
      </c>
      <c r="E1009" s="47" t="s">
        <v>5032</v>
      </c>
      <c r="F1009" s="47" t="s">
        <v>5032</v>
      </c>
      <c r="G1009" s="49" t="s">
        <v>6748</v>
      </c>
      <c r="H1009" s="47"/>
      <c r="I1009" s="47"/>
      <c r="J1009" s="47">
        <v>0</v>
      </c>
      <c r="K1009" s="47">
        <v>0</v>
      </c>
      <c r="L1009" s="47">
        <v>0</v>
      </c>
      <c r="M1009" s="47"/>
    </row>
    <row r="1010" spans="1:13" s="50" customFormat="1">
      <c r="A1010" s="47">
        <v>229</v>
      </c>
      <c r="B1010" s="47">
        <v>2774704</v>
      </c>
      <c r="C1010" s="48" t="s">
        <v>5033</v>
      </c>
      <c r="D1010" s="48" t="s">
        <v>6750</v>
      </c>
      <c r="E1010" s="47" t="s">
        <v>5030</v>
      </c>
      <c r="F1010" s="47" t="s">
        <v>5034</v>
      </c>
      <c r="G1010" s="49" t="s">
        <v>6752</v>
      </c>
      <c r="H1010" s="47"/>
      <c r="I1010" s="47"/>
      <c r="J1010" s="47" t="s">
        <v>6753</v>
      </c>
      <c r="K1010" s="47">
        <v>0</v>
      </c>
      <c r="L1010" s="47">
        <v>0</v>
      </c>
      <c r="M1010" s="48" t="s">
        <v>6754</v>
      </c>
    </row>
    <row r="1011" spans="1:13" s="50" customFormat="1">
      <c r="A1011" s="47">
        <v>229</v>
      </c>
      <c r="B1011" s="47">
        <v>3327620</v>
      </c>
      <c r="C1011" s="48" t="s">
        <v>5035</v>
      </c>
      <c r="D1011" s="48" t="s">
        <v>6746</v>
      </c>
      <c r="E1011" s="47" t="s">
        <v>5036</v>
      </c>
      <c r="F1011" s="47" t="s">
        <v>5036</v>
      </c>
      <c r="G1011" s="49" t="s">
        <v>6748</v>
      </c>
      <c r="H1011" s="47"/>
      <c r="I1011" s="47"/>
      <c r="J1011" s="47">
        <v>0</v>
      </c>
      <c r="K1011" s="47">
        <v>0</v>
      </c>
      <c r="L1011" s="47">
        <v>0</v>
      </c>
      <c r="M1011" s="47"/>
    </row>
    <row r="1012" spans="1:13" s="50" customFormat="1" ht="22.5">
      <c r="A1012" s="47">
        <v>229</v>
      </c>
      <c r="B1012" s="47">
        <v>3153326</v>
      </c>
      <c r="C1012" s="48" t="s">
        <v>5037</v>
      </c>
      <c r="D1012" s="48" t="s">
        <v>6823</v>
      </c>
      <c r="E1012" s="47" t="s">
        <v>5038</v>
      </c>
      <c r="F1012" s="47" t="s">
        <v>5039</v>
      </c>
      <c r="G1012" s="49" t="s">
        <v>6826</v>
      </c>
      <c r="H1012" s="47" t="s">
        <v>6784</v>
      </c>
      <c r="I1012" s="47" t="s">
        <v>6784</v>
      </c>
      <c r="J1012" s="47" t="s">
        <v>6827</v>
      </c>
      <c r="K1012" s="47">
        <v>0</v>
      </c>
      <c r="L1012" s="47">
        <v>0</v>
      </c>
      <c r="M1012" s="48" t="s">
        <v>6828</v>
      </c>
    </row>
    <row r="1013" spans="1:13" s="50" customFormat="1">
      <c r="A1013" s="47">
        <v>229</v>
      </c>
      <c r="B1013" s="47">
        <v>3153327</v>
      </c>
      <c r="C1013" s="48" t="s">
        <v>5040</v>
      </c>
      <c r="D1013" s="48" t="s">
        <v>3450</v>
      </c>
      <c r="E1013" s="47" t="s">
        <v>5039</v>
      </c>
      <c r="F1013" s="47" t="s">
        <v>5041</v>
      </c>
      <c r="G1013" s="49" t="s">
        <v>3452</v>
      </c>
      <c r="H1013" s="47" t="s">
        <v>6784</v>
      </c>
      <c r="I1013" s="47" t="s">
        <v>6784</v>
      </c>
      <c r="J1013" s="47" t="s">
        <v>6791</v>
      </c>
      <c r="K1013" s="47">
        <v>0</v>
      </c>
      <c r="L1013" s="47">
        <v>0</v>
      </c>
      <c r="M1013" s="48" t="s">
        <v>3453</v>
      </c>
    </row>
    <row r="1014" spans="1:13" s="50" customFormat="1" ht="22.5">
      <c r="A1014" s="47">
        <v>230</v>
      </c>
      <c r="B1014" s="47">
        <v>2557377</v>
      </c>
      <c r="C1014" s="48" t="s">
        <v>5042</v>
      </c>
      <c r="D1014" s="48" t="s">
        <v>6835</v>
      </c>
      <c r="E1014" s="47" t="s">
        <v>5041</v>
      </c>
      <c r="F1014" s="47" t="s">
        <v>5043</v>
      </c>
      <c r="G1014" s="49" t="s">
        <v>6837</v>
      </c>
      <c r="H1014" s="47"/>
      <c r="I1014" s="47"/>
      <c r="J1014" s="47" t="s">
        <v>6797</v>
      </c>
      <c r="K1014" s="47">
        <v>0</v>
      </c>
      <c r="L1014" s="47">
        <v>0</v>
      </c>
      <c r="M1014" s="48" t="s">
        <v>6838</v>
      </c>
    </row>
    <row r="1015" spans="1:13" s="50" customFormat="1">
      <c r="A1015" s="47">
        <v>230</v>
      </c>
      <c r="B1015" s="47">
        <v>2470021</v>
      </c>
      <c r="C1015" s="48" t="s">
        <v>5044</v>
      </c>
      <c r="D1015" s="48" t="s">
        <v>6739</v>
      </c>
      <c r="E1015" s="47" t="s">
        <v>5043</v>
      </c>
      <c r="F1015" s="47" t="s">
        <v>5045</v>
      </c>
      <c r="G1015" s="49" t="s">
        <v>6742</v>
      </c>
      <c r="H1015" s="47"/>
      <c r="I1015" s="47"/>
      <c r="J1015" s="47" t="s">
        <v>6743</v>
      </c>
      <c r="K1015" s="47">
        <v>0</v>
      </c>
      <c r="L1015" s="47">
        <v>0</v>
      </c>
      <c r="M1015" s="48" t="s">
        <v>6744</v>
      </c>
    </row>
    <row r="1016" spans="1:13" s="50" customFormat="1">
      <c r="A1016" s="47">
        <v>230</v>
      </c>
      <c r="B1016" s="47">
        <v>3328590</v>
      </c>
      <c r="C1016" s="48" t="s">
        <v>5046</v>
      </c>
      <c r="D1016" s="48" t="s">
        <v>6746</v>
      </c>
      <c r="E1016" s="47" t="s">
        <v>5047</v>
      </c>
      <c r="F1016" s="47" t="s">
        <v>5047</v>
      </c>
      <c r="G1016" s="49" t="s">
        <v>6748</v>
      </c>
      <c r="H1016" s="47"/>
      <c r="I1016" s="47"/>
      <c r="J1016" s="47">
        <v>0</v>
      </c>
      <c r="K1016" s="47">
        <v>0</v>
      </c>
      <c r="L1016" s="47">
        <v>0</v>
      </c>
      <c r="M1016" s="47"/>
    </row>
    <row r="1017" spans="1:13" s="50" customFormat="1">
      <c r="A1017" s="47">
        <v>230</v>
      </c>
      <c r="B1017" s="47">
        <v>2787789</v>
      </c>
      <c r="C1017" s="48" t="s">
        <v>5048</v>
      </c>
      <c r="D1017" s="48" t="s">
        <v>6750</v>
      </c>
      <c r="E1017" s="47" t="s">
        <v>5045</v>
      </c>
      <c r="F1017" s="47" t="s">
        <v>5049</v>
      </c>
      <c r="G1017" s="49" t="s">
        <v>6752</v>
      </c>
      <c r="H1017" s="47"/>
      <c r="I1017" s="47"/>
      <c r="J1017" s="47" t="s">
        <v>6753</v>
      </c>
      <c r="K1017" s="47">
        <v>0</v>
      </c>
      <c r="L1017" s="47">
        <v>0</v>
      </c>
      <c r="M1017" s="48" t="s">
        <v>6754</v>
      </c>
    </row>
    <row r="1018" spans="1:13" s="50" customFormat="1">
      <c r="A1018" s="47">
        <v>230</v>
      </c>
      <c r="B1018" s="47">
        <v>3327204</v>
      </c>
      <c r="C1018" s="48" t="s">
        <v>5050</v>
      </c>
      <c r="D1018" s="48" t="s">
        <v>6746</v>
      </c>
      <c r="E1018" s="47" t="s">
        <v>5051</v>
      </c>
      <c r="F1018" s="47" t="s">
        <v>5051</v>
      </c>
      <c r="G1018" s="49" t="s">
        <v>6748</v>
      </c>
      <c r="H1018" s="47"/>
      <c r="I1018" s="47"/>
      <c r="J1018" s="47">
        <v>0</v>
      </c>
      <c r="K1018" s="47">
        <v>0</v>
      </c>
      <c r="L1018" s="47">
        <v>0</v>
      </c>
      <c r="M1018" s="47"/>
    </row>
    <row r="1019" spans="1:13" s="50" customFormat="1">
      <c r="A1019" s="47">
        <v>230</v>
      </c>
      <c r="B1019" s="47">
        <v>2787790</v>
      </c>
      <c r="C1019" s="48" t="s">
        <v>5052</v>
      </c>
      <c r="D1019" s="48" t="s">
        <v>6750</v>
      </c>
      <c r="E1019" s="47" t="s">
        <v>5049</v>
      </c>
      <c r="F1019" s="47" t="s">
        <v>5053</v>
      </c>
      <c r="G1019" s="49" t="s">
        <v>6752</v>
      </c>
      <c r="H1019" s="47"/>
      <c r="I1019" s="47"/>
      <c r="J1019" s="47" t="s">
        <v>6753</v>
      </c>
      <c r="K1019" s="47">
        <v>0</v>
      </c>
      <c r="L1019" s="47">
        <v>0</v>
      </c>
      <c r="M1019" s="48" t="s">
        <v>6754</v>
      </c>
    </row>
    <row r="1020" spans="1:13" s="50" customFormat="1">
      <c r="A1020" s="47">
        <v>230</v>
      </c>
      <c r="B1020" s="47">
        <v>3327206</v>
      </c>
      <c r="C1020" s="48" t="s">
        <v>5054</v>
      </c>
      <c r="D1020" s="48" t="s">
        <v>6746</v>
      </c>
      <c r="E1020" s="47" t="s">
        <v>5055</v>
      </c>
      <c r="F1020" s="47" t="s">
        <v>5055</v>
      </c>
      <c r="G1020" s="49" t="s">
        <v>6748</v>
      </c>
      <c r="H1020" s="47"/>
      <c r="I1020" s="47"/>
      <c r="J1020" s="47">
        <v>0</v>
      </c>
      <c r="K1020" s="47">
        <v>0</v>
      </c>
      <c r="L1020" s="47">
        <v>0</v>
      </c>
      <c r="M1020" s="47"/>
    </row>
    <row r="1021" spans="1:13" s="50" customFormat="1">
      <c r="A1021" s="47">
        <v>230</v>
      </c>
      <c r="B1021" s="47">
        <v>2787791</v>
      </c>
      <c r="C1021" s="48" t="s">
        <v>5056</v>
      </c>
      <c r="D1021" s="48" t="s">
        <v>6762</v>
      </c>
      <c r="E1021" s="47" t="s">
        <v>5053</v>
      </c>
      <c r="F1021" s="47" t="s">
        <v>5057</v>
      </c>
      <c r="G1021" s="49" t="s">
        <v>6764</v>
      </c>
      <c r="H1021" s="47"/>
      <c r="I1021" s="47"/>
      <c r="J1021" s="47" t="s">
        <v>6765</v>
      </c>
      <c r="K1021" s="47">
        <v>0</v>
      </c>
      <c r="L1021" s="47">
        <v>0</v>
      </c>
      <c r="M1021" s="48" t="s">
        <v>6766</v>
      </c>
    </row>
    <row r="1022" spans="1:13" s="50" customFormat="1">
      <c r="A1022" s="47">
        <v>230</v>
      </c>
      <c r="B1022" s="47">
        <v>3327947</v>
      </c>
      <c r="C1022" s="48" t="s">
        <v>5058</v>
      </c>
      <c r="D1022" s="48" t="s">
        <v>6746</v>
      </c>
      <c r="E1022" s="47" t="s">
        <v>5059</v>
      </c>
      <c r="F1022" s="47" t="s">
        <v>5059</v>
      </c>
      <c r="G1022" s="49" t="s">
        <v>6748</v>
      </c>
      <c r="H1022" s="47"/>
      <c r="I1022" s="47"/>
      <c r="J1022" s="47">
        <v>0</v>
      </c>
      <c r="K1022" s="47">
        <v>0</v>
      </c>
      <c r="L1022" s="47">
        <v>0</v>
      </c>
      <c r="M1022" s="47"/>
    </row>
    <row r="1023" spans="1:13" s="50" customFormat="1">
      <c r="A1023" s="47">
        <v>230</v>
      </c>
      <c r="B1023" s="47">
        <v>2787792</v>
      </c>
      <c r="C1023" s="48" t="s">
        <v>5060</v>
      </c>
      <c r="D1023" s="48" t="s">
        <v>6762</v>
      </c>
      <c r="E1023" s="47" t="s">
        <v>5057</v>
      </c>
      <c r="F1023" s="47" t="s">
        <v>5061</v>
      </c>
      <c r="G1023" s="49" t="s">
        <v>6764</v>
      </c>
      <c r="H1023" s="47"/>
      <c r="I1023" s="47"/>
      <c r="J1023" s="47" t="s">
        <v>6765</v>
      </c>
      <c r="K1023" s="47">
        <v>0</v>
      </c>
      <c r="L1023" s="47">
        <v>0</v>
      </c>
      <c r="M1023" s="48" t="s">
        <v>6766</v>
      </c>
    </row>
    <row r="1024" spans="1:13" s="50" customFormat="1">
      <c r="A1024" s="47">
        <v>230</v>
      </c>
      <c r="B1024" s="47">
        <v>3327949</v>
      </c>
      <c r="C1024" s="48" t="s">
        <v>5062</v>
      </c>
      <c r="D1024" s="48" t="s">
        <v>6746</v>
      </c>
      <c r="E1024" s="47" t="s">
        <v>5063</v>
      </c>
      <c r="F1024" s="47" t="s">
        <v>5063</v>
      </c>
      <c r="G1024" s="49" t="s">
        <v>6748</v>
      </c>
      <c r="H1024" s="47"/>
      <c r="I1024" s="47"/>
      <c r="J1024" s="47">
        <v>0</v>
      </c>
      <c r="K1024" s="47">
        <v>0</v>
      </c>
      <c r="L1024" s="47">
        <v>0</v>
      </c>
      <c r="M1024" s="47"/>
    </row>
    <row r="1025" spans="1:13" s="50" customFormat="1" ht="22.5">
      <c r="A1025" s="47">
        <v>230</v>
      </c>
      <c r="B1025" s="47">
        <v>3153328</v>
      </c>
      <c r="C1025" s="48" t="s">
        <v>5064</v>
      </c>
      <c r="D1025" s="48" t="s">
        <v>6915</v>
      </c>
      <c r="E1025" s="47" t="s">
        <v>5065</v>
      </c>
      <c r="F1025" s="47" t="s">
        <v>5066</v>
      </c>
      <c r="G1025" s="49" t="s">
        <v>6783</v>
      </c>
      <c r="H1025" s="47" t="s">
        <v>6784</v>
      </c>
      <c r="I1025" s="47" t="s">
        <v>6784</v>
      </c>
      <c r="J1025" s="47" t="s">
        <v>6891</v>
      </c>
      <c r="K1025" s="47">
        <v>0</v>
      </c>
      <c r="L1025" s="47">
        <v>0</v>
      </c>
      <c r="M1025" s="48" t="s">
        <v>6786</v>
      </c>
    </row>
    <row r="1026" spans="1:13" s="50" customFormat="1" ht="22.5">
      <c r="A1026" s="47">
        <v>231</v>
      </c>
      <c r="B1026" s="47">
        <v>2550949</v>
      </c>
      <c r="C1026" s="48" t="s">
        <v>5067</v>
      </c>
      <c r="D1026" s="48" t="s">
        <v>6794</v>
      </c>
      <c r="E1026" s="47" t="s">
        <v>5066</v>
      </c>
      <c r="F1026" s="47" t="s">
        <v>5068</v>
      </c>
      <c r="G1026" s="49" t="s">
        <v>6796</v>
      </c>
      <c r="H1026" s="47"/>
      <c r="I1026" s="47"/>
      <c r="J1026" s="47" t="s">
        <v>6797</v>
      </c>
      <c r="K1026" s="47">
        <v>0</v>
      </c>
      <c r="L1026" s="47">
        <v>0</v>
      </c>
      <c r="M1026" s="48" t="s">
        <v>6798</v>
      </c>
    </row>
    <row r="1027" spans="1:13" s="50" customFormat="1">
      <c r="A1027" s="47">
        <v>231</v>
      </c>
      <c r="B1027" s="47">
        <v>2470217</v>
      </c>
      <c r="C1027" s="48" t="s">
        <v>5069</v>
      </c>
      <c r="D1027" s="48" t="s">
        <v>6800</v>
      </c>
      <c r="E1027" s="47" t="s">
        <v>5068</v>
      </c>
      <c r="F1027" s="47" t="s">
        <v>5070</v>
      </c>
      <c r="G1027" s="49" t="s">
        <v>6802</v>
      </c>
      <c r="H1027" s="47"/>
      <c r="I1027" s="47"/>
      <c r="J1027" s="47" t="s">
        <v>6743</v>
      </c>
      <c r="K1027" s="47">
        <v>0</v>
      </c>
      <c r="L1027" s="47">
        <v>0</v>
      </c>
      <c r="M1027" s="48" t="s">
        <v>6803</v>
      </c>
    </row>
    <row r="1028" spans="1:13" s="50" customFormat="1">
      <c r="A1028" s="47">
        <v>231</v>
      </c>
      <c r="B1028" s="47">
        <v>3328795</v>
      </c>
      <c r="C1028" s="48" t="s">
        <v>5071</v>
      </c>
      <c r="D1028" s="48" t="s">
        <v>6746</v>
      </c>
      <c r="E1028" s="47" t="s">
        <v>5072</v>
      </c>
      <c r="F1028" s="47" t="s">
        <v>5072</v>
      </c>
      <c r="G1028" s="49" t="s">
        <v>6748</v>
      </c>
      <c r="H1028" s="47"/>
      <c r="I1028" s="47"/>
      <c r="J1028" s="47">
        <v>0</v>
      </c>
      <c r="K1028" s="47">
        <v>0</v>
      </c>
      <c r="L1028" s="47">
        <v>0</v>
      </c>
      <c r="M1028" s="47"/>
    </row>
    <row r="1029" spans="1:13" s="50" customFormat="1">
      <c r="A1029" s="47">
        <v>231</v>
      </c>
      <c r="B1029" s="47">
        <v>2787793</v>
      </c>
      <c r="C1029" s="48" t="s">
        <v>5073</v>
      </c>
      <c r="D1029" s="48" t="s">
        <v>6762</v>
      </c>
      <c r="E1029" s="47" t="s">
        <v>5070</v>
      </c>
      <c r="F1029" s="47" t="s">
        <v>5074</v>
      </c>
      <c r="G1029" s="49" t="s">
        <v>6764</v>
      </c>
      <c r="H1029" s="47"/>
      <c r="I1029" s="47"/>
      <c r="J1029" s="47" t="s">
        <v>6765</v>
      </c>
      <c r="K1029" s="47">
        <v>0</v>
      </c>
      <c r="L1029" s="47">
        <v>0</v>
      </c>
      <c r="M1029" s="48" t="s">
        <v>6766</v>
      </c>
    </row>
    <row r="1030" spans="1:13" s="50" customFormat="1">
      <c r="A1030" s="47">
        <v>231</v>
      </c>
      <c r="B1030" s="47">
        <v>3327951</v>
      </c>
      <c r="C1030" s="48" t="s">
        <v>5075</v>
      </c>
      <c r="D1030" s="48" t="s">
        <v>6746</v>
      </c>
      <c r="E1030" s="47" t="s">
        <v>5076</v>
      </c>
      <c r="F1030" s="47" t="s">
        <v>5076</v>
      </c>
      <c r="G1030" s="49" t="s">
        <v>6748</v>
      </c>
      <c r="H1030" s="47"/>
      <c r="I1030" s="47"/>
      <c r="J1030" s="47">
        <v>0</v>
      </c>
      <c r="K1030" s="47">
        <v>0</v>
      </c>
      <c r="L1030" s="47">
        <v>0</v>
      </c>
      <c r="M1030" s="47"/>
    </row>
    <row r="1031" spans="1:13" s="50" customFormat="1">
      <c r="A1031" s="47">
        <v>231</v>
      </c>
      <c r="B1031" s="47">
        <v>2787794</v>
      </c>
      <c r="C1031" s="48" t="s">
        <v>5077</v>
      </c>
      <c r="D1031" s="48" t="s">
        <v>6762</v>
      </c>
      <c r="E1031" s="47" t="s">
        <v>5074</v>
      </c>
      <c r="F1031" s="47" t="s">
        <v>5078</v>
      </c>
      <c r="G1031" s="49" t="s">
        <v>6764</v>
      </c>
      <c r="H1031" s="47"/>
      <c r="I1031" s="47"/>
      <c r="J1031" s="47" t="s">
        <v>6765</v>
      </c>
      <c r="K1031" s="47">
        <v>0</v>
      </c>
      <c r="L1031" s="47">
        <v>0</v>
      </c>
      <c r="M1031" s="48" t="s">
        <v>6766</v>
      </c>
    </row>
    <row r="1032" spans="1:13" s="50" customFormat="1">
      <c r="A1032" s="47">
        <v>231</v>
      </c>
      <c r="B1032" s="47">
        <v>3327953</v>
      </c>
      <c r="C1032" s="48" t="s">
        <v>5079</v>
      </c>
      <c r="D1032" s="48" t="s">
        <v>6746</v>
      </c>
      <c r="E1032" s="47" t="s">
        <v>5080</v>
      </c>
      <c r="F1032" s="47" t="s">
        <v>5080</v>
      </c>
      <c r="G1032" s="49" t="s">
        <v>6748</v>
      </c>
      <c r="H1032" s="47"/>
      <c r="I1032" s="47"/>
      <c r="J1032" s="47">
        <v>0</v>
      </c>
      <c r="K1032" s="47">
        <v>0</v>
      </c>
      <c r="L1032" s="47">
        <v>0</v>
      </c>
      <c r="M1032" s="47"/>
    </row>
    <row r="1033" spans="1:13" s="50" customFormat="1">
      <c r="A1033" s="47">
        <v>231</v>
      </c>
      <c r="B1033" s="47">
        <v>2787795</v>
      </c>
      <c r="C1033" s="48" t="s">
        <v>5081</v>
      </c>
      <c r="D1033" s="48" t="s">
        <v>6750</v>
      </c>
      <c r="E1033" s="47" t="s">
        <v>5078</v>
      </c>
      <c r="F1033" s="47" t="s">
        <v>5082</v>
      </c>
      <c r="G1033" s="49" t="s">
        <v>6752</v>
      </c>
      <c r="H1033" s="47"/>
      <c r="I1033" s="47"/>
      <c r="J1033" s="47" t="s">
        <v>6753</v>
      </c>
      <c r="K1033" s="47">
        <v>0</v>
      </c>
      <c r="L1033" s="47">
        <v>0</v>
      </c>
      <c r="M1033" s="48" t="s">
        <v>6754</v>
      </c>
    </row>
    <row r="1034" spans="1:13" s="50" customFormat="1">
      <c r="A1034" s="47">
        <v>231</v>
      </c>
      <c r="B1034" s="47">
        <v>3327208</v>
      </c>
      <c r="C1034" s="48" t="s">
        <v>5083</v>
      </c>
      <c r="D1034" s="48" t="s">
        <v>6746</v>
      </c>
      <c r="E1034" s="47" t="s">
        <v>5084</v>
      </c>
      <c r="F1034" s="47" t="s">
        <v>5084</v>
      </c>
      <c r="G1034" s="49" t="s">
        <v>6748</v>
      </c>
      <c r="H1034" s="47"/>
      <c r="I1034" s="47"/>
      <c r="J1034" s="47">
        <v>0</v>
      </c>
      <c r="K1034" s="47">
        <v>0</v>
      </c>
      <c r="L1034" s="47">
        <v>0</v>
      </c>
      <c r="M1034" s="47"/>
    </row>
    <row r="1035" spans="1:13" s="50" customFormat="1">
      <c r="A1035" s="47">
        <v>231</v>
      </c>
      <c r="B1035" s="47">
        <v>2787796</v>
      </c>
      <c r="C1035" s="48" t="s">
        <v>5085</v>
      </c>
      <c r="D1035" s="48" t="s">
        <v>6750</v>
      </c>
      <c r="E1035" s="47" t="s">
        <v>5082</v>
      </c>
      <c r="F1035" s="47" t="s">
        <v>5086</v>
      </c>
      <c r="G1035" s="49" t="s">
        <v>6752</v>
      </c>
      <c r="H1035" s="47"/>
      <c r="I1035" s="47"/>
      <c r="J1035" s="47" t="s">
        <v>6753</v>
      </c>
      <c r="K1035" s="47">
        <v>0</v>
      </c>
      <c r="L1035" s="47">
        <v>0</v>
      </c>
      <c r="M1035" s="48" t="s">
        <v>6754</v>
      </c>
    </row>
    <row r="1036" spans="1:13" s="50" customFormat="1">
      <c r="A1036" s="47">
        <v>231</v>
      </c>
      <c r="B1036" s="47">
        <v>3327210</v>
      </c>
      <c r="C1036" s="48" t="s">
        <v>5087</v>
      </c>
      <c r="D1036" s="48" t="s">
        <v>6746</v>
      </c>
      <c r="E1036" s="47" t="s">
        <v>5088</v>
      </c>
      <c r="F1036" s="47" t="s">
        <v>5088</v>
      </c>
      <c r="G1036" s="49" t="s">
        <v>6748</v>
      </c>
      <c r="H1036" s="47"/>
      <c r="I1036" s="47"/>
      <c r="J1036" s="47">
        <v>0</v>
      </c>
      <c r="K1036" s="47">
        <v>0</v>
      </c>
      <c r="L1036" s="47">
        <v>0</v>
      </c>
      <c r="M1036" s="47"/>
    </row>
    <row r="1037" spans="1:13" s="50" customFormat="1" ht="22.5">
      <c r="A1037" s="47">
        <v>231</v>
      </c>
      <c r="B1037" s="47">
        <v>3153329</v>
      </c>
      <c r="C1037" s="48" t="s">
        <v>5089</v>
      </c>
      <c r="D1037" s="48" t="s">
        <v>6823</v>
      </c>
      <c r="E1037" s="47" t="s">
        <v>5090</v>
      </c>
      <c r="F1037" s="47" t="s">
        <v>5091</v>
      </c>
      <c r="G1037" s="49" t="s">
        <v>6826</v>
      </c>
      <c r="H1037" s="47" t="s">
        <v>6784</v>
      </c>
      <c r="I1037" s="47" t="s">
        <v>6784</v>
      </c>
      <c r="J1037" s="47" t="s">
        <v>6827</v>
      </c>
      <c r="K1037" s="47">
        <v>0</v>
      </c>
      <c r="L1037" s="47">
        <v>0</v>
      </c>
      <c r="M1037" s="48" t="s">
        <v>6828</v>
      </c>
    </row>
    <row r="1038" spans="1:13" s="50" customFormat="1" ht="22.5">
      <c r="A1038" s="47">
        <v>231</v>
      </c>
      <c r="B1038" s="47">
        <v>3153330</v>
      </c>
      <c r="C1038" s="48" t="s">
        <v>5092</v>
      </c>
      <c r="D1038" s="48" t="s">
        <v>6830</v>
      </c>
      <c r="E1038" s="47" t="s">
        <v>5091</v>
      </c>
      <c r="F1038" s="47" t="s">
        <v>5093</v>
      </c>
      <c r="G1038" s="49" t="s">
        <v>6832</v>
      </c>
      <c r="H1038" s="47" t="s">
        <v>6784</v>
      </c>
      <c r="I1038" s="47" t="s">
        <v>6784</v>
      </c>
      <c r="J1038" s="47" t="s">
        <v>6791</v>
      </c>
      <c r="K1038" s="47">
        <v>0</v>
      </c>
      <c r="L1038" s="47">
        <v>0</v>
      </c>
      <c r="M1038" s="48" t="s">
        <v>6833</v>
      </c>
    </row>
    <row r="1039" spans="1:13" s="50" customFormat="1" ht="22.5">
      <c r="A1039" s="47">
        <v>232</v>
      </c>
      <c r="B1039" s="47">
        <v>2557378</v>
      </c>
      <c r="C1039" s="48" t="s">
        <v>5094</v>
      </c>
      <c r="D1039" s="48" t="s">
        <v>6835</v>
      </c>
      <c r="E1039" s="47" t="s">
        <v>5093</v>
      </c>
      <c r="F1039" s="47" t="s">
        <v>5095</v>
      </c>
      <c r="G1039" s="49" t="s">
        <v>6837</v>
      </c>
      <c r="H1039" s="47"/>
      <c r="I1039" s="47"/>
      <c r="J1039" s="47" t="s">
        <v>6797</v>
      </c>
      <c r="K1039" s="47">
        <v>0</v>
      </c>
      <c r="L1039" s="47">
        <v>0</v>
      </c>
      <c r="M1039" s="48" t="s">
        <v>6838</v>
      </c>
    </row>
    <row r="1040" spans="1:13" s="50" customFormat="1">
      <c r="A1040" s="47">
        <v>232</v>
      </c>
      <c r="B1040" s="47">
        <v>2470029</v>
      </c>
      <c r="C1040" s="48" t="s">
        <v>5096</v>
      </c>
      <c r="D1040" s="48" t="s">
        <v>6739</v>
      </c>
      <c r="E1040" s="47" t="s">
        <v>5095</v>
      </c>
      <c r="F1040" s="47" t="s">
        <v>5097</v>
      </c>
      <c r="G1040" s="49" t="s">
        <v>6742</v>
      </c>
      <c r="H1040" s="47"/>
      <c r="I1040" s="47"/>
      <c r="J1040" s="47" t="s">
        <v>6743</v>
      </c>
      <c r="K1040" s="47">
        <v>0</v>
      </c>
      <c r="L1040" s="47">
        <v>0</v>
      </c>
      <c r="M1040" s="48" t="s">
        <v>6744</v>
      </c>
    </row>
    <row r="1041" spans="1:13" s="50" customFormat="1">
      <c r="A1041" s="47">
        <v>232</v>
      </c>
      <c r="B1041" s="47">
        <v>3328598</v>
      </c>
      <c r="C1041" s="48" t="s">
        <v>5098</v>
      </c>
      <c r="D1041" s="48" t="s">
        <v>6746</v>
      </c>
      <c r="E1041" s="47" t="s">
        <v>5099</v>
      </c>
      <c r="F1041" s="47" t="s">
        <v>5099</v>
      </c>
      <c r="G1041" s="49" t="s">
        <v>6748</v>
      </c>
      <c r="H1041" s="47"/>
      <c r="I1041" s="47"/>
      <c r="J1041" s="47">
        <v>0</v>
      </c>
      <c r="K1041" s="47">
        <v>0</v>
      </c>
      <c r="L1041" s="47">
        <v>0</v>
      </c>
      <c r="M1041" s="47"/>
    </row>
    <row r="1042" spans="1:13" s="50" customFormat="1">
      <c r="A1042" s="47">
        <v>232</v>
      </c>
      <c r="B1042" s="47">
        <v>2787797</v>
      </c>
      <c r="C1042" s="48" t="s">
        <v>5100</v>
      </c>
      <c r="D1042" s="48" t="s">
        <v>6750</v>
      </c>
      <c r="E1042" s="47" t="s">
        <v>5097</v>
      </c>
      <c r="F1042" s="47" t="s">
        <v>5101</v>
      </c>
      <c r="G1042" s="49" t="s">
        <v>6752</v>
      </c>
      <c r="H1042" s="47"/>
      <c r="I1042" s="47"/>
      <c r="J1042" s="47" t="s">
        <v>6753</v>
      </c>
      <c r="K1042" s="47">
        <v>0</v>
      </c>
      <c r="L1042" s="47">
        <v>0</v>
      </c>
      <c r="M1042" s="48" t="s">
        <v>6754</v>
      </c>
    </row>
    <row r="1043" spans="1:13" s="50" customFormat="1">
      <c r="A1043" s="47">
        <v>232</v>
      </c>
      <c r="B1043" s="47">
        <v>3327212</v>
      </c>
      <c r="C1043" s="48" t="s">
        <v>5102</v>
      </c>
      <c r="D1043" s="48" t="s">
        <v>6746</v>
      </c>
      <c r="E1043" s="47" t="s">
        <v>5103</v>
      </c>
      <c r="F1043" s="47" t="s">
        <v>5103</v>
      </c>
      <c r="G1043" s="49" t="s">
        <v>6748</v>
      </c>
      <c r="H1043" s="47"/>
      <c r="I1043" s="47"/>
      <c r="J1043" s="47">
        <v>0</v>
      </c>
      <c r="K1043" s="47">
        <v>0</v>
      </c>
      <c r="L1043" s="47">
        <v>0</v>
      </c>
      <c r="M1043" s="47"/>
    </row>
    <row r="1044" spans="1:13" s="50" customFormat="1">
      <c r="A1044" s="47">
        <v>232</v>
      </c>
      <c r="B1044" s="47">
        <v>2787798</v>
      </c>
      <c r="C1044" s="48" t="s">
        <v>5104</v>
      </c>
      <c r="D1044" s="48" t="s">
        <v>6750</v>
      </c>
      <c r="E1044" s="47" t="s">
        <v>5101</v>
      </c>
      <c r="F1044" s="47" t="s">
        <v>5105</v>
      </c>
      <c r="G1044" s="49" t="s">
        <v>6752</v>
      </c>
      <c r="H1044" s="47"/>
      <c r="I1044" s="47"/>
      <c r="J1044" s="47" t="s">
        <v>6753</v>
      </c>
      <c r="K1044" s="47">
        <v>0</v>
      </c>
      <c r="L1044" s="47">
        <v>0</v>
      </c>
      <c r="M1044" s="48" t="s">
        <v>6754</v>
      </c>
    </row>
    <row r="1045" spans="1:13" s="50" customFormat="1">
      <c r="A1045" s="47">
        <v>232</v>
      </c>
      <c r="B1045" s="47">
        <v>3327214</v>
      </c>
      <c r="C1045" s="48" t="s">
        <v>5106</v>
      </c>
      <c r="D1045" s="48" t="s">
        <v>6746</v>
      </c>
      <c r="E1045" s="47" t="s">
        <v>5107</v>
      </c>
      <c r="F1045" s="47" t="s">
        <v>5107</v>
      </c>
      <c r="G1045" s="49" t="s">
        <v>6748</v>
      </c>
      <c r="H1045" s="47"/>
      <c r="I1045" s="47"/>
      <c r="J1045" s="47">
        <v>0</v>
      </c>
      <c r="K1045" s="47">
        <v>0</v>
      </c>
      <c r="L1045" s="47">
        <v>0</v>
      </c>
      <c r="M1045" s="47"/>
    </row>
    <row r="1046" spans="1:13" s="50" customFormat="1">
      <c r="A1046" s="47">
        <v>232</v>
      </c>
      <c r="B1046" s="47">
        <v>2787800</v>
      </c>
      <c r="C1046" s="48" t="s">
        <v>5108</v>
      </c>
      <c r="D1046" s="48" t="s">
        <v>6762</v>
      </c>
      <c r="E1046" s="47" t="s">
        <v>5105</v>
      </c>
      <c r="F1046" s="47" t="s">
        <v>5109</v>
      </c>
      <c r="G1046" s="49" t="s">
        <v>6764</v>
      </c>
      <c r="H1046" s="47"/>
      <c r="I1046" s="47"/>
      <c r="J1046" s="47" t="s">
        <v>6765</v>
      </c>
      <c r="K1046" s="47">
        <v>0</v>
      </c>
      <c r="L1046" s="47">
        <v>0</v>
      </c>
      <c r="M1046" s="48" t="s">
        <v>6766</v>
      </c>
    </row>
    <row r="1047" spans="1:13" s="50" customFormat="1">
      <c r="A1047" s="47">
        <v>232</v>
      </c>
      <c r="B1047" s="47">
        <v>3327955</v>
      </c>
      <c r="C1047" s="48" t="s">
        <v>5110</v>
      </c>
      <c r="D1047" s="48" t="s">
        <v>6746</v>
      </c>
      <c r="E1047" s="47" t="s">
        <v>5111</v>
      </c>
      <c r="F1047" s="47" t="s">
        <v>5111</v>
      </c>
      <c r="G1047" s="49" t="s">
        <v>6748</v>
      </c>
      <c r="H1047" s="47"/>
      <c r="I1047" s="47"/>
      <c r="J1047" s="47">
        <v>0</v>
      </c>
      <c r="K1047" s="47">
        <v>0</v>
      </c>
      <c r="L1047" s="47">
        <v>0</v>
      </c>
      <c r="M1047" s="47"/>
    </row>
    <row r="1048" spans="1:13" s="50" customFormat="1">
      <c r="A1048" s="47">
        <v>232</v>
      </c>
      <c r="B1048" s="47">
        <v>2787801</v>
      </c>
      <c r="C1048" s="48" t="s">
        <v>5112</v>
      </c>
      <c r="D1048" s="48" t="s">
        <v>6762</v>
      </c>
      <c r="E1048" s="47" t="s">
        <v>5109</v>
      </c>
      <c r="F1048" s="47" t="s">
        <v>5113</v>
      </c>
      <c r="G1048" s="49" t="s">
        <v>6764</v>
      </c>
      <c r="H1048" s="47"/>
      <c r="I1048" s="47"/>
      <c r="J1048" s="47" t="s">
        <v>6765</v>
      </c>
      <c r="K1048" s="47">
        <v>0</v>
      </c>
      <c r="L1048" s="47">
        <v>0</v>
      </c>
      <c r="M1048" s="48" t="s">
        <v>6766</v>
      </c>
    </row>
    <row r="1049" spans="1:13" s="50" customFormat="1">
      <c r="A1049" s="47">
        <v>232</v>
      </c>
      <c r="B1049" s="47">
        <v>3327957</v>
      </c>
      <c r="C1049" s="48" t="s">
        <v>5114</v>
      </c>
      <c r="D1049" s="48" t="s">
        <v>6746</v>
      </c>
      <c r="E1049" s="47" t="s">
        <v>5115</v>
      </c>
      <c r="F1049" s="47" t="s">
        <v>5115</v>
      </c>
      <c r="G1049" s="49" t="s">
        <v>6748</v>
      </c>
      <c r="H1049" s="47"/>
      <c r="I1049" s="47"/>
      <c r="J1049" s="47">
        <v>0</v>
      </c>
      <c r="K1049" s="47">
        <v>0</v>
      </c>
      <c r="L1049" s="47">
        <v>0</v>
      </c>
      <c r="M1049" s="47"/>
    </row>
    <row r="1050" spans="1:13" s="50" customFormat="1" ht="22.5">
      <c r="A1050" s="47">
        <v>232</v>
      </c>
      <c r="B1050" s="47">
        <v>3153331</v>
      </c>
      <c r="C1050" s="48" t="s">
        <v>5116</v>
      </c>
      <c r="D1050" s="48" t="s">
        <v>6860</v>
      </c>
      <c r="E1050" s="47" t="s">
        <v>5117</v>
      </c>
      <c r="F1050" s="47" t="s">
        <v>5118</v>
      </c>
      <c r="G1050" s="49" t="s">
        <v>6783</v>
      </c>
      <c r="H1050" s="47" t="s">
        <v>6784</v>
      </c>
      <c r="I1050" s="47" t="s">
        <v>6784</v>
      </c>
      <c r="J1050" s="47" t="s">
        <v>6827</v>
      </c>
      <c r="K1050" s="47">
        <v>0</v>
      </c>
      <c r="L1050" s="47">
        <v>0</v>
      </c>
      <c r="M1050" s="48" t="s">
        <v>6786</v>
      </c>
    </row>
    <row r="1051" spans="1:13" s="50" customFormat="1" ht="22.5">
      <c r="A1051" s="47">
        <v>232</v>
      </c>
      <c r="B1051" s="47">
        <v>3153332</v>
      </c>
      <c r="C1051" s="48" t="s">
        <v>5119</v>
      </c>
      <c r="D1051" s="48" t="s">
        <v>6788</v>
      </c>
      <c r="E1051" s="47" t="s">
        <v>5118</v>
      </c>
      <c r="F1051" s="47" t="s">
        <v>5120</v>
      </c>
      <c r="G1051" s="49" t="s">
        <v>6790</v>
      </c>
      <c r="H1051" s="47" t="s">
        <v>6784</v>
      </c>
      <c r="I1051" s="47" t="s">
        <v>6784</v>
      </c>
      <c r="J1051" s="47" t="s">
        <v>6791</v>
      </c>
      <c r="K1051" s="47">
        <v>0</v>
      </c>
      <c r="L1051" s="47">
        <v>0</v>
      </c>
      <c r="M1051" s="48" t="s">
        <v>6792</v>
      </c>
    </row>
    <row r="1052" spans="1:13" s="50" customFormat="1" ht="22.5">
      <c r="A1052" s="47">
        <v>233</v>
      </c>
      <c r="B1052" s="47">
        <v>2550950</v>
      </c>
      <c r="C1052" s="48" t="s">
        <v>5121</v>
      </c>
      <c r="D1052" s="48" t="s">
        <v>6794</v>
      </c>
      <c r="E1052" s="47" t="s">
        <v>5120</v>
      </c>
      <c r="F1052" s="47" t="s">
        <v>5122</v>
      </c>
      <c r="G1052" s="49" t="s">
        <v>6796</v>
      </c>
      <c r="H1052" s="47"/>
      <c r="I1052" s="47"/>
      <c r="J1052" s="47" t="s">
        <v>6797</v>
      </c>
      <c r="K1052" s="47">
        <v>0</v>
      </c>
      <c r="L1052" s="47">
        <v>0</v>
      </c>
      <c r="M1052" s="48" t="s">
        <v>6798</v>
      </c>
    </row>
    <row r="1053" spans="1:13" s="50" customFormat="1">
      <c r="A1053" s="47">
        <v>233</v>
      </c>
      <c r="B1053" s="47">
        <v>2470219</v>
      </c>
      <c r="C1053" s="48" t="s">
        <v>5123</v>
      </c>
      <c r="D1053" s="48" t="s">
        <v>6800</v>
      </c>
      <c r="E1053" s="47" t="s">
        <v>5122</v>
      </c>
      <c r="F1053" s="47" t="s">
        <v>5124</v>
      </c>
      <c r="G1053" s="49" t="s">
        <v>6802</v>
      </c>
      <c r="H1053" s="47"/>
      <c r="I1053" s="47"/>
      <c r="J1053" s="47" t="s">
        <v>6743</v>
      </c>
      <c r="K1053" s="47">
        <v>0</v>
      </c>
      <c r="L1053" s="47">
        <v>0</v>
      </c>
      <c r="M1053" s="48" t="s">
        <v>6803</v>
      </c>
    </row>
    <row r="1054" spans="1:13" s="50" customFormat="1">
      <c r="A1054" s="47">
        <v>233</v>
      </c>
      <c r="B1054" s="47">
        <v>3328797</v>
      </c>
      <c r="C1054" s="48" t="s">
        <v>5125</v>
      </c>
      <c r="D1054" s="48" t="s">
        <v>6746</v>
      </c>
      <c r="E1054" s="47" t="s">
        <v>5126</v>
      </c>
      <c r="F1054" s="47" t="s">
        <v>5126</v>
      </c>
      <c r="G1054" s="49" t="s">
        <v>6748</v>
      </c>
      <c r="H1054" s="47"/>
      <c r="I1054" s="47"/>
      <c r="J1054" s="47">
        <v>0</v>
      </c>
      <c r="K1054" s="47">
        <v>0</v>
      </c>
      <c r="L1054" s="47">
        <v>0</v>
      </c>
      <c r="M1054" s="47"/>
    </row>
    <row r="1055" spans="1:13" s="50" customFormat="1">
      <c r="A1055" s="47">
        <v>233</v>
      </c>
      <c r="B1055" s="47">
        <v>2787802</v>
      </c>
      <c r="C1055" s="48" t="s">
        <v>5127</v>
      </c>
      <c r="D1055" s="48" t="s">
        <v>6762</v>
      </c>
      <c r="E1055" s="47" t="s">
        <v>5124</v>
      </c>
      <c r="F1055" s="47" t="s">
        <v>5128</v>
      </c>
      <c r="G1055" s="49" t="s">
        <v>6764</v>
      </c>
      <c r="H1055" s="47"/>
      <c r="I1055" s="47"/>
      <c r="J1055" s="47" t="s">
        <v>6765</v>
      </c>
      <c r="K1055" s="47">
        <v>0</v>
      </c>
      <c r="L1055" s="47">
        <v>0</v>
      </c>
      <c r="M1055" s="48" t="s">
        <v>6766</v>
      </c>
    </row>
    <row r="1056" spans="1:13" s="50" customFormat="1">
      <c r="A1056" s="47">
        <v>233</v>
      </c>
      <c r="B1056" s="47">
        <v>3327959</v>
      </c>
      <c r="C1056" s="48" t="s">
        <v>5129</v>
      </c>
      <c r="D1056" s="48" t="s">
        <v>6746</v>
      </c>
      <c r="E1056" s="47" t="s">
        <v>5130</v>
      </c>
      <c r="F1056" s="47" t="s">
        <v>5130</v>
      </c>
      <c r="G1056" s="49" t="s">
        <v>6748</v>
      </c>
      <c r="H1056" s="47"/>
      <c r="I1056" s="47"/>
      <c r="J1056" s="47">
        <v>0</v>
      </c>
      <c r="K1056" s="47">
        <v>0</v>
      </c>
      <c r="L1056" s="47">
        <v>0</v>
      </c>
      <c r="M1056" s="47"/>
    </row>
    <row r="1057" spans="1:13" s="50" customFormat="1">
      <c r="A1057" s="47">
        <v>233</v>
      </c>
      <c r="B1057" s="47">
        <v>2787803</v>
      </c>
      <c r="C1057" s="48" t="s">
        <v>5131</v>
      </c>
      <c r="D1057" s="48" t="s">
        <v>6762</v>
      </c>
      <c r="E1057" s="47" t="s">
        <v>5128</v>
      </c>
      <c r="F1057" s="47" t="s">
        <v>5132</v>
      </c>
      <c r="G1057" s="49" t="s">
        <v>6764</v>
      </c>
      <c r="H1057" s="47"/>
      <c r="I1057" s="47"/>
      <c r="J1057" s="47" t="s">
        <v>6765</v>
      </c>
      <c r="K1057" s="47">
        <v>0</v>
      </c>
      <c r="L1057" s="47">
        <v>0</v>
      </c>
      <c r="M1057" s="48" t="s">
        <v>6766</v>
      </c>
    </row>
    <row r="1058" spans="1:13" s="50" customFormat="1">
      <c r="A1058" s="47">
        <v>233</v>
      </c>
      <c r="B1058" s="47">
        <v>3327961</v>
      </c>
      <c r="C1058" s="48" t="s">
        <v>5133</v>
      </c>
      <c r="D1058" s="48" t="s">
        <v>6746</v>
      </c>
      <c r="E1058" s="47" t="s">
        <v>5134</v>
      </c>
      <c r="F1058" s="47" t="s">
        <v>5134</v>
      </c>
      <c r="G1058" s="49" t="s">
        <v>6748</v>
      </c>
      <c r="H1058" s="47"/>
      <c r="I1058" s="47"/>
      <c r="J1058" s="47">
        <v>0</v>
      </c>
      <c r="K1058" s="47">
        <v>0</v>
      </c>
      <c r="L1058" s="47">
        <v>0</v>
      </c>
      <c r="M1058" s="47"/>
    </row>
    <row r="1059" spans="1:13" s="50" customFormat="1">
      <c r="A1059" s="47">
        <v>233</v>
      </c>
      <c r="B1059" s="47">
        <v>2787830</v>
      </c>
      <c r="C1059" s="48" t="s">
        <v>5135</v>
      </c>
      <c r="D1059" s="48" t="s">
        <v>6750</v>
      </c>
      <c r="E1059" s="47" t="s">
        <v>5132</v>
      </c>
      <c r="F1059" s="47" t="s">
        <v>5136</v>
      </c>
      <c r="G1059" s="49" t="s">
        <v>6752</v>
      </c>
      <c r="H1059" s="47"/>
      <c r="I1059" s="47"/>
      <c r="J1059" s="47" t="s">
        <v>6753</v>
      </c>
      <c r="K1059" s="47">
        <v>0</v>
      </c>
      <c r="L1059" s="47">
        <v>0</v>
      </c>
      <c r="M1059" s="48" t="s">
        <v>6754</v>
      </c>
    </row>
    <row r="1060" spans="1:13" s="50" customFormat="1">
      <c r="A1060" s="47">
        <v>233</v>
      </c>
      <c r="B1060" s="47">
        <v>3327216</v>
      </c>
      <c r="C1060" s="48" t="s">
        <v>5137</v>
      </c>
      <c r="D1060" s="48" t="s">
        <v>6746</v>
      </c>
      <c r="E1060" s="47" t="s">
        <v>5138</v>
      </c>
      <c r="F1060" s="47" t="s">
        <v>5138</v>
      </c>
      <c r="G1060" s="49" t="s">
        <v>6748</v>
      </c>
      <c r="H1060" s="47"/>
      <c r="I1060" s="47"/>
      <c r="J1060" s="47">
        <v>0</v>
      </c>
      <c r="K1060" s="47">
        <v>0</v>
      </c>
      <c r="L1060" s="47">
        <v>0</v>
      </c>
      <c r="M1060" s="47"/>
    </row>
    <row r="1061" spans="1:13" s="50" customFormat="1">
      <c r="A1061" s="47">
        <v>233</v>
      </c>
      <c r="B1061" s="47">
        <v>2787831</v>
      </c>
      <c r="C1061" s="48" t="s">
        <v>5139</v>
      </c>
      <c r="D1061" s="48" t="s">
        <v>6750</v>
      </c>
      <c r="E1061" s="47" t="s">
        <v>5136</v>
      </c>
      <c r="F1061" s="47" t="s">
        <v>5140</v>
      </c>
      <c r="G1061" s="49" t="s">
        <v>6752</v>
      </c>
      <c r="H1061" s="47"/>
      <c r="I1061" s="47"/>
      <c r="J1061" s="47" t="s">
        <v>6753</v>
      </c>
      <c r="K1061" s="47">
        <v>0</v>
      </c>
      <c r="L1061" s="47">
        <v>0</v>
      </c>
      <c r="M1061" s="48" t="s">
        <v>6754</v>
      </c>
    </row>
    <row r="1062" spans="1:13" s="50" customFormat="1">
      <c r="A1062" s="47">
        <v>233</v>
      </c>
      <c r="B1062" s="47">
        <v>3327218</v>
      </c>
      <c r="C1062" s="48" t="s">
        <v>5141</v>
      </c>
      <c r="D1062" s="48" t="s">
        <v>6746</v>
      </c>
      <c r="E1062" s="47" t="s">
        <v>5142</v>
      </c>
      <c r="F1062" s="47" t="s">
        <v>5142</v>
      </c>
      <c r="G1062" s="49" t="s">
        <v>6748</v>
      </c>
      <c r="H1062" s="47"/>
      <c r="I1062" s="47"/>
      <c r="J1062" s="47">
        <v>0</v>
      </c>
      <c r="K1062" s="47">
        <v>0</v>
      </c>
      <c r="L1062" s="47">
        <v>0</v>
      </c>
      <c r="M1062" s="47"/>
    </row>
    <row r="1063" spans="1:13" s="50" customFormat="1" ht="22.5">
      <c r="A1063" s="47">
        <v>233</v>
      </c>
      <c r="B1063" s="47">
        <v>3153333</v>
      </c>
      <c r="C1063" s="48" t="s">
        <v>5143</v>
      </c>
      <c r="D1063" s="48" t="s">
        <v>7045</v>
      </c>
      <c r="E1063" s="47" t="s">
        <v>5144</v>
      </c>
      <c r="F1063" s="47" t="s">
        <v>5145</v>
      </c>
      <c r="G1063" s="49" t="s">
        <v>7048</v>
      </c>
      <c r="H1063" s="47" t="s">
        <v>6784</v>
      </c>
      <c r="I1063" s="47" t="s">
        <v>6784</v>
      </c>
      <c r="J1063" s="47" t="s">
        <v>6891</v>
      </c>
      <c r="K1063" s="47">
        <v>0</v>
      </c>
      <c r="L1063" s="47">
        <v>0</v>
      </c>
      <c r="M1063" s="48" t="s">
        <v>7049</v>
      </c>
    </row>
    <row r="1064" spans="1:13" s="50" customFormat="1" ht="22.5">
      <c r="A1064" s="47">
        <v>234</v>
      </c>
      <c r="B1064" s="47">
        <v>2557379</v>
      </c>
      <c r="C1064" s="48" t="s">
        <v>5146</v>
      </c>
      <c r="D1064" s="48" t="s">
        <v>6835</v>
      </c>
      <c r="E1064" s="47" t="s">
        <v>5145</v>
      </c>
      <c r="F1064" s="47" t="s">
        <v>5147</v>
      </c>
      <c r="G1064" s="49" t="s">
        <v>6837</v>
      </c>
      <c r="H1064" s="47"/>
      <c r="I1064" s="47"/>
      <c r="J1064" s="47" t="s">
        <v>6797</v>
      </c>
      <c r="K1064" s="47">
        <v>0</v>
      </c>
      <c r="L1064" s="47">
        <v>0</v>
      </c>
      <c r="M1064" s="48" t="s">
        <v>6838</v>
      </c>
    </row>
    <row r="1065" spans="1:13" s="50" customFormat="1">
      <c r="A1065" s="47">
        <v>234</v>
      </c>
      <c r="B1065" s="47">
        <v>2469967</v>
      </c>
      <c r="C1065" s="48" t="s">
        <v>5148</v>
      </c>
      <c r="D1065" s="48" t="s">
        <v>6739</v>
      </c>
      <c r="E1065" s="47" t="s">
        <v>5147</v>
      </c>
      <c r="F1065" s="47" t="s">
        <v>5149</v>
      </c>
      <c r="G1065" s="49" t="s">
        <v>6742</v>
      </c>
      <c r="H1065" s="47"/>
      <c r="I1065" s="47"/>
      <c r="J1065" s="47" t="s">
        <v>6743</v>
      </c>
      <c r="K1065" s="47">
        <v>0</v>
      </c>
      <c r="L1065" s="47">
        <v>0</v>
      </c>
      <c r="M1065" s="48" t="s">
        <v>6744</v>
      </c>
    </row>
    <row r="1066" spans="1:13" s="50" customFormat="1">
      <c r="A1066" s="47">
        <v>234</v>
      </c>
      <c r="B1066" s="47">
        <v>3328536</v>
      </c>
      <c r="C1066" s="48" t="s">
        <v>5150</v>
      </c>
      <c r="D1066" s="48" t="s">
        <v>6746</v>
      </c>
      <c r="E1066" s="47" t="s">
        <v>5151</v>
      </c>
      <c r="F1066" s="47" t="s">
        <v>5151</v>
      </c>
      <c r="G1066" s="49" t="s">
        <v>6748</v>
      </c>
      <c r="H1066" s="47"/>
      <c r="I1066" s="47"/>
      <c r="J1066" s="47">
        <v>0</v>
      </c>
      <c r="K1066" s="47">
        <v>0</v>
      </c>
      <c r="L1066" s="47">
        <v>0</v>
      </c>
      <c r="M1066" s="47"/>
    </row>
    <row r="1067" spans="1:13" s="50" customFormat="1">
      <c r="A1067" s="47">
        <v>234</v>
      </c>
      <c r="B1067" s="47">
        <v>2787840</v>
      </c>
      <c r="C1067" s="48" t="s">
        <v>5152</v>
      </c>
      <c r="D1067" s="48" t="s">
        <v>6750</v>
      </c>
      <c r="E1067" s="47" t="s">
        <v>5149</v>
      </c>
      <c r="F1067" s="47" t="s">
        <v>5153</v>
      </c>
      <c r="G1067" s="49" t="s">
        <v>6752</v>
      </c>
      <c r="H1067" s="47"/>
      <c r="I1067" s="47"/>
      <c r="J1067" s="47" t="s">
        <v>6753</v>
      </c>
      <c r="K1067" s="47">
        <v>0</v>
      </c>
      <c r="L1067" s="47">
        <v>0</v>
      </c>
      <c r="M1067" s="48" t="s">
        <v>6754</v>
      </c>
    </row>
    <row r="1068" spans="1:13" s="50" customFormat="1">
      <c r="A1068" s="47">
        <v>234</v>
      </c>
      <c r="B1068" s="47">
        <v>3327220</v>
      </c>
      <c r="C1068" s="48" t="s">
        <v>5154</v>
      </c>
      <c r="D1068" s="48" t="s">
        <v>6746</v>
      </c>
      <c r="E1068" s="47" t="s">
        <v>5155</v>
      </c>
      <c r="F1068" s="47" t="s">
        <v>5155</v>
      </c>
      <c r="G1068" s="49" t="s">
        <v>6748</v>
      </c>
      <c r="H1068" s="47"/>
      <c r="I1068" s="47"/>
      <c r="J1068" s="47">
        <v>0</v>
      </c>
      <c r="K1068" s="47">
        <v>0</v>
      </c>
      <c r="L1068" s="47">
        <v>0</v>
      </c>
      <c r="M1068" s="47"/>
    </row>
    <row r="1069" spans="1:13" s="50" customFormat="1">
      <c r="A1069" s="47">
        <v>234</v>
      </c>
      <c r="B1069" s="47">
        <v>2787843</v>
      </c>
      <c r="C1069" s="48" t="s">
        <v>5156</v>
      </c>
      <c r="D1069" s="48" t="s">
        <v>6750</v>
      </c>
      <c r="E1069" s="47" t="s">
        <v>5153</v>
      </c>
      <c r="F1069" s="47" t="s">
        <v>5157</v>
      </c>
      <c r="G1069" s="49" t="s">
        <v>6752</v>
      </c>
      <c r="H1069" s="47"/>
      <c r="I1069" s="47"/>
      <c r="J1069" s="47" t="s">
        <v>6753</v>
      </c>
      <c r="K1069" s="47">
        <v>0</v>
      </c>
      <c r="L1069" s="47">
        <v>0</v>
      </c>
      <c r="M1069" s="48" t="s">
        <v>6754</v>
      </c>
    </row>
    <row r="1070" spans="1:13" s="50" customFormat="1">
      <c r="A1070" s="47">
        <v>234</v>
      </c>
      <c r="B1070" s="47">
        <v>3327222</v>
      </c>
      <c r="C1070" s="48" t="s">
        <v>5158</v>
      </c>
      <c r="D1070" s="48" t="s">
        <v>6746</v>
      </c>
      <c r="E1070" s="47" t="s">
        <v>5159</v>
      </c>
      <c r="F1070" s="47" t="s">
        <v>5159</v>
      </c>
      <c r="G1070" s="49" t="s">
        <v>6748</v>
      </c>
      <c r="H1070" s="47"/>
      <c r="I1070" s="47"/>
      <c r="J1070" s="47">
        <v>0</v>
      </c>
      <c r="K1070" s="47">
        <v>0</v>
      </c>
      <c r="L1070" s="47">
        <v>0</v>
      </c>
      <c r="M1070" s="47"/>
    </row>
    <row r="1071" spans="1:13" s="50" customFormat="1">
      <c r="A1071" s="47">
        <v>234</v>
      </c>
      <c r="B1071" s="47">
        <v>2787846</v>
      </c>
      <c r="C1071" s="48" t="s">
        <v>5160</v>
      </c>
      <c r="D1071" s="48" t="s">
        <v>6762</v>
      </c>
      <c r="E1071" s="47" t="s">
        <v>5157</v>
      </c>
      <c r="F1071" s="47" t="s">
        <v>5161</v>
      </c>
      <c r="G1071" s="49" t="s">
        <v>6764</v>
      </c>
      <c r="H1071" s="47"/>
      <c r="I1071" s="47"/>
      <c r="J1071" s="47" t="s">
        <v>6765</v>
      </c>
      <c r="K1071" s="47">
        <v>0</v>
      </c>
      <c r="L1071" s="47">
        <v>0</v>
      </c>
      <c r="M1071" s="48" t="s">
        <v>6766</v>
      </c>
    </row>
    <row r="1072" spans="1:13" s="50" customFormat="1">
      <c r="A1072" s="47">
        <v>234</v>
      </c>
      <c r="B1072" s="47">
        <v>3327963</v>
      </c>
      <c r="C1072" s="48" t="s">
        <v>5162</v>
      </c>
      <c r="D1072" s="48" t="s">
        <v>6746</v>
      </c>
      <c r="E1072" s="47" t="s">
        <v>5163</v>
      </c>
      <c r="F1072" s="47" t="s">
        <v>5163</v>
      </c>
      <c r="G1072" s="49" t="s">
        <v>6748</v>
      </c>
      <c r="H1072" s="47"/>
      <c r="I1072" s="47"/>
      <c r="J1072" s="47">
        <v>0</v>
      </c>
      <c r="K1072" s="47">
        <v>0</v>
      </c>
      <c r="L1072" s="47">
        <v>0</v>
      </c>
      <c r="M1072" s="47"/>
    </row>
    <row r="1073" spans="1:13" s="50" customFormat="1">
      <c r="A1073" s="47">
        <v>234</v>
      </c>
      <c r="B1073" s="47">
        <v>2787847</v>
      </c>
      <c r="C1073" s="48" t="s">
        <v>5164</v>
      </c>
      <c r="D1073" s="48" t="s">
        <v>6762</v>
      </c>
      <c r="E1073" s="47" t="s">
        <v>5161</v>
      </c>
      <c r="F1073" s="47" t="s">
        <v>5165</v>
      </c>
      <c r="G1073" s="49" t="s">
        <v>6764</v>
      </c>
      <c r="H1073" s="47"/>
      <c r="I1073" s="47"/>
      <c r="J1073" s="47" t="s">
        <v>6765</v>
      </c>
      <c r="K1073" s="47">
        <v>0</v>
      </c>
      <c r="L1073" s="47">
        <v>0</v>
      </c>
      <c r="M1073" s="48" t="s">
        <v>6766</v>
      </c>
    </row>
    <row r="1074" spans="1:13" s="50" customFormat="1">
      <c r="A1074" s="47">
        <v>234</v>
      </c>
      <c r="B1074" s="47">
        <v>3327965</v>
      </c>
      <c r="C1074" s="48" t="s">
        <v>5166</v>
      </c>
      <c r="D1074" s="48" t="s">
        <v>6746</v>
      </c>
      <c r="E1074" s="47" t="s">
        <v>5167</v>
      </c>
      <c r="F1074" s="47" t="s">
        <v>5167</v>
      </c>
      <c r="G1074" s="49" t="s">
        <v>6748</v>
      </c>
      <c r="H1074" s="47"/>
      <c r="I1074" s="47"/>
      <c r="J1074" s="47">
        <v>0</v>
      </c>
      <c r="K1074" s="47">
        <v>0</v>
      </c>
      <c r="L1074" s="47">
        <v>0</v>
      </c>
      <c r="M1074" s="47"/>
    </row>
    <row r="1075" spans="1:13" s="50" customFormat="1" ht="22.5">
      <c r="A1075" s="47">
        <v>234</v>
      </c>
      <c r="B1075" s="47">
        <v>3153336</v>
      </c>
      <c r="C1075" s="48" t="s">
        <v>5168</v>
      </c>
      <c r="D1075" s="48" t="s">
        <v>6860</v>
      </c>
      <c r="E1075" s="47" t="s">
        <v>5169</v>
      </c>
      <c r="F1075" s="47" t="s">
        <v>5170</v>
      </c>
      <c r="G1075" s="49" t="s">
        <v>6783</v>
      </c>
      <c r="H1075" s="47" t="s">
        <v>6784</v>
      </c>
      <c r="I1075" s="47" t="s">
        <v>6784</v>
      </c>
      <c r="J1075" s="47" t="s">
        <v>6827</v>
      </c>
      <c r="K1075" s="47">
        <v>0</v>
      </c>
      <c r="L1075" s="47">
        <v>0</v>
      </c>
      <c r="M1075" s="48" t="s">
        <v>6786</v>
      </c>
    </row>
    <row r="1076" spans="1:13" s="50" customFormat="1" ht="22.5">
      <c r="A1076" s="47">
        <v>234</v>
      </c>
      <c r="B1076" s="47">
        <v>3153352</v>
      </c>
      <c r="C1076" s="48" t="s">
        <v>5171</v>
      </c>
      <c r="D1076" s="48" t="s">
        <v>6788</v>
      </c>
      <c r="E1076" s="47" t="s">
        <v>5170</v>
      </c>
      <c r="F1076" s="47" t="s">
        <v>5172</v>
      </c>
      <c r="G1076" s="49" t="s">
        <v>6790</v>
      </c>
      <c r="H1076" s="47" t="s">
        <v>6784</v>
      </c>
      <c r="I1076" s="47" t="s">
        <v>6784</v>
      </c>
      <c r="J1076" s="47" t="s">
        <v>6791</v>
      </c>
      <c r="K1076" s="47">
        <v>0</v>
      </c>
      <c r="L1076" s="47">
        <v>0</v>
      </c>
      <c r="M1076" s="48" t="s">
        <v>6792</v>
      </c>
    </row>
    <row r="1077" spans="1:13" s="50" customFormat="1" ht="22.5">
      <c r="A1077" s="47">
        <v>235</v>
      </c>
      <c r="B1077" s="47">
        <v>2550953</v>
      </c>
      <c r="C1077" s="48" t="s">
        <v>5173</v>
      </c>
      <c r="D1077" s="48" t="s">
        <v>6794</v>
      </c>
      <c r="E1077" s="47" t="s">
        <v>5172</v>
      </c>
      <c r="F1077" s="47" t="s">
        <v>5174</v>
      </c>
      <c r="G1077" s="49" t="s">
        <v>6796</v>
      </c>
      <c r="H1077" s="47"/>
      <c r="I1077" s="47"/>
      <c r="J1077" s="47" t="s">
        <v>6797</v>
      </c>
      <c r="K1077" s="47">
        <v>0</v>
      </c>
      <c r="L1077" s="47">
        <v>0</v>
      </c>
      <c r="M1077" s="48" t="s">
        <v>6798</v>
      </c>
    </row>
    <row r="1078" spans="1:13" s="50" customFormat="1">
      <c r="A1078" s="47">
        <v>235</v>
      </c>
      <c r="B1078" s="47">
        <v>2470161</v>
      </c>
      <c r="C1078" s="48" t="s">
        <v>5175</v>
      </c>
      <c r="D1078" s="48" t="s">
        <v>6800</v>
      </c>
      <c r="E1078" s="47" t="s">
        <v>5174</v>
      </c>
      <c r="F1078" s="47" t="s">
        <v>5176</v>
      </c>
      <c r="G1078" s="49" t="s">
        <v>6802</v>
      </c>
      <c r="H1078" s="47"/>
      <c r="I1078" s="47"/>
      <c r="J1078" s="47" t="s">
        <v>6743</v>
      </c>
      <c r="K1078" s="47">
        <v>0</v>
      </c>
      <c r="L1078" s="47">
        <v>0</v>
      </c>
      <c r="M1078" s="48" t="s">
        <v>6803</v>
      </c>
    </row>
    <row r="1079" spans="1:13" s="50" customFormat="1">
      <c r="A1079" s="47">
        <v>235</v>
      </c>
      <c r="B1079" s="47">
        <v>3328741</v>
      </c>
      <c r="C1079" s="48" t="s">
        <v>5177</v>
      </c>
      <c r="D1079" s="48" t="s">
        <v>6746</v>
      </c>
      <c r="E1079" s="47" t="s">
        <v>5178</v>
      </c>
      <c r="F1079" s="47" t="s">
        <v>5178</v>
      </c>
      <c r="G1079" s="49" t="s">
        <v>6748</v>
      </c>
      <c r="H1079" s="47"/>
      <c r="I1079" s="47"/>
      <c r="J1079" s="47">
        <v>0</v>
      </c>
      <c r="K1079" s="47">
        <v>0</v>
      </c>
      <c r="L1079" s="47">
        <v>0</v>
      </c>
      <c r="M1079" s="47"/>
    </row>
    <row r="1080" spans="1:13" s="50" customFormat="1">
      <c r="A1080" s="47">
        <v>235</v>
      </c>
      <c r="B1080" s="47">
        <v>2787848</v>
      </c>
      <c r="C1080" s="48" t="s">
        <v>5179</v>
      </c>
      <c r="D1080" s="48" t="s">
        <v>6762</v>
      </c>
      <c r="E1080" s="47" t="s">
        <v>5176</v>
      </c>
      <c r="F1080" s="47" t="s">
        <v>5180</v>
      </c>
      <c r="G1080" s="49" t="s">
        <v>6764</v>
      </c>
      <c r="H1080" s="47"/>
      <c r="I1080" s="47"/>
      <c r="J1080" s="47" t="s">
        <v>6765</v>
      </c>
      <c r="K1080" s="47">
        <v>0</v>
      </c>
      <c r="L1080" s="47">
        <v>0</v>
      </c>
      <c r="M1080" s="48" t="s">
        <v>6766</v>
      </c>
    </row>
    <row r="1081" spans="1:13" s="50" customFormat="1">
      <c r="A1081" s="47">
        <v>235</v>
      </c>
      <c r="B1081" s="47">
        <v>3327967</v>
      </c>
      <c r="C1081" s="48" t="s">
        <v>5181</v>
      </c>
      <c r="D1081" s="48" t="s">
        <v>6746</v>
      </c>
      <c r="E1081" s="47" t="s">
        <v>5182</v>
      </c>
      <c r="F1081" s="47" t="s">
        <v>5182</v>
      </c>
      <c r="G1081" s="49" t="s">
        <v>6748</v>
      </c>
      <c r="H1081" s="47"/>
      <c r="I1081" s="47"/>
      <c r="J1081" s="47">
        <v>0</v>
      </c>
      <c r="K1081" s="47">
        <v>0</v>
      </c>
      <c r="L1081" s="47">
        <v>0</v>
      </c>
      <c r="M1081" s="47"/>
    </row>
    <row r="1082" spans="1:13" s="50" customFormat="1">
      <c r="A1082" s="47">
        <v>235</v>
      </c>
      <c r="B1082" s="47">
        <v>2787851</v>
      </c>
      <c r="C1082" s="48" t="s">
        <v>5183</v>
      </c>
      <c r="D1082" s="48" t="s">
        <v>6762</v>
      </c>
      <c r="E1082" s="47" t="s">
        <v>5180</v>
      </c>
      <c r="F1082" s="47" t="s">
        <v>5184</v>
      </c>
      <c r="G1082" s="49" t="s">
        <v>6764</v>
      </c>
      <c r="H1082" s="47"/>
      <c r="I1082" s="47"/>
      <c r="J1082" s="47" t="s">
        <v>6765</v>
      </c>
      <c r="K1082" s="47">
        <v>0</v>
      </c>
      <c r="L1082" s="47">
        <v>0</v>
      </c>
      <c r="M1082" s="48" t="s">
        <v>6766</v>
      </c>
    </row>
    <row r="1083" spans="1:13" s="50" customFormat="1">
      <c r="A1083" s="47">
        <v>235</v>
      </c>
      <c r="B1083" s="47">
        <v>3327969</v>
      </c>
      <c r="C1083" s="48" t="s">
        <v>5185</v>
      </c>
      <c r="D1083" s="48" t="s">
        <v>6746</v>
      </c>
      <c r="E1083" s="47" t="s">
        <v>5186</v>
      </c>
      <c r="F1083" s="47" t="s">
        <v>5186</v>
      </c>
      <c r="G1083" s="49" t="s">
        <v>6748</v>
      </c>
      <c r="H1083" s="47"/>
      <c r="I1083" s="47"/>
      <c r="J1083" s="47">
        <v>0</v>
      </c>
      <c r="K1083" s="47">
        <v>0</v>
      </c>
      <c r="L1083" s="47">
        <v>0</v>
      </c>
      <c r="M1083" s="47"/>
    </row>
    <row r="1084" spans="1:13" s="50" customFormat="1">
      <c r="A1084" s="47">
        <v>235</v>
      </c>
      <c r="B1084" s="47">
        <v>2787853</v>
      </c>
      <c r="C1084" s="48" t="s">
        <v>5187</v>
      </c>
      <c r="D1084" s="48" t="s">
        <v>6750</v>
      </c>
      <c r="E1084" s="47" t="s">
        <v>5184</v>
      </c>
      <c r="F1084" s="47" t="s">
        <v>5188</v>
      </c>
      <c r="G1084" s="49" t="s">
        <v>6752</v>
      </c>
      <c r="H1084" s="47"/>
      <c r="I1084" s="47"/>
      <c r="J1084" s="47" t="s">
        <v>6753</v>
      </c>
      <c r="K1084" s="47">
        <v>0</v>
      </c>
      <c r="L1084" s="47">
        <v>0</v>
      </c>
      <c r="M1084" s="48" t="s">
        <v>6754</v>
      </c>
    </row>
    <row r="1085" spans="1:13" s="50" customFormat="1">
      <c r="A1085" s="47">
        <v>235</v>
      </c>
      <c r="B1085" s="47">
        <v>3327224</v>
      </c>
      <c r="C1085" s="48" t="s">
        <v>5189</v>
      </c>
      <c r="D1085" s="48" t="s">
        <v>6746</v>
      </c>
      <c r="E1085" s="47" t="s">
        <v>5190</v>
      </c>
      <c r="F1085" s="47" t="s">
        <v>5190</v>
      </c>
      <c r="G1085" s="49" t="s">
        <v>6748</v>
      </c>
      <c r="H1085" s="47"/>
      <c r="I1085" s="47"/>
      <c r="J1085" s="47">
        <v>0</v>
      </c>
      <c r="K1085" s="47">
        <v>0</v>
      </c>
      <c r="L1085" s="47">
        <v>0</v>
      </c>
      <c r="M1085" s="47"/>
    </row>
    <row r="1086" spans="1:13" s="50" customFormat="1">
      <c r="A1086" s="47">
        <v>235</v>
      </c>
      <c r="B1086" s="47">
        <v>2787856</v>
      </c>
      <c r="C1086" s="48" t="s">
        <v>5191</v>
      </c>
      <c r="D1086" s="48" t="s">
        <v>6750</v>
      </c>
      <c r="E1086" s="47" t="s">
        <v>5188</v>
      </c>
      <c r="F1086" s="47" t="s">
        <v>5192</v>
      </c>
      <c r="G1086" s="49" t="s">
        <v>6752</v>
      </c>
      <c r="H1086" s="47"/>
      <c r="I1086" s="47"/>
      <c r="J1086" s="47" t="s">
        <v>6753</v>
      </c>
      <c r="K1086" s="47">
        <v>0</v>
      </c>
      <c r="L1086" s="47">
        <v>0</v>
      </c>
      <c r="M1086" s="48" t="s">
        <v>6754</v>
      </c>
    </row>
    <row r="1087" spans="1:13" s="50" customFormat="1">
      <c r="A1087" s="47">
        <v>235</v>
      </c>
      <c r="B1087" s="47">
        <v>3327226</v>
      </c>
      <c r="C1087" s="48" t="s">
        <v>5193</v>
      </c>
      <c r="D1087" s="48" t="s">
        <v>6746</v>
      </c>
      <c r="E1087" s="47" t="s">
        <v>5194</v>
      </c>
      <c r="F1087" s="47" t="s">
        <v>5194</v>
      </c>
      <c r="G1087" s="49" t="s">
        <v>6748</v>
      </c>
      <c r="H1087" s="47"/>
      <c r="I1087" s="47"/>
      <c r="J1087" s="47">
        <v>0</v>
      </c>
      <c r="K1087" s="47">
        <v>0</v>
      </c>
      <c r="L1087" s="47">
        <v>0</v>
      </c>
      <c r="M1087" s="47"/>
    </row>
    <row r="1088" spans="1:13" s="50" customFormat="1" ht="22.5">
      <c r="A1088" s="47">
        <v>235</v>
      </c>
      <c r="B1088" s="47">
        <v>3153338</v>
      </c>
      <c r="C1088" s="48" t="s">
        <v>5195</v>
      </c>
      <c r="D1088" s="48" t="s">
        <v>6823</v>
      </c>
      <c r="E1088" s="47" t="s">
        <v>5196</v>
      </c>
      <c r="F1088" s="47" t="s">
        <v>5197</v>
      </c>
      <c r="G1088" s="49" t="s">
        <v>6826</v>
      </c>
      <c r="H1088" s="47" t="s">
        <v>6784</v>
      </c>
      <c r="I1088" s="47" t="s">
        <v>6784</v>
      </c>
      <c r="J1088" s="47" t="s">
        <v>6827</v>
      </c>
      <c r="K1088" s="47">
        <v>0</v>
      </c>
      <c r="L1088" s="47">
        <v>0</v>
      </c>
      <c r="M1088" s="48" t="s">
        <v>6828</v>
      </c>
    </row>
    <row r="1089" spans="1:13" s="50" customFormat="1" ht="22.5">
      <c r="A1089" s="47">
        <v>235</v>
      </c>
      <c r="B1089" s="47">
        <v>3153337</v>
      </c>
      <c r="C1089" s="48" t="s">
        <v>5198</v>
      </c>
      <c r="D1089" s="48" t="s">
        <v>6830</v>
      </c>
      <c r="E1089" s="47" t="s">
        <v>5197</v>
      </c>
      <c r="F1089" s="47" t="s">
        <v>5199</v>
      </c>
      <c r="G1089" s="49" t="s">
        <v>6832</v>
      </c>
      <c r="H1089" s="47" t="s">
        <v>6784</v>
      </c>
      <c r="I1089" s="47" t="s">
        <v>6784</v>
      </c>
      <c r="J1089" s="47" t="s">
        <v>6791</v>
      </c>
      <c r="K1089" s="47">
        <v>0</v>
      </c>
      <c r="L1089" s="47">
        <v>0</v>
      </c>
      <c r="M1089" s="48" t="s">
        <v>6833</v>
      </c>
    </row>
    <row r="1090" spans="1:13" s="50" customFormat="1" ht="22.5">
      <c r="A1090" s="47">
        <v>300</v>
      </c>
      <c r="B1090" s="47">
        <v>2557383</v>
      </c>
      <c r="C1090" s="48" t="s">
        <v>5200</v>
      </c>
      <c r="D1090" s="48" t="s">
        <v>6835</v>
      </c>
      <c r="E1090" s="47" t="s">
        <v>5199</v>
      </c>
      <c r="F1090" s="47" t="s">
        <v>5201</v>
      </c>
      <c r="G1090" s="49" t="s">
        <v>6837</v>
      </c>
      <c r="H1090" s="47"/>
      <c r="I1090" s="47"/>
      <c r="J1090" s="47" t="s">
        <v>6797</v>
      </c>
      <c r="K1090" s="47">
        <v>0</v>
      </c>
      <c r="L1090" s="47">
        <v>0</v>
      </c>
      <c r="M1090" s="48" t="s">
        <v>6838</v>
      </c>
    </row>
    <row r="1091" spans="1:13" s="50" customFormat="1">
      <c r="A1091" s="47">
        <v>300</v>
      </c>
      <c r="B1091" s="47">
        <v>2469977</v>
      </c>
      <c r="C1091" s="48" t="s">
        <v>5202</v>
      </c>
      <c r="D1091" s="48" t="s">
        <v>6739</v>
      </c>
      <c r="E1091" s="47" t="s">
        <v>5201</v>
      </c>
      <c r="F1091" s="47" t="s">
        <v>5203</v>
      </c>
      <c r="G1091" s="49" t="s">
        <v>6742</v>
      </c>
      <c r="H1091" s="47"/>
      <c r="I1091" s="47"/>
      <c r="J1091" s="47" t="s">
        <v>6743</v>
      </c>
      <c r="K1091" s="47">
        <v>0</v>
      </c>
      <c r="L1091" s="47">
        <v>0</v>
      </c>
      <c r="M1091" s="48" t="s">
        <v>6744</v>
      </c>
    </row>
    <row r="1092" spans="1:13" s="50" customFormat="1">
      <c r="A1092" s="47">
        <v>300</v>
      </c>
      <c r="B1092" s="47">
        <v>3328546</v>
      </c>
      <c r="C1092" s="48" t="s">
        <v>5204</v>
      </c>
      <c r="D1092" s="48" t="s">
        <v>6746</v>
      </c>
      <c r="E1092" s="47" t="s">
        <v>5205</v>
      </c>
      <c r="F1092" s="47" t="s">
        <v>5205</v>
      </c>
      <c r="G1092" s="49" t="s">
        <v>6748</v>
      </c>
      <c r="H1092" s="47"/>
      <c r="I1092" s="47"/>
      <c r="J1092" s="47">
        <v>0</v>
      </c>
      <c r="K1092" s="47">
        <v>0</v>
      </c>
      <c r="L1092" s="47">
        <v>0</v>
      </c>
      <c r="M1092" s="47"/>
    </row>
    <row r="1093" spans="1:13" s="50" customFormat="1">
      <c r="A1093" s="47">
        <v>300</v>
      </c>
      <c r="B1093" s="47">
        <v>2774841</v>
      </c>
      <c r="C1093" s="48" t="s">
        <v>5206</v>
      </c>
      <c r="D1093" s="48" t="s">
        <v>6750</v>
      </c>
      <c r="E1093" s="47" t="s">
        <v>5203</v>
      </c>
      <c r="F1093" s="47" t="s">
        <v>5207</v>
      </c>
      <c r="G1093" s="49" t="s">
        <v>6752</v>
      </c>
      <c r="H1093" s="47"/>
      <c r="I1093" s="47"/>
      <c r="J1093" s="47" t="s">
        <v>6753</v>
      </c>
      <c r="K1093" s="47">
        <v>0</v>
      </c>
      <c r="L1093" s="47">
        <v>0</v>
      </c>
      <c r="M1093" s="48" t="s">
        <v>6754</v>
      </c>
    </row>
    <row r="1094" spans="1:13" s="50" customFormat="1">
      <c r="A1094" s="47">
        <v>300</v>
      </c>
      <c r="B1094" s="47">
        <v>3327016</v>
      </c>
      <c r="C1094" s="48" t="s">
        <v>5208</v>
      </c>
      <c r="D1094" s="48" t="s">
        <v>6746</v>
      </c>
      <c r="E1094" s="47" t="s">
        <v>5209</v>
      </c>
      <c r="F1094" s="47" t="s">
        <v>5209</v>
      </c>
      <c r="G1094" s="49" t="s">
        <v>6748</v>
      </c>
      <c r="H1094" s="47"/>
      <c r="I1094" s="47"/>
      <c r="J1094" s="47">
        <v>0</v>
      </c>
      <c r="K1094" s="47">
        <v>0</v>
      </c>
      <c r="L1094" s="47">
        <v>0</v>
      </c>
      <c r="M1094" s="47"/>
    </row>
    <row r="1095" spans="1:13" s="50" customFormat="1">
      <c r="A1095" s="47">
        <v>300</v>
      </c>
      <c r="B1095" s="47">
        <v>2774842</v>
      </c>
      <c r="C1095" s="48" t="s">
        <v>5210</v>
      </c>
      <c r="D1095" s="48" t="s">
        <v>6750</v>
      </c>
      <c r="E1095" s="47" t="s">
        <v>5207</v>
      </c>
      <c r="F1095" s="47" t="s">
        <v>5211</v>
      </c>
      <c r="G1095" s="49" t="s">
        <v>6752</v>
      </c>
      <c r="H1095" s="47"/>
      <c r="I1095" s="47"/>
      <c r="J1095" s="47" t="s">
        <v>6753</v>
      </c>
      <c r="K1095" s="47">
        <v>0</v>
      </c>
      <c r="L1095" s="47">
        <v>0</v>
      </c>
      <c r="M1095" s="48" t="s">
        <v>6754</v>
      </c>
    </row>
    <row r="1096" spans="1:13" s="50" customFormat="1">
      <c r="A1096" s="47">
        <v>300</v>
      </c>
      <c r="B1096" s="47">
        <v>3327018</v>
      </c>
      <c r="C1096" s="48" t="s">
        <v>5212</v>
      </c>
      <c r="D1096" s="48" t="s">
        <v>6746</v>
      </c>
      <c r="E1096" s="47" t="s">
        <v>5213</v>
      </c>
      <c r="F1096" s="47" t="s">
        <v>5213</v>
      </c>
      <c r="G1096" s="49" t="s">
        <v>6748</v>
      </c>
      <c r="H1096" s="47"/>
      <c r="I1096" s="47"/>
      <c r="J1096" s="47">
        <v>0</v>
      </c>
      <c r="K1096" s="47">
        <v>0</v>
      </c>
      <c r="L1096" s="47">
        <v>0</v>
      </c>
      <c r="M1096" s="47"/>
    </row>
    <row r="1097" spans="1:13" s="50" customFormat="1">
      <c r="A1097" s="47">
        <v>300</v>
      </c>
      <c r="B1097" s="47">
        <v>2774843</v>
      </c>
      <c r="C1097" s="48" t="s">
        <v>5214</v>
      </c>
      <c r="D1097" s="48" t="s">
        <v>6762</v>
      </c>
      <c r="E1097" s="47" t="s">
        <v>5211</v>
      </c>
      <c r="F1097" s="47" t="s">
        <v>5215</v>
      </c>
      <c r="G1097" s="49" t="s">
        <v>6764</v>
      </c>
      <c r="H1097" s="47"/>
      <c r="I1097" s="47"/>
      <c r="J1097" s="47" t="s">
        <v>6765</v>
      </c>
      <c r="K1097" s="47">
        <v>0</v>
      </c>
      <c r="L1097" s="47">
        <v>0</v>
      </c>
      <c r="M1097" s="48" t="s">
        <v>6766</v>
      </c>
    </row>
    <row r="1098" spans="1:13" s="50" customFormat="1">
      <c r="A1098" s="47">
        <v>300</v>
      </c>
      <c r="B1098" s="47">
        <v>3327751</v>
      </c>
      <c r="C1098" s="48" t="s">
        <v>5216</v>
      </c>
      <c r="D1098" s="48" t="s">
        <v>6746</v>
      </c>
      <c r="E1098" s="47" t="s">
        <v>5217</v>
      </c>
      <c r="F1098" s="47" t="s">
        <v>5217</v>
      </c>
      <c r="G1098" s="49" t="s">
        <v>6748</v>
      </c>
      <c r="H1098" s="47"/>
      <c r="I1098" s="47"/>
      <c r="J1098" s="47">
        <v>0</v>
      </c>
      <c r="K1098" s="47">
        <v>0</v>
      </c>
      <c r="L1098" s="47">
        <v>0</v>
      </c>
      <c r="M1098" s="47"/>
    </row>
    <row r="1099" spans="1:13" s="50" customFormat="1">
      <c r="A1099" s="47">
        <v>300</v>
      </c>
      <c r="B1099" s="47">
        <v>2774844</v>
      </c>
      <c r="C1099" s="48" t="s">
        <v>5218</v>
      </c>
      <c r="D1099" s="48" t="s">
        <v>6762</v>
      </c>
      <c r="E1099" s="47" t="s">
        <v>5215</v>
      </c>
      <c r="F1099" s="47" t="s">
        <v>5219</v>
      </c>
      <c r="G1099" s="49" t="s">
        <v>6764</v>
      </c>
      <c r="H1099" s="47"/>
      <c r="I1099" s="47"/>
      <c r="J1099" s="47" t="s">
        <v>6765</v>
      </c>
      <c r="K1099" s="47">
        <v>0</v>
      </c>
      <c r="L1099" s="47">
        <v>0</v>
      </c>
      <c r="M1099" s="48" t="s">
        <v>6766</v>
      </c>
    </row>
    <row r="1100" spans="1:13" s="50" customFormat="1">
      <c r="A1100" s="47">
        <v>300</v>
      </c>
      <c r="B1100" s="47">
        <v>3327753</v>
      </c>
      <c r="C1100" s="48" t="s">
        <v>5220</v>
      </c>
      <c r="D1100" s="48" t="s">
        <v>6746</v>
      </c>
      <c r="E1100" s="47" t="s">
        <v>5221</v>
      </c>
      <c r="F1100" s="47" t="s">
        <v>5221</v>
      </c>
      <c r="G1100" s="49" t="s">
        <v>6748</v>
      </c>
      <c r="H1100" s="47"/>
      <c r="I1100" s="47"/>
      <c r="J1100" s="47">
        <v>0</v>
      </c>
      <c r="K1100" s="47">
        <v>0</v>
      </c>
      <c r="L1100" s="47">
        <v>0</v>
      </c>
      <c r="M1100" s="47"/>
    </row>
    <row r="1101" spans="1:13" s="50" customFormat="1">
      <c r="A1101" s="47">
        <v>300</v>
      </c>
      <c r="B1101" s="47">
        <v>2362610</v>
      </c>
      <c r="C1101" s="48" t="s">
        <v>5222</v>
      </c>
      <c r="D1101" s="48" t="s">
        <v>6774</v>
      </c>
      <c r="E1101" s="47" t="s">
        <v>5219</v>
      </c>
      <c r="F1101" s="47" t="s">
        <v>5223</v>
      </c>
      <c r="G1101" s="49" t="s">
        <v>6776</v>
      </c>
      <c r="H1101" s="47"/>
      <c r="I1101" s="47"/>
      <c r="J1101" s="47" t="s">
        <v>6777</v>
      </c>
      <c r="K1101" s="47">
        <v>0</v>
      </c>
      <c r="L1101" s="47">
        <v>0</v>
      </c>
      <c r="M1101" s="48" t="s">
        <v>6778</v>
      </c>
    </row>
    <row r="1102" spans="1:13" s="50" customFormat="1" ht="22.5">
      <c r="A1102" s="47">
        <v>300</v>
      </c>
      <c r="B1102" s="47">
        <v>3153419</v>
      </c>
      <c r="C1102" s="48" t="s">
        <v>5224</v>
      </c>
      <c r="D1102" s="48" t="s">
        <v>6780</v>
      </c>
      <c r="E1102" s="47" t="s">
        <v>5225</v>
      </c>
      <c r="F1102" s="47" t="s">
        <v>5226</v>
      </c>
      <c r="G1102" s="49" t="s">
        <v>6783</v>
      </c>
      <c r="H1102" s="47" t="s">
        <v>6784</v>
      </c>
      <c r="I1102" s="47" t="s">
        <v>6784</v>
      </c>
      <c r="J1102" s="47" t="s">
        <v>6785</v>
      </c>
      <c r="K1102" s="47">
        <v>0</v>
      </c>
      <c r="L1102" s="47">
        <v>0</v>
      </c>
      <c r="M1102" s="48" t="s">
        <v>6786</v>
      </c>
    </row>
    <row r="1103" spans="1:13" s="50" customFormat="1" ht="22.5">
      <c r="A1103" s="47">
        <v>300</v>
      </c>
      <c r="B1103" s="47">
        <v>3153420</v>
      </c>
      <c r="C1103" s="48" t="s">
        <v>5227</v>
      </c>
      <c r="D1103" s="48" t="s">
        <v>6788</v>
      </c>
      <c r="E1103" s="47" t="s">
        <v>5226</v>
      </c>
      <c r="F1103" s="47" t="s">
        <v>5228</v>
      </c>
      <c r="G1103" s="49" t="s">
        <v>6790</v>
      </c>
      <c r="H1103" s="47" t="s">
        <v>6784</v>
      </c>
      <c r="I1103" s="47" t="s">
        <v>6784</v>
      </c>
      <c r="J1103" s="47" t="s">
        <v>6791</v>
      </c>
      <c r="K1103" s="47">
        <v>0</v>
      </c>
      <c r="L1103" s="47">
        <v>0</v>
      </c>
      <c r="M1103" s="48" t="s">
        <v>6792</v>
      </c>
    </row>
    <row r="1104" spans="1:13" s="50" customFormat="1" ht="22.5">
      <c r="A1104" s="47">
        <v>301</v>
      </c>
      <c r="B1104" s="47">
        <v>2550954</v>
      </c>
      <c r="C1104" s="48" t="s">
        <v>5229</v>
      </c>
      <c r="D1104" s="48" t="s">
        <v>6794</v>
      </c>
      <c r="E1104" s="47" t="s">
        <v>5228</v>
      </c>
      <c r="F1104" s="47" t="s">
        <v>5230</v>
      </c>
      <c r="G1104" s="49" t="s">
        <v>6796</v>
      </c>
      <c r="H1104" s="47"/>
      <c r="I1104" s="47"/>
      <c r="J1104" s="47" t="s">
        <v>6797</v>
      </c>
      <c r="K1104" s="47">
        <v>0</v>
      </c>
      <c r="L1104" s="47">
        <v>0</v>
      </c>
      <c r="M1104" s="48" t="s">
        <v>6798</v>
      </c>
    </row>
    <row r="1105" spans="1:13" s="50" customFormat="1">
      <c r="A1105" s="47">
        <v>301</v>
      </c>
      <c r="B1105" s="47">
        <v>2470171</v>
      </c>
      <c r="C1105" s="48" t="s">
        <v>5231</v>
      </c>
      <c r="D1105" s="48" t="s">
        <v>6800</v>
      </c>
      <c r="E1105" s="47" t="s">
        <v>5230</v>
      </c>
      <c r="F1105" s="47" t="s">
        <v>5232</v>
      </c>
      <c r="G1105" s="49" t="s">
        <v>6802</v>
      </c>
      <c r="H1105" s="47"/>
      <c r="I1105" s="47"/>
      <c r="J1105" s="47" t="s">
        <v>6743</v>
      </c>
      <c r="K1105" s="47">
        <v>0</v>
      </c>
      <c r="L1105" s="47">
        <v>0</v>
      </c>
      <c r="M1105" s="48" t="s">
        <v>6803</v>
      </c>
    </row>
    <row r="1106" spans="1:13" s="50" customFormat="1">
      <c r="A1106" s="47">
        <v>301</v>
      </c>
      <c r="B1106" s="47">
        <v>3328751</v>
      </c>
      <c r="C1106" s="48" t="s">
        <v>5233</v>
      </c>
      <c r="D1106" s="48" t="s">
        <v>6746</v>
      </c>
      <c r="E1106" s="47" t="s">
        <v>5234</v>
      </c>
      <c r="F1106" s="47" t="s">
        <v>5234</v>
      </c>
      <c r="G1106" s="49" t="s">
        <v>6748</v>
      </c>
      <c r="H1106" s="47"/>
      <c r="I1106" s="47"/>
      <c r="J1106" s="47">
        <v>0</v>
      </c>
      <c r="K1106" s="47">
        <v>0</v>
      </c>
      <c r="L1106" s="47">
        <v>0</v>
      </c>
      <c r="M1106" s="47"/>
    </row>
    <row r="1107" spans="1:13" s="50" customFormat="1">
      <c r="A1107" s="47">
        <v>301</v>
      </c>
      <c r="B1107" s="47">
        <v>2774845</v>
      </c>
      <c r="C1107" s="48" t="s">
        <v>5235</v>
      </c>
      <c r="D1107" s="48" t="s">
        <v>6762</v>
      </c>
      <c r="E1107" s="47" t="s">
        <v>5232</v>
      </c>
      <c r="F1107" s="47" t="s">
        <v>5236</v>
      </c>
      <c r="G1107" s="49" t="s">
        <v>6764</v>
      </c>
      <c r="H1107" s="47"/>
      <c r="I1107" s="47"/>
      <c r="J1107" s="47" t="s">
        <v>6765</v>
      </c>
      <c r="K1107" s="47">
        <v>0</v>
      </c>
      <c r="L1107" s="47">
        <v>0</v>
      </c>
      <c r="M1107" s="48" t="s">
        <v>6766</v>
      </c>
    </row>
    <row r="1108" spans="1:13" s="50" customFormat="1">
      <c r="A1108" s="47">
        <v>301</v>
      </c>
      <c r="B1108" s="47">
        <v>3327755</v>
      </c>
      <c r="C1108" s="48" t="s">
        <v>5237</v>
      </c>
      <c r="D1108" s="48" t="s">
        <v>6746</v>
      </c>
      <c r="E1108" s="47" t="s">
        <v>5238</v>
      </c>
      <c r="F1108" s="47" t="s">
        <v>5238</v>
      </c>
      <c r="G1108" s="49" t="s">
        <v>6748</v>
      </c>
      <c r="H1108" s="47"/>
      <c r="I1108" s="47"/>
      <c r="J1108" s="47">
        <v>0</v>
      </c>
      <c r="K1108" s="47">
        <v>0</v>
      </c>
      <c r="L1108" s="47">
        <v>0</v>
      </c>
      <c r="M1108" s="47"/>
    </row>
    <row r="1109" spans="1:13" s="50" customFormat="1">
      <c r="A1109" s="47">
        <v>301</v>
      </c>
      <c r="B1109" s="47">
        <v>2774846</v>
      </c>
      <c r="C1109" s="48" t="s">
        <v>5239</v>
      </c>
      <c r="D1109" s="48" t="s">
        <v>6762</v>
      </c>
      <c r="E1109" s="47" t="s">
        <v>5236</v>
      </c>
      <c r="F1109" s="47" t="s">
        <v>5240</v>
      </c>
      <c r="G1109" s="49" t="s">
        <v>6764</v>
      </c>
      <c r="H1109" s="47"/>
      <c r="I1109" s="47"/>
      <c r="J1109" s="47" t="s">
        <v>6765</v>
      </c>
      <c r="K1109" s="47">
        <v>0</v>
      </c>
      <c r="L1109" s="47">
        <v>0</v>
      </c>
      <c r="M1109" s="48" t="s">
        <v>6766</v>
      </c>
    </row>
    <row r="1110" spans="1:13" s="50" customFormat="1">
      <c r="A1110" s="47">
        <v>301</v>
      </c>
      <c r="B1110" s="47">
        <v>3327757</v>
      </c>
      <c r="C1110" s="48" t="s">
        <v>5241</v>
      </c>
      <c r="D1110" s="48" t="s">
        <v>6746</v>
      </c>
      <c r="E1110" s="47" t="s">
        <v>5242</v>
      </c>
      <c r="F1110" s="47" t="s">
        <v>5242</v>
      </c>
      <c r="G1110" s="49" t="s">
        <v>6748</v>
      </c>
      <c r="H1110" s="47"/>
      <c r="I1110" s="47"/>
      <c r="J1110" s="47">
        <v>0</v>
      </c>
      <c r="K1110" s="47">
        <v>0</v>
      </c>
      <c r="L1110" s="47">
        <v>0</v>
      </c>
      <c r="M1110" s="47"/>
    </row>
    <row r="1111" spans="1:13" s="50" customFormat="1">
      <c r="A1111" s="47">
        <v>301</v>
      </c>
      <c r="B1111" s="47">
        <v>2774847</v>
      </c>
      <c r="C1111" s="48" t="s">
        <v>5243</v>
      </c>
      <c r="D1111" s="48" t="s">
        <v>6750</v>
      </c>
      <c r="E1111" s="47" t="s">
        <v>5240</v>
      </c>
      <c r="F1111" s="47" t="s">
        <v>5244</v>
      </c>
      <c r="G1111" s="49" t="s">
        <v>6752</v>
      </c>
      <c r="H1111" s="47"/>
      <c r="I1111" s="47"/>
      <c r="J1111" s="47" t="s">
        <v>6753</v>
      </c>
      <c r="K1111" s="47">
        <v>0</v>
      </c>
      <c r="L1111" s="47">
        <v>0</v>
      </c>
      <c r="M1111" s="48" t="s">
        <v>6754</v>
      </c>
    </row>
    <row r="1112" spans="1:13" s="50" customFormat="1">
      <c r="A1112" s="47">
        <v>301</v>
      </c>
      <c r="B1112" s="47">
        <v>3327020</v>
      </c>
      <c r="C1112" s="48" t="s">
        <v>5245</v>
      </c>
      <c r="D1112" s="48" t="s">
        <v>6746</v>
      </c>
      <c r="E1112" s="47" t="s">
        <v>5246</v>
      </c>
      <c r="F1112" s="47" t="s">
        <v>5246</v>
      </c>
      <c r="G1112" s="49" t="s">
        <v>6748</v>
      </c>
      <c r="H1112" s="47"/>
      <c r="I1112" s="47"/>
      <c r="J1112" s="47">
        <v>0</v>
      </c>
      <c r="K1112" s="47">
        <v>0</v>
      </c>
      <c r="L1112" s="47">
        <v>0</v>
      </c>
      <c r="M1112" s="47"/>
    </row>
    <row r="1113" spans="1:13" s="50" customFormat="1">
      <c r="A1113" s="47">
        <v>301</v>
      </c>
      <c r="B1113" s="47">
        <v>2774848</v>
      </c>
      <c r="C1113" s="48" t="s">
        <v>5247</v>
      </c>
      <c r="D1113" s="48" t="s">
        <v>6750</v>
      </c>
      <c r="E1113" s="47" t="s">
        <v>5244</v>
      </c>
      <c r="F1113" s="47" t="s">
        <v>5248</v>
      </c>
      <c r="G1113" s="49" t="s">
        <v>6752</v>
      </c>
      <c r="H1113" s="47"/>
      <c r="I1113" s="47"/>
      <c r="J1113" s="47" t="s">
        <v>6753</v>
      </c>
      <c r="K1113" s="47">
        <v>0</v>
      </c>
      <c r="L1113" s="47">
        <v>0</v>
      </c>
      <c r="M1113" s="48" t="s">
        <v>6754</v>
      </c>
    </row>
    <row r="1114" spans="1:13" s="50" customFormat="1">
      <c r="A1114" s="47">
        <v>301</v>
      </c>
      <c r="B1114" s="47">
        <v>3327022</v>
      </c>
      <c r="C1114" s="48" t="s">
        <v>5249</v>
      </c>
      <c r="D1114" s="48" t="s">
        <v>6746</v>
      </c>
      <c r="E1114" s="47" t="s">
        <v>5250</v>
      </c>
      <c r="F1114" s="47" t="s">
        <v>5250</v>
      </c>
      <c r="G1114" s="49" t="s">
        <v>6748</v>
      </c>
      <c r="H1114" s="47"/>
      <c r="I1114" s="47"/>
      <c r="J1114" s="47">
        <v>0</v>
      </c>
      <c r="K1114" s="47">
        <v>0</v>
      </c>
      <c r="L1114" s="47">
        <v>0</v>
      </c>
      <c r="M1114" s="47"/>
    </row>
    <row r="1115" spans="1:13" s="50" customFormat="1">
      <c r="A1115" s="47">
        <v>301</v>
      </c>
      <c r="B1115" s="47">
        <v>3327731</v>
      </c>
      <c r="C1115" s="48" t="s">
        <v>5251</v>
      </c>
      <c r="D1115" s="48" t="s">
        <v>6746</v>
      </c>
      <c r="E1115" s="47" t="s">
        <v>5250</v>
      </c>
      <c r="F1115" s="47" t="s">
        <v>5250</v>
      </c>
      <c r="G1115" s="49" t="s">
        <v>6748</v>
      </c>
      <c r="H1115" s="47"/>
      <c r="I1115" s="47"/>
      <c r="J1115" s="47">
        <v>0</v>
      </c>
      <c r="K1115" s="47">
        <v>0</v>
      </c>
      <c r="L1115" s="47">
        <v>0</v>
      </c>
      <c r="M1115" s="47"/>
    </row>
    <row r="1116" spans="1:13" s="50" customFormat="1" ht="22.5">
      <c r="A1116" s="47">
        <v>301</v>
      </c>
      <c r="B1116" s="47">
        <v>3153421</v>
      </c>
      <c r="C1116" s="48" t="s">
        <v>5252</v>
      </c>
      <c r="D1116" s="48" t="s">
        <v>6888</v>
      </c>
      <c r="E1116" s="47" t="s">
        <v>5253</v>
      </c>
      <c r="F1116" s="47" t="s">
        <v>5254</v>
      </c>
      <c r="G1116" s="49" t="s">
        <v>6826</v>
      </c>
      <c r="H1116" s="47" t="s">
        <v>6784</v>
      </c>
      <c r="I1116" s="47" t="s">
        <v>6784</v>
      </c>
      <c r="J1116" s="47" t="s">
        <v>6891</v>
      </c>
      <c r="K1116" s="47">
        <v>0</v>
      </c>
      <c r="L1116" s="47">
        <v>0</v>
      </c>
      <c r="M1116" s="48" t="s">
        <v>6828</v>
      </c>
    </row>
    <row r="1117" spans="1:13" s="50" customFormat="1" ht="22.5">
      <c r="A1117" s="47">
        <v>302</v>
      </c>
      <c r="B1117" s="47">
        <v>2557384</v>
      </c>
      <c r="C1117" s="48" t="s">
        <v>5255</v>
      </c>
      <c r="D1117" s="48" t="s">
        <v>6835</v>
      </c>
      <c r="E1117" s="47" t="s">
        <v>5254</v>
      </c>
      <c r="F1117" s="47" t="s">
        <v>5256</v>
      </c>
      <c r="G1117" s="49" t="s">
        <v>6837</v>
      </c>
      <c r="H1117" s="47"/>
      <c r="I1117" s="47"/>
      <c r="J1117" s="47" t="s">
        <v>6797</v>
      </c>
      <c r="K1117" s="47">
        <v>0</v>
      </c>
      <c r="L1117" s="47">
        <v>0</v>
      </c>
      <c r="M1117" s="48" t="s">
        <v>6838</v>
      </c>
    </row>
    <row r="1118" spans="1:13" s="50" customFormat="1">
      <c r="A1118" s="47">
        <v>302</v>
      </c>
      <c r="B1118" s="47">
        <v>2469979</v>
      </c>
      <c r="C1118" s="48" t="s">
        <v>5257</v>
      </c>
      <c r="D1118" s="48" t="s">
        <v>6739</v>
      </c>
      <c r="E1118" s="47" t="s">
        <v>5256</v>
      </c>
      <c r="F1118" s="47" t="s">
        <v>5258</v>
      </c>
      <c r="G1118" s="49" t="s">
        <v>6742</v>
      </c>
      <c r="H1118" s="47"/>
      <c r="I1118" s="47"/>
      <c r="J1118" s="47" t="s">
        <v>6743</v>
      </c>
      <c r="K1118" s="47">
        <v>0</v>
      </c>
      <c r="L1118" s="47">
        <v>0</v>
      </c>
      <c r="M1118" s="48" t="s">
        <v>6744</v>
      </c>
    </row>
    <row r="1119" spans="1:13" s="50" customFormat="1">
      <c r="A1119" s="47">
        <v>302</v>
      </c>
      <c r="B1119" s="47">
        <v>3328548</v>
      </c>
      <c r="C1119" s="48" t="s">
        <v>5259</v>
      </c>
      <c r="D1119" s="48" t="s">
        <v>6746</v>
      </c>
      <c r="E1119" s="47" t="s">
        <v>5260</v>
      </c>
      <c r="F1119" s="47" t="s">
        <v>5260</v>
      </c>
      <c r="G1119" s="49" t="s">
        <v>6748</v>
      </c>
      <c r="H1119" s="47"/>
      <c r="I1119" s="47"/>
      <c r="J1119" s="47">
        <v>0</v>
      </c>
      <c r="K1119" s="47">
        <v>0</v>
      </c>
      <c r="L1119" s="47">
        <v>0</v>
      </c>
      <c r="M1119" s="47"/>
    </row>
    <row r="1120" spans="1:13" s="50" customFormat="1">
      <c r="A1120" s="47">
        <v>302</v>
      </c>
      <c r="B1120" s="47">
        <v>2774849</v>
      </c>
      <c r="C1120" s="48" t="s">
        <v>5261</v>
      </c>
      <c r="D1120" s="48" t="s">
        <v>6750</v>
      </c>
      <c r="E1120" s="47" t="s">
        <v>5258</v>
      </c>
      <c r="F1120" s="47" t="s">
        <v>5262</v>
      </c>
      <c r="G1120" s="49" t="s">
        <v>6752</v>
      </c>
      <c r="H1120" s="47"/>
      <c r="I1120" s="47"/>
      <c r="J1120" s="47" t="s">
        <v>6753</v>
      </c>
      <c r="K1120" s="47">
        <v>0</v>
      </c>
      <c r="L1120" s="47">
        <v>0</v>
      </c>
      <c r="M1120" s="48" t="s">
        <v>6754</v>
      </c>
    </row>
    <row r="1121" spans="1:13" s="50" customFormat="1">
      <c r="A1121" s="47">
        <v>302</v>
      </c>
      <c r="B1121" s="47">
        <v>3327024</v>
      </c>
      <c r="C1121" s="48" t="s">
        <v>5263</v>
      </c>
      <c r="D1121" s="48" t="s">
        <v>6746</v>
      </c>
      <c r="E1121" s="47" t="s">
        <v>5264</v>
      </c>
      <c r="F1121" s="47" t="s">
        <v>5264</v>
      </c>
      <c r="G1121" s="49" t="s">
        <v>6748</v>
      </c>
      <c r="H1121" s="47"/>
      <c r="I1121" s="47"/>
      <c r="J1121" s="47">
        <v>0</v>
      </c>
      <c r="K1121" s="47">
        <v>0</v>
      </c>
      <c r="L1121" s="47">
        <v>0</v>
      </c>
      <c r="M1121" s="47"/>
    </row>
    <row r="1122" spans="1:13" s="50" customFormat="1">
      <c r="A1122" s="47">
        <v>302</v>
      </c>
      <c r="B1122" s="47">
        <v>3327733</v>
      </c>
      <c r="C1122" s="48" t="s">
        <v>5265</v>
      </c>
      <c r="D1122" s="48" t="s">
        <v>6746</v>
      </c>
      <c r="E1122" s="47" t="s">
        <v>5264</v>
      </c>
      <c r="F1122" s="47" t="s">
        <v>5264</v>
      </c>
      <c r="G1122" s="49" t="s">
        <v>6748</v>
      </c>
      <c r="H1122" s="47"/>
      <c r="I1122" s="47"/>
      <c r="J1122" s="47">
        <v>0</v>
      </c>
      <c r="K1122" s="47">
        <v>0</v>
      </c>
      <c r="L1122" s="47">
        <v>0</v>
      </c>
      <c r="M1122" s="47"/>
    </row>
    <row r="1123" spans="1:13" s="50" customFormat="1">
      <c r="A1123" s="47">
        <v>302</v>
      </c>
      <c r="B1123" s="47">
        <v>2774850</v>
      </c>
      <c r="C1123" s="48" t="s">
        <v>5266</v>
      </c>
      <c r="D1123" s="48" t="s">
        <v>6750</v>
      </c>
      <c r="E1123" s="47" t="s">
        <v>5262</v>
      </c>
      <c r="F1123" s="47" t="s">
        <v>5267</v>
      </c>
      <c r="G1123" s="49" t="s">
        <v>6752</v>
      </c>
      <c r="H1123" s="47"/>
      <c r="I1123" s="47"/>
      <c r="J1123" s="47" t="s">
        <v>6753</v>
      </c>
      <c r="K1123" s="47">
        <v>0</v>
      </c>
      <c r="L1123" s="47">
        <v>0</v>
      </c>
      <c r="M1123" s="48" t="s">
        <v>6754</v>
      </c>
    </row>
    <row r="1124" spans="1:13" s="50" customFormat="1">
      <c r="A1124" s="47">
        <v>302</v>
      </c>
      <c r="B1124" s="47">
        <v>3327026</v>
      </c>
      <c r="C1124" s="48" t="s">
        <v>5268</v>
      </c>
      <c r="D1124" s="48" t="s">
        <v>6746</v>
      </c>
      <c r="E1124" s="47" t="s">
        <v>5269</v>
      </c>
      <c r="F1124" s="47" t="s">
        <v>5269</v>
      </c>
      <c r="G1124" s="49" t="s">
        <v>6748</v>
      </c>
      <c r="H1124" s="47"/>
      <c r="I1124" s="47"/>
      <c r="J1124" s="47">
        <v>0</v>
      </c>
      <c r="K1124" s="47">
        <v>0</v>
      </c>
      <c r="L1124" s="47">
        <v>0</v>
      </c>
      <c r="M1124" s="47"/>
    </row>
    <row r="1125" spans="1:13" s="50" customFormat="1">
      <c r="A1125" s="47">
        <v>302</v>
      </c>
      <c r="B1125" s="47">
        <v>3327735</v>
      </c>
      <c r="C1125" s="48" t="s">
        <v>5270</v>
      </c>
      <c r="D1125" s="48" t="s">
        <v>6746</v>
      </c>
      <c r="E1125" s="47" t="s">
        <v>5269</v>
      </c>
      <c r="F1125" s="47" t="s">
        <v>5269</v>
      </c>
      <c r="G1125" s="49" t="s">
        <v>6748</v>
      </c>
      <c r="H1125" s="47"/>
      <c r="I1125" s="47"/>
      <c r="J1125" s="47">
        <v>0</v>
      </c>
      <c r="K1125" s="47">
        <v>0</v>
      </c>
      <c r="L1125" s="47">
        <v>0</v>
      </c>
      <c r="M1125" s="47"/>
    </row>
    <row r="1126" spans="1:13" s="50" customFormat="1">
      <c r="A1126" s="47">
        <v>302</v>
      </c>
      <c r="B1126" s="47">
        <v>2774851</v>
      </c>
      <c r="C1126" s="48" t="s">
        <v>5271</v>
      </c>
      <c r="D1126" s="48" t="s">
        <v>6762</v>
      </c>
      <c r="E1126" s="47" t="s">
        <v>5267</v>
      </c>
      <c r="F1126" s="47" t="s">
        <v>5272</v>
      </c>
      <c r="G1126" s="49" t="s">
        <v>6764</v>
      </c>
      <c r="H1126" s="47"/>
      <c r="I1126" s="47"/>
      <c r="J1126" s="47" t="s">
        <v>6765</v>
      </c>
      <c r="K1126" s="47">
        <v>0</v>
      </c>
      <c r="L1126" s="47">
        <v>0</v>
      </c>
      <c r="M1126" s="48" t="s">
        <v>6766</v>
      </c>
    </row>
    <row r="1127" spans="1:13" s="50" customFormat="1">
      <c r="A1127" s="47">
        <v>302</v>
      </c>
      <c r="B1127" s="47">
        <v>3327759</v>
      </c>
      <c r="C1127" s="48" t="s">
        <v>5273</v>
      </c>
      <c r="D1127" s="48" t="s">
        <v>6746</v>
      </c>
      <c r="E1127" s="47" t="s">
        <v>5274</v>
      </c>
      <c r="F1127" s="47" t="s">
        <v>5274</v>
      </c>
      <c r="G1127" s="49" t="s">
        <v>6748</v>
      </c>
      <c r="H1127" s="47"/>
      <c r="I1127" s="47"/>
      <c r="J1127" s="47">
        <v>0</v>
      </c>
      <c r="K1127" s="47">
        <v>0</v>
      </c>
      <c r="L1127" s="47">
        <v>0</v>
      </c>
      <c r="M1127" s="47"/>
    </row>
    <row r="1128" spans="1:13" s="50" customFormat="1">
      <c r="A1128" s="47">
        <v>302</v>
      </c>
      <c r="B1128" s="47">
        <v>2774852</v>
      </c>
      <c r="C1128" s="48" t="s">
        <v>5275</v>
      </c>
      <c r="D1128" s="48" t="s">
        <v>6762</v>
      </c>
      <c r="E1128" s="47" t="s">
        <v>5272</v>
      </c>
      <c r="F1128" s="47" t="s">
        <v>5276</v>
      </c>
      <c r="G1128" s="49" t="s">
        <v>6764</v>
      </c>
      <c r="H1128" s="47"/>
      <c r="I1128" s="47"/>
      <c r="J1128" s="47" t="s">
        <v>6765</v>
      </c>
      <c r="K1128" s="47">
        <v>0</v>
      </c>
      <c r="L1128" s="47">
        <v>0</v>
      </c>
      <c r="M1128" s="48" t="s">
        <v>6766</v>
      </c>
    </row>
    <row r="1129" spans="1:13" s="50" customFormat="1">
      <c r="A1129" s="47">
        <v>302</v>
      </c>
      <c r="B1129" s="47">
        <v>3327761</v>
      </c>
      <c r="C1129" s="48" t="s">
        <v>5277</v>
      </c>
      <c r="D1129" s="48" t="s">
        <v>6746</v>
      </c>
      <c r="E1129" s="47" t="s">
        <v>5278</v>
      </c>
      <c r="F1129" s="47" t="s">
        <v>5278</v>
      </c>
      <c r="G1129" s="49" t="s">
        <v>6748</v>
      </c>
      <c r="H1129" s="47"/>
      <c r="I1129" s="47"/>
      <c r="J1129" s="47">
        <v>0</v>
      </c>
      <c r="K1129" s="47">
        <v>0</v>
      </c>
      <c r="L1129" s="47">
        <v>0</v>
      </c>
      <c r="M1129" s="47"/>
    </row>
    <row r="1130" spans="1:13" s="50" customFormat="1" ht="22.5">
      <c r="A1130" s="47">
        <v>302</v>
      </c>
      <c r="B1130" s="47">
        <v>3153422</v>
      </c>
      <c r="C1130" s="48" t="s">
        <v>5279</v>
      </c>
      <c r="D1130" s="48" t="s">
        <v>6860</v>
      </c>
      <c r="E1130" s="47" t="s">
        <v>5280</v>
      </c>
      <c r="F1130" s="47" t="s">
        <v>5281</v>
      </c>
      <c r="G1130" s="49" t="s">
        <v>6783</v>
      </c>
      <c r="H1130" s="47" t="s">
        <v>6784</v>
      </c>
      <c r="I1130" s="47" t="s">
        <v>6784</v>
      </c>
      <c r="J1130" s="47" t="s">
        <v>6827</v>
      </c>
      <c r="K1130" s="47">
        <v>0</v>
      </c>
      <c r="L1130" s="47">
        <v>0</v>
      </c>
      <c r="M1130" s="48" t="s">
        <v>6786</v>
      </c>
    </row>
    <row r="1131" spans="1:13" s="50" customFormat="1" ht="22.5">
      <c r="A1131" s="47">
        <v>302</v>
      </c>
      <c r="B1131" s="47">
        <v>3153423</v>
      </c>
      <c r="C1131" s="48" t="s">
        <v>5282</v>
      </c>
      <c r="D1131" s="48" t="s">
        <v>6788</v>
      </c>
      <c r="E1131" s="47" t="s">
        <v>5281</v>
      </c>
      <c r="F1131" s="47" t="s">
        <v>5283</v>
      </c>
      <c r="G1131" s="49" t="s">
        <v>6790</v>
      </c>
      <c r="H1131" s="47" t="s">
        <v>6784</v>
      </c>
      <c r="I1131" s="47" t="s">
        <v>6784</v>
      </c>
      <c r="J1131" s="47" t="s">
        <v>6791</v>
      </c>
      <c r="K1131" s="47">
        <v>0</v>
      </c>
      <c r="L1131" s="47">
        <v>0</v>
      </c>
      <c r="M1131" s="48" t="s">
        <v>6792</v>
      </c>
    </row>
    <row r="1132" spans="1:13" s="50" customFormat="1" ht="22.5">
      <c r="A1132" s="47">
        <v>303</v>
      </c>
      <c r="B1132" s="47">
        <v>2550955</v>
      </c>
      <c r="C1132" s="48" t="s">
        <v>5284</v>
      </c>
      <c r="D1132" s="48" t="s">
        <v>6794</v>
      </c>
      <c r="E1132" s="47" t="s">
        <v>5283</v>
      </c>
      <c r="F1132" s="47" t="s">
        <v>5285</v>
      </c>
      <c r="G1132" s="49" t="s">
        <v>6796</v>
      </c>
      <c r="H1132" s="47"/>
      <c r="I1132" s="47"/>
      <c r="J1132" s="47" t="s">
        <v>6797</v>
      </c>
      <c r="K1132" s="47">
        <v>0</v>
      </c>
      <c r="L1132" s="47">
        <v>0</v>
      </c>
      <c r="M1132" s="48" t="s">
        <v>6798</v>
      </c>
    </row>
    <row r="1133" spans="1:13" s="50" customFormat="1">
      <c r="A1133" s="47">
        <v>303</v>
      </c>
      <c r="B1133" s="47">
        <v>2470249</v>
      </c>
      <c r="C1133" s="48" t="s">
        <v>5286</v>
      </c>
      <c r="D1133" s="48" t="s">
        <v>6800</v>
      </c>
      <c r="E1133" s="47" t="s">
        <v>5285</v>
      </c>
      <c r="F1133" s="47" t="s">
        <v>5287</v>
      </c>
      <c r="G1133" s="49" t="s">
        <v>6802</v>
      </c>
      <c r="H1133" s="47"/>
      <c r="I1133" s="47"/>
      <c r="J1133" s="47" t="s">
        <v>6743</v>
      </c>
      <c r="K1133" s="47">
        <v>0</v>
      </c>
      <c r="L1133" s="47">
        <v>0</v>
      </c>
      <c r="M1133" s="48" t="s">
        <v>6803</v>
      </c>
    </row>
    <row r="1134" spans="1:13" s="50" customFormat="1">
      <c r="A1134" s="47">
        <v>303</v>
      </c>
      <c r="B1134" s="47">
        <v>3328827</v>
      </c>
      <c r="C1134" s="48" t="s">
        <v>5288</v>
      </c>
      <c r="D1134" s="48" t="s">
        <v>6746</v>
      </c>
      <c r="E1134" s="47" t="s">
        <v>5289</v>
      </c>
      <c r="F1134" s="47" t="s">
        <v>5289</v>
      </c>
      <c r="G1134" s="49" t="s">
        <v>6748</v>
      </c>
      <c r="H1134" s="47"/>
      <c r="I1134" s="47"/>
      <c r="J1134" s="47">
        <v>0</v>
      </c>
      <c r="K1134" s="47">
        <v>0</v>
      </c>
      <c r="L1134" s="47">
        <v>0</v>
      </c>
      <c r="M1134" s="47"/>
    </row>
    <row r="1135" spans="1:13" s="50" customFormat="1">
      <c r="A1135" s="47">
        <v>303</v>
      </c>
      <c r="B1135" s="47">
        <v>2774853</v>
      </c>
      <c r="C1135" s="48" t="s">
        <v>5290</v>
      </c>
      <c r="D1135" s="48" t="s">
        <v>6762</v>
      </c>
      <c r="E1135" s="47" t="s">
        <v>5287</v>
      </c>
      <c r="F1135" s="47" t="s">
        <v>5291</v>
      </c>
      <c r="G1135" s="49" t="s">
        <v>6764</v>
      </c>
      <c r="H1135" s="47"/>
      <c r="I1135" s="47"/>
      <c r="J1135" s="47" t="s">
        <v>6765</v>
      </c>
      <c r="K1135" s="47">
        <v>0</v>
      </c>
      <c r="L1135" s="47">
        <v>0</v>
      </c>
      <c r="M1135" s="48" t="s">
        <v>6766</v>
      </c>
    </row>
    <row r="1136" spans="1:13" s="50" customFormat="1">
      <c r="A1136" s="47">
        <v>303</v>
      </c>
      <c r="B1136" s="47">
        <v>3327763</v>
      </c>
      <c r="C1136" s="48" t="s">
        <v>5292</v>
      </c>
      <c r="D1136" s="48" t="s">
        <v>6746</v>
      </c>
      <c r="E1136" s="47" t="s">
        <v>5293</v>
      </c>
      <c r="F1136" s="47" t="s">
        <v>5293</v>
      </c>
      <c r="G1136" s="49" t="s">
        <v>6748</v>
      </c>
      <c r="H1136" s="47"/>
      <c r="I1136" s="47"/>
      <c r="J1136" s="47">
        <v>0</v>
      </c>
      <c r="K1136" s="47">
        <v>0</v>
      </c>
      <c r="L1136" s="47">
        <v>0</v>
      </c>
      <c r="M1136" s="47"/>
    </row>
    <row r="1137" spans="1:13" s="50" customFormat="1">
      <c r="A1137" s="47">
        <v>303</v>
      </c>
      <c r="B1137" s="47">
        <v>2774854</v>
      </c>
      <c r="C1137" s="48" t="s">
        <v>5294</v>
      </c>
      <c r="D1137" s="48" t="s">
        <v>6762</v>
      </c>
      <c r="E1137" s="47" t="s">
        <v>5291</v>
      </c>
      <c r="F1137" s="47" t="s">
        <v>5295</v>
      </c>
      <c r="G1137" s="49" t="s">
        <v>6764</v>
      </c>
      <c r="H1137" s="47"/>
      <c r="I1137" s="47"/>
      <c r="J1137" s="47" t="s">
        <v>6765</v>
      </c>
      <c r="K1137" s="47">
        <v>0</v>
      </c>
      <c r="L1137" s="47">
        <v>0</v>
      </c>
      <c r="M1137" s="48" t="s">
        <v>6766</v>
      </c>
    </row>
    <row r="1138" spans="1:13" s="50" customFormat="1">
      <c r="A1138" s="47">
        <v>303</v>
      </c>
      <c r="B1138" s="47">
        <v>3327765</v>
      </c>
      <c r="C1138" s="48" t="s">
        <v>5296</v>
      </c>
      <c r="D1138" s="48" t="s">
        <v>6746</v>
      </c>
      <c r="E1138" s="47" t="s">
        <v>5297</v>
      </c>
      <c r="F1138" s="47" t="s">
        <v>5297</v>
      </c>
      <c r="G1138" s="49" t="s">
        <v>6748</v>
      </c>
      <c r="H1138" s="47"/>
      <c r="I1138" s="47"/>
      <c r="J1138" s="47">
        <v>0</v>
      </c>
      <c r="K1138" s="47">
        <v>0</v>
      </c>
      <c r="L1138" s="47">
        <v>0</v>
      </c>
      <c r="M1138" s="47"/>
    </row>
    <row r="1139" spans="1:13" s="50" customFormat="1">
      <c r="A1139" s="47">
        <v>303</v>
      </c>
      <c r="B1139" s="47">
        <v>2774855</v>
      </c>
      <c r="C1139" s="48" t="s">
        <v>5298</v>
      </c>
      <c r="D1139" s="48" t="s">
        <v>6750</v>
      </c>
      <c r="E1139" s="47" t="s">
        <v>5295</v>
      </c>
      <c r="F1139" s="47" t="s">
        <v>5299</v>
      </c>
      <c r="G1139" s="49" t="s">
        <v>6752</v>
      </c>
      <c r="H1139" s="47"/>
      <c r="I1139" s="47"/>
      <c r="J1139" s="47" t="s">
        <v>6753</v>
      </c>
      <c r="K1139" s="47">
        <v>0</v>
      </c>
      <c r="L1139" s="47">
        <v>0</v>
      </c>
      <c r="M1139" s="48" t="s">
        <v>6754</v>
      </c>
    </row>
    <row r="1140" spans="1:13" s="50" customFormat="1">
      <c r="A1140" s="47">
        <v>303</v>
      </c>
      <c r="B1140" s="47">
        <v>3327028</v>
      </c>
      <c r="C1140" s="48" t="s">
        <v>5300</v>
      </c>
      <c r="D1140" s="48" t="s">
        <v>6746</v>
      </c>
      <c r="E1140" s="47" t="s">
        <v>5301</v>
      </c>
      <c r="F1140" s="47" t="s">
        <v>5301</v>
      </c>
      <c r="G1140" s="49" t="s">
        <v>6748</v>
      </c>
      <c r="H1140" s="47"/>
      <c r="I1140" s="47"/>
      <c r="J1140" s="47">
        <v>0</v>
      </c>
      <c r="K1140" s="47">
        <v>0</v>
      </c>
      <c r="L1140" s="47">
        <v>0</v>
      </c>
      <c r="M1140" s="47"/>
    </row>
    <row r="1141" spans="1:13" s="50" customFormat="1">
      <c r="A1141" s="47">
        <v>303</v>
      </c>
      <c r="B1141" s="47">
        <v>2774856</v>
      </c>
      <c r="C1141" s="48" t="s">
        <v>5302</v>
      </c>
      <c r="D1141" s="48" t="s">
        <v>6750</v>
      </c>
      <c r="E1141" s="47" t="s">
        <v>5299</v>
      </c>
      <c r="F1141" s="47" t="s">
        <v>5303</v>
      </c>
      <c r="G1141" s="49" t="s">
        <v>6752</v>
      </c>
      <c r="H1141" s="47"/>
      <c r="I1141" s="47"/>
      <c r="J1141" s="47" t="s">
        <v>6753</v>
      </c>
      <c r="K1141" s="47">
        <v>0</v>
      </c>
      <c r="L1141" s="47">
        <v>0</v>
      </c>
      <c r="M1141" s="48" t="s">
        <v>6754</v>
      </c>
    </row>
    <row r="1142" spans="1:13" s="50" customFormat="1">
      <c r="A1142" s="47">
        <v>303</v>
      </c>
      <c r="B1142" s="47">
        <v>3327030</v>
      </c>
      <c r="C1142" s="48" t="s">
        <v>5304</v>
      </c>
      <c r="D1142" s="48" t="s">
        <v>6746</v>
      </c>
      <c r="E1142" s="47" t="s">
        <v>5305</v>
      </c>
      <c r="F1142" s="47" t="s">
        <v>5305</v>
      </c>
      <c r="G1142" s="49" t="s">
        <v>6748</v>
      </c>
      <c r="H1142" s="47"/>
      <c r="I1142" s="47"/>
      <c r="J1142" s="47">
        <v>0</v>
      </c>
      <c r="K1142" s="47">
        <v>0</v>
      </c>
      <c r="L1142" s="47">
        <v>0</v>
      </c>
      <c r="M1142" s="47"/>
    </row>
    <row r="1143" spans="1:13" s="50" customFormat="1" ht="22.5">
      <c r="A1143" s="47">
        <v>303</v>
      </c>
      <c r="B1143" s="47">
        <v>3153424</v>
      </c>
      <c r="C1143" s="48" t="s">
        <v>5306</v>
      </c>
      <c r="D1143" s="48" t="s">
        <v>7045</v>
      </c>
      <c r="E1143" s="47" t="s">
        <v>5307</v>
      </c>
      <c r="F1143" s="47" t="s">
        <v>5308</v>
      </c>
      <c r="G1143" s="49" t="s">
        <v>7048</v>
      </c>
      <c r="H1143" s="47" t="s">
        <v>6784</v>
      </c>
      <c r="I1143" s="47" t="s">
        <v>6784</v>
      </c>
      <c r="J1143" s="47" t="s">
        <v>6891</v>
      </c>
      <c r="K1143" s="47">
        <v>0</v>
      </c>
      <c r="L1143" s="47">
        <v>0</v>
      </c>
      <c r="M1143" s="48" t="s">
        <v>7049</v>
      </c>
    </row>
    <row r="1144" spans="1:13" s="50" customFormat="1" ht="22.5">
      <c r="A1144" s="47">
        <v>304</v>
      </c>
      <c r="B1144" s="47">
        <v>2557385</v>
      </c>
      <c r="C1144" s="48" t="s">
        <v>5309</v>
      </c>
      <c r="D1144" s="48" t="s">
        <v>6835</v>
      </c>
      <c r="E1144" s="47" t="s">
        <v>5308</v>
      </c>
      <c r="F1144" s="47" t="s">
        <v>5310</v>
      </c>
      <c r="G1144" s="49" t="s">
        <v>6837</v>
      </c>
      <c r="H1144" s="47"/>
      <c r="I1144" s="47"/>
      <c r="J1144" s="47" t="s">
        <v>6797</v>
      </c>
      <c r="K1144" s="47">
        <v>0</v>
      </c>
      <c r="L1144" s="47">
        <v>0</v>
      </c>
      <c r="M1144" s="48" t="s">
        <v>6838</v>
      </c>
    </row>
    <row r="1145" spans="1:13" s="50" customFormat="1">
      <c r="A1145" s="47">
        <v>304</v>
      </c>
      <c r="B1145" s="47">
        <v>2470059</v>
      </c>
      <c r="C1145" s="48" t="s">
        <v>5311</v>
      </c>
      <c r="D1145" s="48" t="s">
        <v>6739</v>
      </c>
      <c r="E1145" s="47" t="s">
        <v>5310</v>
      </c>
      <c r="F1145" s="47" t="s">
        <v>5312</v>
      </c>
      <c r="G1145" s="49" t="s">
        <v>6742</v>
      </c>
      <c r="H1145" s="47"/>
      <c r="I1145" s="47"/>
      <c r="J1145" s="47" t="s">
        <v>6743</v>
      </c>
      <c r="K1145" s="47">
        <v>0</v>
      </c>
      <c r="L1145" s="47">
        <v>0</v>
      </c>
      <c r="M1145" s="48" t="s">
        <v>6744</v>
      </c>
    </row>
    <row r="1146" spans="1:13" s="50" customFormat="1">
      <c r="A1146" s="47">
        <v>304</v>
      </c>
      <c r="B1146" s="47">
        <v>3328628</v>
      </c>
      <c r="C1146" s="48" t="s">
        <v>5313</v>
      </c>
      <c r="D1146" s="48" t="s">
        <v>6746</v>
      </c>
      <c r="E1146" s="47" t="s">
        <v>5314</v>
      </c>
      <c r="F1146" s="47" t="s">
        <v>5314</v>
      </c>
      <c r="G1146" s="49" t="s">
        <v>6748</v>
      </c>
      <c r="H1146" s="47"/>
      <c r="I1146" s="47"/>
      <c r="J1146" s="47">
        <v>0</v>
      </c>
      <c r="K1146" s="47">
        <v>0</v>
      </c>
      <c r="L1146" s="47">
        <v>0</v>
      </c>
      <c r="M1146" s="47"/>
    </row>
    <row r="1147" spans="1:13" s="50" customFormat="1">
      <c r="A1147" s="47">
        <v>304</v>
      </c>
      <c r="B1147" s="47">
        <v>2774857</v>
      </c>
      <c r="C1147" s="48" t="s">
        <v>5315</v>
      </c>
      <c r="D1147" s="48" t="s">
        <v>6750</v>
      </c>
      <c r="E1147" s="47" t="s">
        <v>5312</v>
      </c>
      <c r="F1147" s="47" t="s">
        <v>5316</v>
      </c>
      <c r="G1147" s="49" t="s">
        <v>6752</v>
      </c>
      <c r="H1147" s="47"/>
      <c r="I1147" s="47"/>
      <c r="J1147" s="47" t="s">
        <v>6753</v>
      </c>
      <c r="K1147" s="47">
        <v>0</v>
      </c>
      <c r="L1147" s="47">
        <v>0</v>
      </c>
      <c r="M1147" s="48" t="s">
        <v>6754</v>
      </c>
    </row>
    <row r="1148" spans="1:13" s="50" customFormat="1">
      <c r="A1148" s="47">
        <v>304</v>
      </c>
      <c r="B1148" s="47">
        <v>3327032</v>
      </c>
      <c r="C1148" s="48" t="s">
        <v>5317</v>
      </c>
      <c r="D1148" s="48" t="s">
        <v>6746</v>
      </c>
      <c r="E1148" s="47" t="s">
        <v>5318</v>
      </c>
      <c r="F1148" s="47" t="s">
        <v>5318</v>
      </c>
      <c r="G1148" s="49" t="s">
        <v>6748</v>
      </c>
      <c r="H1148" s="47"/>
      <c r="I1148" s="47"/>
      <c r="J1148" s="47">
        <v>0</v>
      </c>
      <c r="K1148" s="47">
        <v>0</v>
      </c>
      <c r="L1148" s="47">
        <v>0</v>
      </c>
      <c r="M1148" s="47"/>
    </row>
    <row r="1149" spans="1:13" s="50" customFormat="1">
      <c r="A1149" s="47">
        <v>304</v>
      </c>
      <c r="B1149" s="47">
        <v>2774858</v>
      </c>
      <c r="C1149" s="48" t="s">
        <v>5319</v>
      </c>
      <c r="D1149" s="48" t="s">
        <v>6750</v>
      </c>
      <c r="E1149" s="47" t="s">
        <v>5316</v>
      </c>
      <c r="F1149" s="47" t="s">
        <v>5320</v>
      </c>
      <c r="G1149" s="49" t="s">
        <v>6752</v>
      </c>
      <c r="H1149" s="47"/>
      <c r="I1149" s="47"/>
      <c r="J1149" s="47" t="s">
        <v>6753</v>
      </c>
      <c r="K1149" s="47">
        <v>0</v>
      </c>
      <c r="L1149" s="47">
        <v>0</v>
      </c>
      <c r="M1149" s="48" t="s">
        <v>6754</v>
      </c>
    </row>
    <row r="1150" spans="1:13" s="50" customFormat="1">
      <c r="A1150" s="47">
        <v>304</v>
      </c>
      <c r="B1150" s="47">
        <v>3327034</v>
      </c>
      <c r="C1150" s="48" t="s">
        <v>5321</v>
      </c>
      <c r="D1150" s="48" t="s">
        <v>6746</v>
      </c>
      <c r="E1150" s="47" t="s">
        <v>1033</v>
      </c>
      <c r="F1150" s="47" t="s">
        <v>1033</v>
      </c>
      <c r="G1150" s="49" t="s">
        <v>6748</v>
      </c>
      <c r="H1150" s="47"/>
      <c r="I1150" s="47"/>
      <c r="J1150" s="47">
        <v>0</v>
      </c>
      <c r="K1150" s="47">
        <v>0</v>
      </c>
      <c r="L1150" s="47">
        <v>0</v>
      </c>
      <c r="M1150" s="47"/>
    </row>
    <row r="1151" spans="1:13" s="50" customFormat="1">
      <c r="A1151" s="47">
        <v>304</v>
      </c>
      <c r="B1151" s="47">
        <v>2774859</v>
      </c>
      <c r="C1151" s="48" t="s">
        <v>1034</v>
      </c>
      <c r="D1151" s="48" t="s">
        <v>6762</v>
      </c>
      <c r="E1151" s="47" t="s">
        <v>5320</v>
      </c>
      <c r="F1151" s="47" t="s">
        <v>1035</v>
      </c>
      <c r="G1151" s="49" t="s">
        <v>6764</v>
      </c>
      <c r="H1151" s="47"/>
      <c r="I1151" s="47"/>
      <c r="J1151" s="47" t="s">
        <v>6765</v>
      </c>
      <c r="K1151" s="47">
        <v>0</v>
      </c>
      <c r="L1151" s="47">
        <v>0</v>
      </c>
      <c r="M1151" s="48" t="s">
        <v>6766</v>
      </c>
    </row>
    <row r="1152" spans="1:13" s="50" customFormat="1">
      <c r="A1152" s="47">
        <v>304</v>
      </c>
      <c r="B1152" s="47">
        <v>3327767</v>
      </c>
      <c r="C1152" s="48" t="s">
        <v>1036</v>
      </c>
      <c r="D1152" s="48" t="s">
        <v>6746</v>
      </c>
      <c r="E1152" s="47" t="s">
        <v>1037</v>
      </c>
      <c r="F1152" s="47" t="s">
        <v>1037</v>
      </c>
      <c r="G1152" s="49" t="s">
        <v>6748</v>
      </c>
      <c r="H1152" s="47"/>
      <c r="I1152" s="47"/>
      <c r="J1152" s="47">
        <v>0</v>
      </c>
      <c r="K1152" s="47">
        <v>0</v>
      </c>
      <c r="L1152" s="47">
        <v>0</v>
      </c>
      <c r="M1152" s="47"/>
    </row>
    <row r="1153" spans="1:13" s="50" customFormat="1">
      <c r="A1153" s="47">
        <v>304</v>
      </c>
      <c r="B1153" s="47">
        <v>2774860</v>
      </c>
      <c r="C1153" s="48" t="s">
        <v>1038</v>
      </c>
      <c r="D1153" s="48" t="s">
        <v>6762</v>
      </c>
      <c r="E1153" s="47" t="s">
        <v>1035</v>
      </c>
      <c r="F1153" s="47" t="s">
        <v>1039</v>
      </c>
      <c r="G1153" s="49" t="s">
        <v>6764</v>
      </c>
      <c r="H1153" s="47"/>
      <c r="I1153" s="47"/>
      <c r="J1153" s="47" t="s">
        <v>6765</v>
      </c>
      <c r="K1153" s="47">
        <v>0</v>
      </c>
      <c r="L1153" s="47">
        <v>0</v>
      </c>
      <c r="M1153" s="48" t="s">
        <v>6766</v>
      </c>
    </row>
    <row r="1154" spans="1:13" s="50" customFormat="1">
      <c r="A1154" s="47">
        <v>304</v>
      </c>
      <c r="B1154" s="47">
        <v>3327769</v>
      </c>
      <c r="C1154" s="48" t="s">
        <v>1040</v>
      </c>
      <c r="D1154" s="48" t="s">
        <v>6746</v>
      </c>
      <c r="E1154" s="47" t="s">
        <v>1041</v>
      </c>
      <c r="F1154" s="47" t="s">
        <v>1041</v>
      </c>
      <c r="G1154" s="49" t="s">
        <v>6748</v>
      </c>
      <c r="H1154" s="47"/>
      <c r="I1154" s="47"/>
      <c r="J1154" s="47">
        <v>0</v>
      </c>
      <c r="K1154" s="47">
        <v>0</v>
      </c>
      <c r="L1154" s="47">
        <v>0</v>
      </c>
      <c r="M1154" s="47"/>
    </row>
    <row r="1155" spans="1:13" s="50" customFormat="1" ht="22.5">
      <c r="A1155" s="47">
        <v>305</v>
      </c>
      <c r="B1155" s="47">
        <v>3501349</v>
      </c>
      <c r="C1155" s="48" t="s">
        <v>1042</v>
      </c>
      <c r="D1155" s="48" t="s">
        <v>6915</v>
      </c>
      <c r="E1155" s="47" t="s">
        <v>1043</v>
      </c>
      <c r="F1155" s="47" t="s">
        <v>1044</v>
      </c>
      <c r="G1155" s="49" t="s">
        <v>6783</v>
      </c>
      <c r="H1155" s="47" t="s">
        <v>6784</v>
      </c>
      <c r="I1155" s="47" t="s">
        <v>6784</v>
      </c>
      <c r="J1155" s="47" t="s">
        <v>6891</v>
      </c>
      <c r="K1155" s="47">
        <v>0</v>
      </c>
      <c r="L1155" s="47">
        <v>0</v>
      </c>
      <c r="M1155" s="48" t="s">
        <v>6786</v>
      </c>
    </row>
    <row r="1156" spans="1:13" s="50" customFormat="1" ht="22.5">
      <c r="A1156" s="47">
        <v>305</v>
      </c>
      <c r="B1156" s="47">
        <v>2550956</v>
      </c>
      <c r="C1156" s="48" t="s">
        <v>1045</v>
      </c>
      <c r="D1156" s="48" t="s">
        <v>6794</v>
      </c>
      <c r="E1156" s="47" t="s">
        <v>1044</v>
      </c>
      <c r="F1156" s="47" t="s">
        <v>1046</v>
      </c>
      <c r="G1156" s="49" t="s">
        <v>6796</v>
      </c>
      <c r="H1156" s="47"/>
      <c r="I1156" s="47"/>
      <c r="J1156" s="47" t="s">
        <v>6797</v>
      </c>
      <c r="K1156" s="47">
        <v>0</v>
      </c>
      <c r="L1156" s="47">
        <v>0</v>
      </c>
      <c r="M1156" s="48" t="s">
        <v>6798</v>
      </c>
    </row>
    <row r="1157" spans="1:13" s="50" customFormat="1">
      <c r="A1157" s="47">
        <v>305</v>
      </c>
      <c r="B1157" s="47">
        <v>2470251</v>
      </c>
      <c r="C1157" s="48" t="s">
        <v>1047</v>
      </c>
      <c r="D1157" s="48" t="s">
        <v>6800</v>
      </c>
      <c r="E1157" s="47" t="s">
        <v>1046</v>
      </c>
      <c r="F1157" s="47" t="s">
        <v>1048</v>
      </c>
      <c r="G1157" s="49" t="s">
        <v>6802</v>
      </c>
      <c r="H1157" s="47"/>
      <c r="I1157" s="47"/>
      <c r="J1157" s="47" t="s">
        <v>6743</v>
      </c>
      <c r="K1157" s="47">
        <v>0</v>
      </c>
      <c r="L1157" s="47">
        <v>0</v>
      </c>
      <c r="M1157" s="48" t="s">
        <v>6803</v>
      </c>
    </row>
    <row r="1158" spans="1:13" s="50" customFormat="1">
      <c r="A1158" s="47">
        <v>305</v>
      </c>
      <c r="B1158" s="47">
        <v>3328829</v>
      </c>
      <c r="C1158" s="48" t="s">
        <v>1049</v>
      </c>
      <c r="D1158" s="48" t="s">
        <v>6746</v>
      </c>
      <c r="E1158" s="47" t="s">
        <v>1050</v>
      </c>
      <c r="F1158" s="47" t="s">
        <v>1050</v>
      </c>
      <c r="G1158" s="49" t="s">
        <v>6748</v>
      </c>
      <c r="H1158" s="47"/>
      <c r="I1158" s="47"/>
      <c r="J1158" s="47">
        <v>0</v>
      </c>
      <c r="K1158" s="47">
        <v>0</v>
      </c>
      <c r="L1158" s="47">
        <v>0</v>
      </c>
      <c r="M1158" s="47"/>
    </row>
    <row r="1159" spans="1:13" s="50" customFormat="1">
      <c r="A1159" s="47">
        <v>305</v>
      </c>
      <c r="B1159" s="47">
        <v>2774861</v>
      </c>
      <c r="C1159" s="48" t="s">
        <v>1051</v>
      </c>
      <c r="D1159" s="48" t="s">
        <v>6762</v>
      </c>
      <c r="E1159" s="47" t="s">
        <v>1048</v>
      </c>
      <c r="F1159" s="47" t="s">
        <v>1052</v>
      </c>
      <c r="G1159" s="49" t="s">
        <v>6764</v>
      </c>
      <c r="H1159" s="47"/>
      <c r="I1159" s="47"/>
      <c r="J1159" s="47" t="s">
        <v>6765</v>
      </c>
      <c r="K1159" s="47">
        <v>0</v>
      </c>
      <c r="L1159" s="47">
        <v>0</v>
      </c>
      <c r="M1159" s="48" t="s">
        <v>6766</v>
      </c>
    </row>
    <row r="1160" spans="1:13" s="50" customFormat="1">
      <c r="A1160" s="47">
        <v>305</v>
      </c>
      <c r="B1160" s="47">
        <v>3327771</v>
      </c>
      <c r="C1160" s="48" t="s">
        <v>1053</v>
      </c>
      <c r="D1160" s="48" t="s">
        <v>6746</v>
      </c>
      <c r="E1160" s="47" t="s">
        <v>1054</v>
      </c>
      <c r="F1160" s="47" t="s">
        <v>1054</v>
      </c>
      <c r="G1160" s="49" t="s">
        <v>6748</v>
      </c>
      <c r="H1160" s="47"/>
      <c r="I1160" s="47"/>
      <c r="J1160" s="47">
        <v>0</v>
      </c>
      <c r="K1160" s="47">
        <v>0</v>
      </c>
      <c r="L1160" s="47">
        <v>0</v>
      </c>
      <c r="M1160" s="47"/>
    </row>
    <row r="1161" spans="1:13" s="50" customFormat="1">
      <c r="A1161" s="47">
        <v>305</v>
      </c>
      <c r="B1161" s="47">
        <v>2774862</v>
      </c>
      <c r="C1161" s="48" t="s">
        <v>1055</v>
      </c>
      <c r="D1161" s="48" t="s">
        <v>6762</v>
      </c>
      <c r="E1161" s="47" t="s">
        <v>1052</v>
      </c>
      <c r="F1161" s="47" t="s">
        <v>1056</v>
      </c>
      <c r="G1161" s="49" t="s">
        <v>6764</v>
      </c>
      <c r="H1161" s="47"/>
      <c r="I1161" s="47"/>
      <c r="J1161" s="47" t="s">
        <v>6765</v>
      </c>
      <c r="K1161" s="47">
        <v>0</v>
      </c>
      <c r="L1161" s="47">
        <v>0</v>
      </c>
      <c r="M1161" s="48" t="s">
        <v>6766</v>
      </c>
    </row>
    <row r="1162" spans="1:13" s="50" customFormat="1">
      <c r="A1162" s="47">
        <v>305</v>
      </c>
      <c r="B1162" s="47">
        <v>3327773</v>
      </c>
      <c r="C1162" s="48" t="s">
        <v>1057</v>
      </c>
      <c r="D1162" s="48" t="s">
        <v>6746</v>
      </c>
      <c r="E1162" s="47" t="s">
        <v>1058</v>
      </c>
      <c r="F1162" s="47" t="s">
        <v>1058</v>
      </c>
      <c r="G1162" s="49" t="s">
        <v>6748</v>
      </c>
      <c r="H1162" s="47"/>
      <c r="I1162" s="47"/>
      <c r="J1162" s="47">
        <v>0</v>
      </c>
      <c r="K1162" s="47">
        <v>0</v>
      </c>
      <c r="L1162" s="47">
        <v>0</v>
      </c>
      <c r="M1162" s="47"/>
    </row>
    <row r="1163" spans="1:13" s="50" customFormat="1">
      <c r="A1163" s="47">
        <v>305</v>
      </c>
      <c r="B1163" s="47">
        <v>2774863</v>
      </c>
      <c r="C1163" s="48" t="s">
        <v>1059</v>
      </c>
      <c r="D1163" s="48" t="s">
        <v>6750</v>
      </c>
      <c r="E1163" s="47" t="s">
        <v>1056</v>
      </c>
      <c r="F1163" s="47" t="s">
        <v>1060</v>
      </c>
      <c r="G1163" s="49" t="s">
        <v>6752</v>
      </c>
      <c r="H1163" s="47"/>
      <c r="I1163" s="47"/>
      <c r="J1163" s="47" t="s">
        <v>6753</v>
      </c>
      <c r="K1163" s="47">
        <v>0</v>
      </c>
      <c r="L1163" s="47">
        <v>0</v>
      </c>
      <c r="M1163" s="48" t="s">
        <v>6754</v>
      </c>
    </row>
    <row r="1164" spans="1:13" s="50" customFormat="1">
      <c r="A1164" s="47">
        <v>305</v>
      </c>
      <c r="B1164" s="47">
        <v>3327036</v>
      </c>
      <c r="C1164" s="48" t="s">
        <v>1061</v>
      </c>
      <c r="D1164" s="48" t="s">
        <v>6746</v>
      </c>
      <c r="E1164" s="47" t="s">
        <v>1062</v>
      </c>
      <c r="F1164" s="47" t="s">
        <v>1062</v>
      </c>
      <c r="G1164" s="49" t="s">
        <v>6748</v>
      </c>
      <c r="H1164" s="47"/>
      <c r="I1164" s="47"/>
      <c r="J1164" s="47">
        <v>0</v>
      </c>
      <c r="K1164" s="47">
        <v>0</v>
      </c>
      <c r="L1164" s="47">
        <v>0</v>
      </c>
      <c r="M1164" s="47"/>
    </row>
    <row r="1165" spans="1:13" s="50" customFormat="1">
      <c r="A1165" s="47">
        <v>305</v>
      </c>
      <c r="B1165" s="47">
        <v>2774864</v>
      </c>
      <c r="C1165" s="48" t="s">
        <v>1063</v>
      </c>
      <c r="D1165" s="48" t="s">
        <v>6750</v>
      </c>
      <c r="E1165" s="47" t="s">
        <v>1060</v>
      </c>
      <c r="F1165" s="47" t="s">
        <v>1064</v>
      </c>
      <c r="G1165" s="49" t="s">
        <v>6752</v>
      </c>
      <c r="H1165" s="47"/>
      <c r="I1165" s="47"/>
      <c r="J1165" s="47" t="s">
        <v>6753</v>
      </c>
      <c r="K1165" s="47">
        <v>0</v>
      </c>
      <c r="L1165" s="47">
        <v>0</v>
      </c>
      <c r="M1165" s="48" t="s">
        <v>6754</v>
      </c>
    </row>
    <row r="1166" spans="1:13" s="50" customFormat="1">
      <c r="A1166" s="47">
        <v>305</v>
      </c>
      <c r="B1166" s="47">
        <v>3327038</v>
      </c>
      <c r="C1166" s="48" t="s">
        <v>1065</v>
      </c>
      <c r="D1166" s="48" t="s">
        <v>6746</v>
      </c>
      <c r="E1166" s="47" t="s">
        <v>1066</v>
      </c>
      <c r="F1166" s="47" t="s">
        <v>1066</v>
      </c>
      <c r="G1166" s="49" t="s">
        <v>6748</v>
      </c>
      <c r="H1166" s="47"/>
      <c r="I1166" s="47"/>
      <c r="J1166" s="47">
        <v>0</v>
      </c>
      <c r="K1166" s="47">
        <v>0</v>
      </c>
      <c r="L1166" s="47">
        <v>0</v>
      </c>
      <c r="M1166" s="47"/>
    </row>
    <row r="1167" spans="1:13" s="50" customFormat="1" ht="22.5">
      <c r="A1167" s="47">
        <v>305</v>
      </c>
      <c r="B1167" s="47">
        <v>3153428</v>
      </c>
      <c r="C1167" s="48" t="s">
        <v>1067</v>
      </c>
      <c r="D1167" s="48" t="s">
        <v>6888</v>
      </c>
      <c r="E1167" s="47" t="s">
        <v>1068</v>
      </c>
      <c r="F1167" s="47" t="s">
        <v>1069</v>
      </c>
      <c r="G1167" s="49" t="s">
        <v>6826</v>
      </c>
      <c r="H1167" s="47" t="s">
        <v>6784</v>
      </c>
      <c r="I1167" s="47" t="s">
        <v>6784</v>
      </c>
      <c r="J1167" s="47" t="s">
        <v>6891</v>
      </c>
      <c r="K1167" s="47">
        <v>0</v>
      </c>
      <c r="L1167" s="47">
        <v>0</v>
      </c>
      <c r="M1167" s="48" t="s">
        <v>6828</v>
      </c>
    </row>
    <row r="1168" spans="1:13" s="50" customFormat="1" ht="22.5">
      <c r="A1168" s="47">
        <v>306</v>
      </c>
      <c r="B1168" s="47">
        <v>2557386</v>
      </c>
      <c r="C1168" s="48" t="s">
        <v>1070</v>
      </c>
      <c r="D1168" s="48" t="s">
        <v>6835</v>
      </c>
      <c r="E1168" s="47" t="s">
        <v>1069</v>
      </c>
      <c r="F1168" s="47" t="s">
        <v>1071</v>
      </c>
      <c r="G1168" s="49" t="s">
        <v>6837</v>
      </c>
      <c r="H1168" s="47"/>
      <c r="I1168" s="47"/>
      <c r="J1168" s="47" t="s">
        <v>6797</v>
      </c>
      <c r="K1168" s="47">
        <v>0</v>
      </c>
      <c r="L1168" s="47">
        <v>0</v>
      </c>
      <c r="M1168" s="48" t="s">
        <v>6838</v>
      </c>
    </row>
    <row r="1169" spans="1:13" s="50" customFormat="1">
      <c r="A1169" s="47">
        <v>306</v>
      </c>
      <c r="B1169" s="47">
        <v>2470061</v>
      </c>
      <c r="C1169" s="48" t="s">
        <v>1072</v>
      </c>
      <c r="D1169" s="48" t="s">
        <v>6739</v>
      </c>
      <c r="E1169" s="47" t="s">
        <v>1071</v>
      </c>
      <c r="F1169" s="47" t="s">
        <v>1073</v>
      </c>
      <c r="G1169" s="49" t="s">
        <v>6742</v>
      </c>
      <c r="H1169" s="47"/>
      <c r="I1169" s="47"/>
      <c r="J1169" s="47" t="s">
        <v>6743</v>
      </c>
      <c r="K1169" s="47">
        <v>0</v>
      </c>
      <c r="L1169" s="47">
        <v>0</v>
      </c>
      <c r="M1169" s="48" t="s">
        <v>6744</v>
      </c>
    </row>
    <row r="1170" spans="1:13" s="50" customFormat="1">
      <c r="A1170" s="47">
        <v>306</v>
      </c>
      <c r="B1170" s="47">
        <v>3328630</v>
      </c>
      <c r="C1170" s="48" t="s">
        <v>1074</v>
      </c>
      <c r="D1170" s="48" t="s">
        <v>6746</v>
      </c>
      <c r="E1170" s="47" t="s">
        <v>1075</v>
      </c>
      <c r="F1170" s="47" t="s">
        <v>1075</v>
      </c>
      <c r="G1170" s="49" t="s">
        <v>6748</v>
      </c>
      <c r="H1170" s="47"/>
      <c r="I1170" s="47"/>
      <c r="J1170" s="47">
        <v>0</v>
      </c>
      <c r="K1170" s="47">
        <v>0</v>
      </c>
      <c r="L1170" s="47">
        <v>0</v>
      </c>
      <c r="M1170" s="47"/>
    </row>
    <row r="1171" spans="1:13" s="50" customFormat="1">
      <c r="A1171" s="47">
        <v>306</v>
      </c>
      <c r="B1171" s="47">
        <v>2774865</v>
      </c>
      <c r="C1171" s="48" t="s">
        <v>1076</v>
      </c>
      <c r="D1171" s="48" t="s">
        <v>6750</v>
      </c>
      <c r="E1171" s="47" t="s">
        <v>1073</v>
      </c>
      <c r="F1171" s="47" t="s">
        <v>1077</v>
      </c>
      <c r="G1171" s="49" t="s">
        <v>6752</v>
      </c>
      <c r="H1171" s="47"/>
      <c r="I1171" s="47"/>
      <c r="J1171" s="47" t="s">
        <v>6753</v>
      </c>
      <c r="K1171" s="47">
        <v>0</v>
      </c>
      <c r="L1171" s="47">
        <v>0</v>
      </c>
      <c r="M1171" s="48" t="s">
        <v>6754</v>
      </c>
    </row>
    <row r="1172" spans="1:13" s="50" customFormat="1">
      <c r="A1172" s="47">
        <v>306</v>
      </c>
      <c r="B1172" s="47">
        <v>3327040</v>
      </c>
      <c r="C1172" s="48" t="s">
        <v>1078</v>
      </c>
      <c r="D1172" s="48" t="s">
        <v>6746</v>
      </c>
      <c r="E1172" s="47" t="s">
        <v>1079</v>
      </c>
      <c r="F1172" s="47" t="s">
        <v>1079</v>
      </c>
      <c r="G1172" s="49" t="s">
        <v>6748</v>
      </c>
      <c r="H1172" s="47"/>
      <c r="I1172" s="47"/>
      <c r="J1172" s="47">
        <v>0</v>
      </c>
      <c r="K1172" s="47">
        <v>0</v>
      </c>
      <c r="L1172" s="47">
        <v>0</v>
      </c>
      <c r="M1172" s="47"/>
    </row>
    <row r="1173" spans="1:13" s="50" customFormat="1">
      <c r="A1173" s="47">
        <v>306</v>
      </c>
      <c r="B1173" s="47">
        <v>2774866</v>
      </c>
      <c r="C1173" s="48" t="s">
        <v>1080</v>
      </c>
      <c r="D1173" s="48" t="s">
        <v>6750</v>
      </c>
      <c r="E1173" s="47" t="s">
        <v>1077</v>
      </c>
      <c r="F1173" s="47" t="s">
        <v>1081</v>
      </c>
      <c r="G1173" s="49" t="s">
        <v>6752</v>
      </c>
      <c r="H1173" s="47"/>
      <c r="I1173" s="47"/>
      <c r="J1173" s="47" t="s">
        <v>6753</v>
      </c>
      <c r="K1173" s="47">
        <v>0</v>
      </c>
      <c r="L1173" s="47">
        <v>0</v>
      </c>
      <c r="M1173" s="48" t="s">
        <v>6754</v>
      </c>
    </row>
    <row r="1174" spans="1:13" s="50" customFormat="1">
      <c r="A1174" s="47">
        <v>306</v>
      </c>
      <c r="B1174" s="47">
        <v>3327042</v>
      </c>
      <c r="C1174" s="48" t="s">
        <v>1082</v>
      </c>
      <c r="D1174" s="48" t="s">
        <v>6746</v>
      </c>
      <c r="E1174" s="47" t="s">
        <v>1083</v>
      </c>
      <c r="F1174" s="47" t="s">
        <v>1083</v>
      </c>
      <c r="G1174" s="49" t="s">
        <v>6748</v>
      </c>
      <c r="H1174" s="47"/>
      <c r="I1174" s="47"/>
      <c r="J1174" s="47">
        <v>0</v>
      </c>
      <c r="K1174" s="47">
        <v>0</v>
      </c>
      <c r="L1174" s="47">
        <v>0</v>
      </c>
      <c r="M1174" s="47"/>
    </row>
    <row r="1175" spans="1:13" s="50" customFormat="1">
      <c r="A1175" s="47">
        <v>306</v>
      </c>
      <c r="B1175" s="47">
        <v>2774867</v>
      </c>
      <c r="C1175" s="48" t="s">
        <v>1084</v>
      </c>
      <c r="D1175" s="48" t="s">
        <v>6762</v>
      </c>
      <c r="E1175" s="47" t="s">
        <v>1081</v>
      </c>
      <c r="F1175" s="47" t="s">
        <v>1085</v>
      </c>
      <c r="G1175" s="49" t="s">
        <v>6764</v>
      </c>
      <c r="H1175" s="47"/>
      <c r="I1175" s="47"/>
      <c r="J1175" s="47" t="s">
        <v>6765</v>
      </c>
      <c r="K1175" s="47">
        <v>0</v>
      </c>
      <c r="L1175" s="47">
        <v>0</v>
      </c>
      <c r="M1175" s="48" t="s">
        <v>6766</v>
      </c>
    </row>
    <row r="1176" spans="1:13" s="50" customFormat="1">
      <c r="A1176" s="47">
        <v>306</v>
      </c>
      <c r="B1176" s="47">
        <v>3327775</v>
      </c>
      <c r="C1176" s="48" t="s">
        <v>1086</v>
      </c>
      <c r="D1176" s="48" t="s">
        <v>6746</v>
      </c>
      <c r="E1176" s="47" t="s">
        <v>1087</v>
      </c>
      <c r="F1176" s="47" t="s">
        <v>1087</v>
      </c>
      <c r="G1176" s="49" t="s">
        <v>6748</v>
      </c>
      <c r="H1176" s="47"/>
      <c r="I1176" s="47"/>
      <c r="J1176" s="47">
        <v>0</v>
      </c>
      <c r="K1176" s="47">
        <v>0</v>
      </c>
      <c r="L1176" s="47">
        <v>0</v>
      </c>
      <c r="M1176" s="47"/>
    </row>
    <row r="1177" spans="1:13" s="50" customFormat="1">
      <c r="A1177" s="47">
        <v>306</v>
      </c>
      <c r="B1177" s="47">
        <v>2774868</v>
      </c>
      <c r="C1177" s="48" t="s">
        <v>1088</v>
      </c>
      <c r="D1177" s="48" t="s">
        <v>6762</v>
      </c>
      <c r="E1177" s="47" t="s">
        <v>1085</v>
      </c>
      <c r="F1177" s="47" t="s">
        <v>1089</v>
      </c>
      <c r="G1177" s="49" t="s">
        <v>6764</v>
      </c>
      <c r="H1177" s="47"/>
      <c r="I1177" s="47"/>
      <c r="J1177" s="47" t="s">
        <v>6765</v>
      </c>
      <c r="K1177" s="47">
        <v>0</v>
      </c>
      <c r="L1177" s="47">
        <v>0</v>
      </c>
      <c r="M1177" s="48" t="s">
        <v>6766</v>
      </c>
    </row>
    <row r="1178" spans="1:13" s="50" customFormat="1">
      <c r="A1178" s="47">
        <v>306</v>
      </c>
      <c r="B1178" s="47">
        <v>3327777</v>
      </c>
      <c r="C1178" s="48" t="s">
        <v>1090</v>
      </c>
      <c r="D1178" s="48" t="s">
        <v>6746</v>
      </c>
      <c r="E1178" s="47" t="s">
        <v>1091</v>
      </c>
      <c r="F1178" s="47" t="s">
        <v>1091</v>
      </c>
      <c r="G1178" s="49" t="s">
        <v>6748</v>
      </c>
      <c r="H1178" s="47"/>
      <c r="I1178" s="47"/>
      <c r="J1178" s="47">
        <v>0</v>
      </c>
      <c r="K1178" s="47">
        <v>0</v>
      </c>
      <c r="L1178" s="47">
        <v>0</v>
      </c>
      <c r="M1178" s="47"/>
    </row>
    <row r="1179" spans="1:13" s="50" customFormat="1" ht="22.5">
      <c r="A1179" s="47">
        <v>306</v>
      </c>
      <c r="B1179" s="47">
        <v>3153429</v>
      </c>
      <c r="C1179" s="48" t="s">
        <v>1092</v>
      </c>
      <c r="D1179" s="48" t="s">
        <v>6860</v>
      </c>
      <c r="E1179" s="47" t="s">
        <v>1093</v>
      </c>
      <c r="F1179" s="47" t="s">
        <v>1094</v>
      </c>
      <c r="G1179" s="49" t="s">
        <v>6783</v>
      </c>
      <c r="H1179" s="47" t="s">
        <v>6784</v>
      </c>
      <c r="I1179" s="47" t="s">
        <v>6784</v>
      </c>
      <c r="J1179" s="47" t="s">
        <v>6827</v>
      </c>
      <c r="K1179" s="47">
        <v>0</v>
      </c>
      <c r="L1179" s="47">
        <v>0</v>
      </c>
      <c r="M1179" s="48" t="s">
        <v>6786</v>
      </c>
    </row>
    <row r="1180" spans="1:13" s="50" customFormat="1" ht="22.5">
      <c r="A1180" s="47">
        <v>306</v>
      </c>
      <c r="B1180" s="47">
        <v>3153430</v>
      </c>
      <c r="C1180" s="48" t="s">
        <v>1095</v>
      </c>
      <c r="D1180" s="48" t="s">
        <v>6788</v>
      </c>
      <c r="E1180" s="47" t="s">
        <v>1094</v>
      </c>
      <c r="F1180" s="47" t="s">
        <v>1096</v>
      </c>
      <c r="G1180" s="49" t="s">
        <v>6790</v>
      </c>
      <c r="H1180" s="47" t="s">
        <v>6784</v>
      </c>
      <c r="I1180" s="47" t="s">
        <v>6784</v>
      </c>
      <c r="J1180" s="47" t="s">
        <v>6791</v>
      </c>
      <c r="K1180" s="47">
        <v>0</v>
      </c>
      <c r="L1180" s="47">
        <v>0</v>
      </c>
      <c r="M1180" s="48" t="s">
        <v>6792</v>
      </c>
    </row>
    <row r="1181" spans="1:13" s="50" customFormat="1" ht="22.5">
      <c r="A1181" s="47">
        <v>307</v>
      </c>
      <c r="B1181" s="47">
        <v>2550957</v>
      </c>
      <c r="C1181" s="48" t="s">
        <v>1097</v>
      </c>
      <c r="D1181" s="48" t="s">
        <v>6794</v>
      </c>
      <c r="E1181" s="47" t="s">
        <v>1096</v>
      </c>
      <c r="F1181" s="47" t="s">
        <v>1098</v>
      </c>
      <c r="G1181" s="49" t="s">
        <v>6796</v>
      </c>
      <c r="H1181" s="47"/>
      <c r="I1181" s="47"/>
      <c r="J1181" s="47" t="s">
        <v>6797</v>
      </c>
      <c r="K1181" s="47">
        <v>0</v>
      </c>
      <c r="L1181" s="47">
        <v>0</v>
      </c>
      <c r="M1181" s="48" t="s">
        <v>6798</v>
      </c>
    </row>
    <row r="1182" spans="1:13" s="50" customFormat="1">
      <c r="A1182" s="47">
        <v>307</v>
      </c>
      <c r="B1182" s="47">
        <v>2470253</v>
      </c>
      <c r="C1182" s="48" t="s">
        <v>1099</v>
      </c>
      <c r="D1182" s="48" t="s">
        <v>6800</v>
      </c>
      <c r="E1182" s="47" t="s">
        <v>1098</v>
      </c>
      <c r="F1182" s="47" t="s">
        <v>1100</v>
      </c>
      <c r="G1182" s="49" t="s">
        <v>6802</v>
      </c>
      <c r="H1182" s="47"/>
      <c r="I1182" s="47"/>
      <c r="J1182" s="47" t="s">
        <v>6743</v>
      </c>
      <c r="K1182" s="47">
        <v>0</v>
      </c>
      <c r="L1182" s="47">
        <v>0</v>
      </c>
      <c r="M1182" s="48" t="s">
        <v>6803</v>
      </c>
    </row>
    <row r="1183" spans="1:13" s="50" customFormat="1">
      <c r="A1183" s="47">
        <v>307</v>
      </c>
      <c r="B1183" s="47">
        <v>3328831</v>
      </c>
      <c r="C1183" s="48" t="s">
        <v>1101</v>
      </c>
      <c r="D1183" s="48" t="s">
        <v>6746</v>
      </c>
      <c r="E1183" s="47" t="s">
        <v>1102</v>
      </c>
      <c r="F1183" s="47" t="s">
        <v>1102</v>
      </c>
      <c r="G1183" s="49" t="s">
        <v>6748</v>
      </c>
      <c r="H1183" s="47"/>
      <c r="I1183" s="47"/>
      <c r="J1183" s="47">
        <v>0</v>
      </c>
      <c r="K1183" s="47">
        <v>0</v>
      </c>
      <c r="L1183" s="47">
        <v>0</v>
      </c>
      <c r="M1183" s="47"/>
    </row>
    <row r="1184" spans="1:13" s="50" customFormat="1">
      <c r="A1184" s="47">
        <v>307</v>
      </c>
      <c r="B1184" s="47">
        <v>2774869</v>
      </c>
      <c r="C1184" s="48" t="s">
        <v>1103</v>
      </c>
      <c r="D1184" s="48" t="s">
        <v>6762</v>
      </c>
      <c r="E1184" s="47" t="s">
        <v>1100</v>
      </c>
      <c r="F1184" s="47" t="s">
        <v>1104</v>
      </c>
      <c r="G1184" s="49" t="s">
        <v>6764</v>
      </c>
      <c r="H1184" s="47"/>
      <c r="I1184" s="47"/>
      <c r="J1184" s="47" t="s">
        <v>6765</v>
      </c>
      <c r="K1184" s="47">
        <v>0</v>
      </c>
      <c r="L1184" s="47">
        <v>0</v>
      </c>
      <c r="M1184" s="48" t="s">
        <v>6766</v>
      </c>
    </row>
    <row r="1185" spans="1:13" s="50" customFormat="1">
      <c r="A1185" s="47">
        <v>307</v>
      </c>
      <c r="B1185" s="47">
        <v>3327779</v>
      </c>
      <c r="C1185" s="48" t="s">
        <v>1105</v>
      </c>
      <c r="D1185" s="48" t="s">
        <v>6746</v>
      </c>
      <c r="E1185" s="47" t="s">
        <v>1106</v>
      </c>
      <c r="F1185" s="47" t="s">
        <v>1106</v>
      </c>
      <c r="G1185" s="49" t="s">
        <v>6748</v>
      </c>
      <c r="H1185" s="47"/>
      <c r="I1185" s="47"/>
      <c r="J1185" s="47">
        <v>0</v>
      </c>
      <c r="K1185" s="47">
        <v>0</v>
      </c>
      <c r="L1185" s="47">
        <v>0</v>
      </c>
      <c r="M1185" s="47"/>
    </row>
    <row r="1186" spans="1:13" s="50" customFormat="1">
      <c r="A1186" s="47">
        <v>307</v>
      </c>
      <c r="B1186" s="47">
        <v>2774870</v>
      </c>
      <c r="C1186" s="48" t="s">
        <v>1107</v>
      </c>
      <c r="D1186" s="48" t="s">
        <v>6762</v>
      </c>
      <c r="E1186" s="47" t="s">
        <v>1104</v>
      </c>
      <c r="F1186" s="47" t="s">
        <v>1108</v>
      </c>
      <c r="G1186" s="49" t="s">
        <v>6764</v>
      </c>
      <c r="H1186" s="47"/>
      <c r="I1186" s="47"/>
      <c r="J1186" s="47" t="s">
        <v>6765</v>
      </c>
      <c r="K1186" s="47">
        <v>0</v>
      </c>
      <c r="L1186" s="47">
        <v>0</v>
      </c>
      <c r="M1186" s="48" t="s">
        <v>6766</v>
      </c>
    </row>
    <row r="1187" spans="1:13" s="50" customFormat="1">
      <c r="A1187" s="47">
        <v>307</v>
      </c>
      <c r="B1187" s="47">
        <v>3327781</v>
      </c>
      <c r="C1187" s="48" t="s">
        <v>1109</v>
      </c>
      <c r="D1187" s="48" t="s">
        <v>6746</v>
      </c>
      <c r="E1187" s="47" t="s">
        <v>1110</v>
      </c>
      <c r="F1187" s="47" t="s">
        <v>1110</v>
      </c>
      <c r="G1187" s="49" t="s">
        <v>6748</v>
      </c>
      <c r="H1187" s="47"/>
      <c r="I1187" s="47"/>
      <c r="J1187" s="47">
        <v>0</v>
      </c>
      <c r="K1187" s="47">
        <v>0</v>
      </c>
      <c r="L1187" s="47">
        <v>0</v>
      </c>
      <c r="M1187" s="47"/>
    </row>
    <row r="1188" spans="1:13" s="50" customFormat="1">
      <c r="A1188" s="47">
        <v>307</v>
      </c>
      <c r="B1188" s="47">
        <v>2774871</v>
      </c>
      <c r="C1188" s="48" t="s">
        <v>1111</v>
      </c>
      <c r="D1188" s="48" t="s">
        <v>6750</v>
      </c>
      <c r="E1188" s="47" t="s">
        <v>1108</v>
      </c>
      <c r="F1188" s="47" t="s">
        <v>1112</v>
      </c>
      <c r="G1188" s="49" t="s">
        <v>6752</v>
      </c>
      <c r="H1188" s="47"/>
      <c r="I1188" s="47"/>
      <c r="J1188" s="47" t="s">
        <v>6753</v>
      </c>
      <c r="K1188" s="47">
        <v>0</v>
      </c>
      <c r="L1188" s="47">
        <v>0</v>
      </c>
      <c r="M1188" s="48" t="s">
        <v>6754</v>
      </c>
    </row>
    <row r="1189" spans="1:13" s="50" customFormat="1">
      <c r="A1189" s="47">
        <v>307</v>
      </c>
      <c r="B1189" s="47">
        <v>3327044</v>
      </c>
      <c r="C1189" s="48" t="s">
        <v>1113</v>
      </c>
      <c r="D1189" s="48" t="s">
        <v>6746</v>
      </c>
      <c r="E1189" s="47" t="s">
        <v>1114</v>
      </c>
      <c r="F1189" s="47" t="s">
        <v>1114</v>
      </c>
      <c r="G1189" s="49" t="s">
        <v>6748</v>
      </c>
      <c r="H1189" s="47"/>
      <c r="I1189" s="47"/>
      <c r="J1189" s="47">
        <v>0</v>
      </c>
      <c r="K1189" s="47">
        <v>0</v>
      </c>
      <c r="L1189" s="47">
        <v>0</v>
      </c>
      <c r="M1189" s="47"/>
    </row>
    <row r="1190" spans="1:13" s="50" customFormat="1">
      <c r="A1190" s="47">
        <v>307</v>
      </c>
      <c r="B1190" s="47">
        <v>2774872</v>
      </c>
      <c r="C1190" s="48" t="s">
        <v>1115</v>
      </c>
      <c r="D1190" s="48" t="s">
        <v>6750</v>
      </c>
      <c r="E1190" s="47" t="s">
        <v>1112</v>
      </c>
      <c r="F1190" s="47" t="s">
        <v>1116</v>
      </c>
      <c r="G1190" s="49" t="s">
        <v>6752</v>
      </c>
      <c r="H1190" s="47"/>
      <c r="I1190" s="47"/>
      <c r="J1190" s="47" t="s">
        <v>6753</v>
      </c>
      <c r="K1190" s="47">
        <v>0</v>
      </c>
      <c r="L1190" s="47">
        <v>0</v>
      </c>
      <c r="M1190" s="48" t="s">
        <v>6754</v>
      </c>
    </row>
    <row r="1191" spans="1:13" s="50" customFormat="1">
      <c r="A1191" s="47">
        <v>307</v>
      </c>
      <c r="B1191" s="47">
        <v>3327046</v>
      </c>
      <c r="C1191" s="48" t="s">
        <v>1117</v>
      </c>
      <c r="D1191" s="48" t="s">
        <v>6746</v>
      </c>
      <c r="E1191" s="47" t="s">
        <v>1118</v>
      </c>
      <c r="F1191" s="47" t="s">
        <v>1118</v>
      </c>
      <c r="G1191" s="49" t="s">
        <v>6748</v>
      </c>
      <c r="H1191" s="47"/>
      <c r="I1191" s="47"/>
      <c r="J1191" s="47">
        <v>0</v>
      </c>
      <c r="K1191" s="47">
        <v>0</v>
      </c>
      <c r="L1191" s="47">
        <v>0</v>
      </c>
      <c r="M1191" s="47"/>
    </row>
    <row r="1192" spans="1:13" s="50" customFormat="1" ht="22.5">
      <c r="A1192" s="47">
        <v>307</v>
      </c>
      <c r="B1192" s="47">
        <v>3153431</v>
      </c>
      <c r="C1192" s="48" t="s">
        <v>1119</v>
      </c>
      <c r="D1192" s="48" t="s">
        <v>6823</v>
      </c>
      <c r="E1192" s="47" t="s">
        <v>1120</v>
      </c>
      <c r="F1192" s="47" t="s">
        <v>1121</v>
      </c>
      <c r="G1192" s="49" t="s">
        <v>6826</v>
      </c>
      <c r="H1192" s="47" t="s">
        <v>6784</v>
      </c>
      <c r="I1192" s="47" t="s">
        <v>6784</v>
      </c>
      <c r="J1192" s="47" t="s">
        <v>6827</v>
      </c>
      <c r="K1192" s="47">
        <v>0</v>
      </c>
      <c r="L1192" s="47">
        <v>0</v>
      </c>
      <c r="M1192" s="48" t="s">
        <v>6828</v>
      </c>
    </row>
    <row r="1193" spans="1:13" s="50" customFormat="1" ht="22.5">
      <c r="A1193" s="47">
        <v>307</v>
      </c>
      <c r="B1193" s="47">
        <v>3153432</v>
      </c>
      <c r="C1193" s="48" t="s">
        <v>1122</v>
      </c>
      <c r="D1193" s="48" t="s">
        <v>6830</v>
      </c>
      <c r="E1193" s="47" t="s">
        <v>1121</v>
      </c>
      <c r="F1193" s="47" t="s">
        <v>1123</v>
      </c>
      <c r="G1193" s="49" t="s">
        <v>6832</v>
      </c>
      <c r="H1193" s="47" t="s">
        <v>6784</v>
      </c>
      <c r="I1193" s="47" t="s">
        <v>6784</v>
      </c>
      <c r="J1193" s="47" t="s">
        <v>6791</v>
      </c>
      <c r="K1193" s="47">
        <v>0</v>
      </c>
      <c r="L1193" s="47">
        <v>0</v>
      </c>
      <c r="M1193" s="48" t="s">
        <v>6833</v>
      </c>
    </row>
    <row r="1194" spans="1:13" s="50" customFormat="1" ht="22.5">
      <c r="A1194" s="47">
        <v>308</v>
      </c>
      <c r="B1194" s="47">
        <v>2557387</v>
      </c>
      <c r="C1194" s="48" t="s">
        <v>1124</v>
      </c>
      <c r="D1194" s="48" t="s">
        <v>6835</v>
      </c>
      <c r="E1194" s="47" t="s">
        <v>1123</v>
      </c>
      <c r="F1194" s="47" t="s">
        <v>1125</v>
      </c>
      <c r="G1194" s="49" t="s">
        <v>6837</v>
      </c>
      <c r="H1194" s="47"/>
      <c r="I1194" s="47"/>
      <c r="J1194" s="47" t="s">
        <v>6797</v>
      </c>
      <c r="K1194" s="47">
        <v>0</v>
      </c>
      <c r="L1194" s="47">
        <v>0</v>
      </c>
      <c r="M1194" s="48" t="s">
        <v>6838</v>
      </c>
    </row>
    <row r="1195" spans="1:13" s="50" customFormat="1">
      <c r="A1195" s="47">
        <v>308</v>
      </c>
      <c r="B1195" s="47">
        <v>2470013</v>
      </c>
      <c r="C1195" s="48" t="s">
        <v>1126</v>
      </c>
      <c r="D1195" s="48" t="s">
        <v>6739</v>
      </c>
      <c r="E1195" s="47" t="s">
        <v>1125</v>
      </c>
      <c r="F1195" s="47" t="s">
        <v>1127</v>
      </c>
      <c r="G1195" s="49" t="s">
        <v>6742</v>
      </c>
      <c r="H1195" s="47"/>
      <c r="I1195" s="47"/>
      <c r="J1195" s="47" t="s">
        <v>6743</v>
      </c>
      <c r="K1195" s="47">
        <v>0</v>
      </c>
      <c r="L1195" s="47">
        <v>0</v>
      </c>
      <c r="M1195" s="48" t="s">
        <v>6744</v>
      </c>
    </row>
    <row r="1196" spans="1:13" s="50" customFormat="1">
      <c r="A1196" s="47">
        <v>308</v>
      </c>
      <c r="B1196" s="47">
        <v>3328582</v>
      </c>
      <c r="C1196" s="48" t="s">
        <v>1128</v>
      </c>
      <c r="D1196" s="48" t="s">
        <v>6746</v>
      </c>
      <c r="E1196" s="47" t="s">
        <v>1129</v>
      </c>
      <c r="F1196" s="47" t="s">
        <v>1129</v>
      </c>
      <c r="G1196" s="49" t="s">
        <v>6748</v>
      </c>
      <c r="H1196" s="47"/>
      <c r="I1196" s="47"/>
      <c r="J1196" s="47">
        <v>0</v>
      </c>
      <c r="K1196" s="47">
        <v>0</v>
      </c>
      <c r="L1196" s="47">
        <v>0</v>
      </c>
      <c r="M1196" s="47"/>
    </row>
    <row r="1197" spans="1:13" s="50" customFormat="1">
      <c r="A1197" s="47">
        <v>308</v>
      </c>
      <c r="B1197" s="47">
        <v>2774873</v>
      </c>
      <c r="C1197" s="48" t="s">
        <v>1130</v>
      </c>
      <c r="D1197" s="48" t="s">
        <v>6750</v>
      </c>
      <c r="E1197" s="47" t="s">
        <v>1127</v>
      </c>
      <c r="F1197" s="47" t="s">
        <v>1131</v>
      </c>
      <c r="G1197" s="49" t="s">
        <v>6752</v>
      </c>
      <c r="H1197" s="47"/>
      <c r="I1197" s="47"/>
      <c r="J1197" s="47" t="s">
        <v>6753</v>
      </c>
      <c r="K1197" s="47">
        <v>0</v>
      </c>
      <c r="L1197" s="47">
        <v>0</v>
      </c>
      <c r="M1197" s="48" t="s">
        <v>6754</v>
      </c>
    </row>
    <row r="1198" spans="1:13" s="50" customFormat="1">
      <c r="A1198" s="47">
        <v>308</v>
      </c>
      <c r="B1198" s="47">
        <v>3327048</v>
      </c>
      <c r="C1198" s="48" t="s">
        <v>1132</v>
      </c>
      <c r="D1198" s="48" t="s">
        <v>6746</v>
      </c>
      <c r="E1198" s="47" t="s">
        <v>1133</v>
      </c>
      <c r="F1198" s="47" t="s">
        <v>1133</v>
      </c>
      <c r="G1198" s="49" t="s">
        <v>6748</v>
      </c>
      <c r="H1198" s="47"/>
      <c r="I1198" s="47"/>
      <c r="J1198" s="47">
        <v>0</v>
      </c>
      <c r="K1198" s="47">
        <v>0</v>
      </c>
      <c r="L1198" s="47">
        <v>0</v>
      </c>
      <c r="M1198" s="47"/>
    </row>
    <row r="1199" spans="1:13" s="50" customFormat="1">
      <c r="A1199" s="47">
        <v>308</v>
      </c>
      <c r="B1199" s="47">
        <v>2774874</v>
      </c>
      <c r="C1199" s="48" t="s">
        <v>1134</v>
      </c>
      <c r="D1199" s="48" t="s">
        <v>6750</v>
      </c>
      <c r="E1199" s="47" t="s">
        <v>1131</v>
      </c>
      <c r="F1199" s="47" t="s">
        <v>1135</v>
      </c>
      <c r="G1199" s="49" t="s">
        <v>6752</v>
      </c>
      <c r="H1199" s="47"/>
      <c r="I1199" s="47"/>
      <c r="J1199" s="47" t="s">
        <v>6753</v>
      </c>
      <c r="K1199" s="47">
        <v>0</v>
      </c>
      <c r="L1199" s="47">
        <v>0</v>
      </c>
      <c r="M1199" s="48" t="s">
        <v>6754</v>
      </c>
    </row>
    <row r="1200" spans="1:13" s="50" customFormat="1">
      <c r="A1200" s="47">
        <v>308</v>
      </c>
      <c r="B1200" s="47">
        <v>3327050</v>
      </c>
      <c r="C1200" s="48" t="s">
        <v>1136</v>
      </c>
      <c r="D1200" s="48" t="s">
        <v>6746</v>
      </c>
      <c r="E1200" s="47" t="s">
        <v>1137</v>
      </c>
      <c r="F1200" s="47" t="s">
        <v>1137</v>
      </c>
      <c r="G1200" s="49" t="s">
        <v>6748</v>
      </c>
      <c r="H1200" s="47"/>
      <c r="I1200" s="47"/>
      <c r="J1200" s="47">
        <v>0</v>
      </c>
      <c r="K1200" s="47">
        <v>0</v>
      </c>
      <c r="L1200" s="47">
        <v>0</v>
      </c>
      <c r="M1200" s="47"/>
    </row>
    <row r="1201" spans="1:13" s="50" customFormat="1">
      <c r="A1201" s="47">
        <v>308</v>
      </c>
      <c r="B1201" s="47">
        <v>2774875</v>
      </c>
      <c r="C1201" s="48" t="s">
        <v>1138</v>
      </c>
      <c r="D1201" s="48" t="s">
        <v>6762</v>
      </c>
      <c r="E1201" s="47" t="s">
        <v>1135</v>
      </c>
      <c r="F1201" s="47" t="s">
        <v>1139</v>
      </c>
      <c r="G1201" s="49" t="s">
        <v>6764</v>
      </c>
      <c r="H1201" s="47"/>
      <c r="I1201" s="47"/>
      <c r="J1201" s="47" t="s">
        <v>6765</v>
      </c>
      <c r="K1201" s="47">
        <v>0</v>
      </c>
      <c r="L1201" s="47">
        <v>0</v>
      </c>
      <c r="M1201" s="48" t="s">
        <v>6766</v>
      </c>
    </row>
    <row r="1202" spans="1:13" s="50" customFormat="1">
      <c r="A1202" s="47">
        <v>308</v>
      </c>
      <c r="B1202" s="47">
        <v>3327783</v>
      </c>
      <c r="C1202" s="48" t="s">
        <v>1140</v>
      </c>
      <c r="D1202" s="48" t="s">
        <v>6746</v>
      </c>
      <c r="E1202" s="47" t="s">
        <v>1141</v>
      </c>
      <c r="F1202" s="47" t="s">
        <v>1141</v>
      </c>
      <c r="G1202" s="49" t="s">
        <v>6748</v>
      </c>
      <c r="H1202" s="47"/>
      <c r="I1202" s="47"/>
      <c r="J1202" s="47">
        <v>0</v>
      </c>
      <c r="K1202" s="47">
        <v>0</v>
      </c>
      <c r="L1202" s="47">
        <v>0</v>
      </c>
      <c r="M1202" s="47"/>
    </row>
    <row r="1203" spans="1:13" s="50" customFormat="1">
      <c r="A1203" s="47">
        <v>308</v>
      </c>
      <c r="B1203" s="47">
        <v>2774876</v>
      </c>
      <c r="C1203" s="48" t="s">
        <v>1142</v>
      </c>
      <c r="D1203" s="48" t="s">
        <v>6762</v>
      </c>
      <c r="E1203" s="47" t="s">
        <v>1139</v>
      </c>
      <c r="F1203" s="47" t="s">
        <v>1143</v>
      </c>
      <c r="G1203" s="49" t="s">
        <v>6764</v>
      </c>
      <c r="H1203" s="47"/>
      <c r="I1203" s="47"/>
      <c r="J1203" s="47" t="s">
        <v>6765</v>
      </c>
      <c r="K1203" s="47">
        <v>0</v>
      </c>
      <c r="L1203" s="47">
        <v>0</v>
      </c>
      <c r="M1203" s="48" t="s">
        <v>6766</v>
      </c>
    </row>
    <row r="1204" spans="1:13" s="50" customFormat="1">
      <c r="A1204" s="47">
        <v>308</v>
      </c>
      <c r="B1204" s="47">
        <v>3327785</v>
      </c>
      <c r="C1204" s="48" t="s">
        <v>1144</v>
      </c>
      <c r="D1204" s="48" t="s">
        <v>6746</v>
      </c>
      <c r="E1204" s="47" t="s">
        <v>1145</v>
      </c>
      <c r="F1204" s="47" t="s">
        <v>1145</v>
      </c>
      <c r="G1204" s="49" t="s">
        <v>6748</v>
      </c>
      <c r="H1204" s="47"/>
      <c r="I1204" s="47"/>
      <c r="J1204" s="47">
        <v>0</v>
      </c>
      <c r="K1204" s="47">
        <v>0</v>
      </c>
      <c r="L1204" s="47">
        <v>0</v>
      </c>
      <c r="M1204" s="47"/>
    </row>
    <row r="1205" spans="1:13" s="50" customFormat="1" ht="22.5">
      <c r="A1205" s="47">
        <v>308</v>
      </c>
      <c r="B1205" s="47">
        <v>3153434</v>
      </c>
      <c r="C1205" s="48" t="s">
        <v>1146</v>
      </c>
      <c r="D1205" s="48" t="s">
        <v>1147</v>
      </c>
      <c r="E1205" s="47" t="s">
        <v>1148</v>
      </c>
      <c r="F1205" s="47" t="s">
        <v>1149</v>
      </c>
      <c r="G1205" s="49" t="s">
        <v>1150</v>
      </c>
      <c r="H1205" s="47" t="s">
        <v>6784</v>
      </c>
      <c r="I1205" s="47" t="s">
        <v>6784</v>
      </c>
      <c r="J1205" s="47" t="s">
        <v>1151</v>
      </c>
      <c r="K1205" s="47">
        <v>0</v>
      </c>
      <c r="L1205" s="47">
        <v>0</v>
      </c>
      <c r="M1205" s="48" t="s">
        <v>6786</v>
      </c>
    </row>
    <row r="1206" spans="1:13" s="50" customFormat="1">
      <c r="A1206" s="47">
        <v>308</v>
      </c>
      <c r="B1206" s="47">
        <v>3153435</v>
      </c>
      <c r="C1206" s="48" t="s">
        <v>1152</v>
      </c>
      <c r="D1206" s="48" t="s">
        <v>1153</v>
      </c>
      <c r="E1206" s="47" t="s">
        <v>1149</v>
      </c>
      <c r="F1206" s="47" t="s">
        <v>1154</v>
      </c>
      <c r="G1206" s="49" t="s">
        <v>1155</v>
      </c>
      <c r="H1206" s="47"/>
      <c r="I1206" s="47"/>
      <c r="J1206" s="47" t="s">
        <v>1156</v>
      </c>
      <c r="K1206" s="47">
        <v>0</v>
      </c>
      <c r="L1206" s="47">
        <v>0</v>
      </c>
      <c r="M1206" s="48" t="s">
        <v>1157</v>
      </c>
    </row>
    <row r="1207" spans="1:13" s="50" customFormat="1" ht="22.5">
      <c r="A1207" s="47">
        <v>308</v>
      </c>
      <c r="B1207" s="47">
        <v>3153437</v>
      </c>
      <c r="C1207" s="48" t="s">
        <v>1158</v>
      </c>
      <c r="D1207" s="48" t="s">
        <v>1159</v>
      </c>
      <c r="E1207" s="47" t="s">
        <v>1154</v>
      </c>
      <c r="F1207" s="47" t="s">
        <v>1160</v>
      </c>
      <c r="G1207" s="49" t="s">
        <v>1161</v>
      </c>
      <c r="H1207" s="47" t="s">
        <v>6784</v>
      </c>
      <c r="I1207" s="47" t="s">
        <v>6784</v>
      </c>
      <c r="J1207" s="47" t="s">
        <v>1162</v>
      </c>
      <c r="K1207" s="47">
        <v>0</v>
      </c>
      <c r="L1207" s="47">
        <v>0</v>
      </c>
      <c r="M1207" s="48" t="s">
        <v>1163</v>
      </c>
    </row>
    <row r="1208" spans="1:13" s="50" customFormat="1" ht="22.5">
      <c r="A1208" s="47">
        <v>309</v>
      </c>
      <c r="B1208" s="47">
        <v>2550958</v>
      </c>
      <c r="C1208" s="48" t="s">
        <v>1164</v>
      </c>
      <c r="D1208" s="48" t="s">
        <v>6794</v>
      </c>
      <c r="E1208" s="47" t="s">
        <v>1160</v>
      </c>
      <c r="F1208" s="47" t="s">
        <v>1165</v>
      </c>
      <c r="G1208" s="49" t="s">
        <v>6796</v>
      </c>
      <c r="H1208" s="47"/>
      <c r="I1208" s="47"/>
      <c r="J1208" s="47" t="s">
        <v>6797</v>
      </c>
      <c r="K1208" s="47">
        <v>0</v>
      </c>
      <c r="L1208" s="47">
        <v>0</v>
      </c>
      <c r="M1208" s="48" t="s">
        <v>6798</v>
      </c>
    </row>
    <row r="1209" spans="1:13" s="50" customFormat="1">
      <c r="A1209" s="47">
        <v>309</v>
      </c>
      <c r="B1209" s="47">
        <v>2470201</v>
      </c>
      <c r="C1209" s="48" t="s">
        <v>1166</v>
      </c>
      <c r="D1209" s="48" t="s">
        <v>6800</v>
      </c>
      <c r="E1209" s="47" t="s">
        <v>1165</v>
      </c>
      <c r="F1209" s="47" t="s">
        <v>1167</v>
      </c>
      <c r="G1209" s="49" t="s">
        <v>6802</v>
      </c>
      <c r="H1209" s="47"/>
      <c r="I1209" s="47"/>
      <c r="J1209" s="47" t="s">
        <v>6743</v>
      </c>
      <c r="K1209" s="47">
        <v>0</v>
      </c>
      <c r="L1209" s="47">
        <v>0</v>
      </c>
      <c r="M1209" s="48" t="s">
        <v>6803</v>
      </c>
    </row>
    <row r="1210" spans="1:13" s="50" customFormat="1">
      <c r="A1210" s="47">
        <v>309</v>
      </c>
      <c r="B1210" s="47">
        <v>3328779</v>
      </c>
      <c r="C1210" s="48" t="s">
        <v>1168</v>
      </c>
      <c r="D1210" s="48" t="s">
        <v>6746</v>
      </c>
      <c r="E1210" s="47" t="s">
        <v>1169</v>
      </c>
      <c r="F1210" s="47" t="s">
        <v>1169</v>
      </c>
      <c r="G1210" s="49" t="s">
        <v>6748</v>
      </c>
      <c r="H1210" s="47"/>
      <c r="I1210" s="47"/>
      <c r="J1210" s="47">
        <v>0</v>
      </c>
      <c r="K1210" s="47">
        <v>0</v>
      </c>
      <c r="L1210" s="47">
        <v>0</v>
      </c>
      <c r="M1210" s="47"/>
    </row>
    <row r="1211" spans="1:13" s="50" customFormat="1">
      <c r="A1211" s="47">
        <v>309</v>
      </c>
      <c r="B1211" s="47">
        <v>2774877</v>
      </c>
      <c r="C1211" s="48" t="s">
        <v>1170</v>
      </c>
      <c r="D1211" s="48" t="s">
        <v>6762</v>
      </c>
      <c r="E1211" s="47" t="s">
        <v>1167</v>
      </c>
      <c r="F1211" s="47" t="s">
        <v>1171</v>
      </c>
      <c r="G1211" s="49" t="s">
        <v>6764</v>
      </c>
      <c r="H1211" s="47"/>
      <c r="I1211" s="47"/>
      <c r="J1211" s="47" t="s">
        <v>6765</v>
      </c>
      <c r="K1211" s="47">
        <v>0</v>
      </c>
      <c r="L1211" s="47">
        <v>0</v>
      </c>
      <c r="M1211" s="48" t="s">
        <v>6766</v>
      </c>
    </row>
    <row r="1212" spans="1:13" s="50" customFormat="1">
      <c r="A1212" s="47">
        <v>309</v>
      </c>
      <c r="B1212" s="47">
        <v>3327787</v>
      </c>
      <c r="C1212" s="48" t="s">
        <v>1172</v>
      </c>
      <c r="D1212" s="48" t="s">
        <v>6746</v>
      </c>
      <c r="E1212" s="47" t="s">
        <v>1173</v>
      </c>
      <c r="F1212" s="47" t="s">
        <v>1173</v>
      </c>
      <c r="G1212" s="49" t="s">
        <v>6748</v>
      </c>
      <c r="H1212" s="47"/>
      <c r="I1212" s="47"/>
      <c r="J1212" s="47">
        <v>0</v>
      </c>
      <c r="K1212" s="47">
        <v>0</v>
      </c>
      <c r="L1212" s="47">
        <v>0</v>
      </c>
      <c r="M1212" s="47"/>
    </row>
    <row r="1213" spans="1:13" s="50" customFormat="1">
      <c r="A1213" s="47">
        <v>309</v>
      </c>
      <c r="B1213" s="47">
        <v>2774878</v>
      </c>
      <c r="C1213" s="48" t="s">
        <v>1174</v>
      </c>
      <c r="D1213" s="48" t="s">
        <v>6762</v>
      </c>
      <c r="E1213" s="47" t="s">
        <v>1171</v>
      </c>
      <c r="F1213" s="47" t="s">
        <v>1175</v>
      </c>
      <c r="G1213" s="49" t="s">
        <v>6764</v>
      </c>
      <c r="H1213" s="47"/>
      <c r="I1213" s="47"/>
      <c r="J1213" s="47" t="s">
        <v>6765</v>
      </c>
      <c r="K1213" s="47">
        <v>0</v>
      </c>
      <c r="L1213" s="47">
        <v>0</v>
      </c>
      <c r="M1213" s="48" t="s">
        <v>6766</v>
      </c>
    </row>
    <row r="1214" spans="1:13" s="50" customFormat="1">
      <c r="A1214" s="47">
        <v>309</v>
      </c>
      <c r="B1214" s="47">
        <v>3327789</v>
      </c>
      <c r="C1214" s="48" t="s">
        <v>1176</v>
      </c>
      <c r="D1214" s="48" t="s">
        <v>6746</v>
      </c>
      <c r="E1214" s="47" t="s">
        <v>1177</v>
      </c>
      <c r="F1214" s="47" t="s">
        <v>1177</v>
      </c>
      <c r="G1214" s="49" t="s">
        <v>6748</v>
      </c>
      <c r="H1214" s="47"/>
      <c r="I1214" s="47"/>
      <c r="J1214" s="47">
        <v>0</v>
      </c>
      <c r="K1214" s="47">
        <v>0</v>
      </c>
      <c r="L1214" s="47">
        <v>0</v>
      </c>
      <c r="M1214" s="47"/>
    </row>
    <row r="1215" spans="1:13" s="50" customFormat="1">
      <c r="A1215" s="47">
        <v>309</v>
      </c>
      <c r="B1215" s="47">
        <v>2774879</v>
      </c>
      <c r="C1215" s="48" t="s">
        <v>1178</v>
      </c>
      <c r="D1215" s="48" t="s">
        <v>6750</v>
      </c>
      <c r="E1215" s="47" t="s">
        <v>1175</v>
      </c>
      <c r="F1215" s="47" t="s">
        <v>1179</v>
      </c>
      <c r="G1215" s="49" t="s">
        <v>6752</v>
      </c>
      <c r="H1215" s="47"/>
      <c r="I1215" s="47"/>
      <c r="J1215" s="47" t="s">
        <v>6753</v>
      </c>
      <c r="K1215" s="47">
        <v>0</v>
      </c>
      <c r="L1215" s="47">
        <v>0</v>
      </c>
      <c r="M1215" s="48" t="s">
        <v>6754</v>
      </c>
    </row>
    <row r="1216" spans="1:13" s="50" customFormat="1">
      <c r="A1216" s="47">
        <v>309</v>
      </c>
      <c r="B1216" s="47">
        <v>3327052</v>
      </c>
      <c r="C1216" s="48" t="s">
        <v>1180</v>
      </c>
      <c r="D1216" s="48" t="s">
        <v>6746</v>
      </c>
      <c r="E1216" s="47" t="s">
        <v>1181</v>
      </c>
      <c r="F1216" s="47" t="s">
        <v>1181</v>
      </c>
      <c r="G1216" s="49" t="s">
        <v>6748</v>
      </c>
      <c r="H1216" s="47"/>
      <c r="I1216" s="47"/>
      <c r="J1216" s="47">
        <v>0</v>
      </c>
      <c r="K1216" s="47">
        <v>0</v>
      </c>
      <c r="L1216" s="47">
        <v>0</v>
      </c>
      <c r="M1216" s="47"/>
    </row>
    <row r="1217" spans="1:13" s="50" customFormat="1">
      <c r="A1217" s="47">
        <v>309</v>
      </c>
      <c r="B1217" s="47">
        <v>2774880</v>
      </c>
      <c r="C1217" s="48" t="s">
        <v>1182</v>
      </c>
      <c r="D1217" s="48" t="s">
        <v>6750</v>
      </c>
      <c r="E1217" s="47" t="s">
        <v>1179</v>
      </c>
      <c r="F1217" s="47" t="s">
        <v>1183</v>
      </c>
      <c r="G1217" s="49" t="s">
        <v>6752</v>
      </c>
      <c r="H1217" s="47"/>
      <c r="I1217" s="47"/>
      <c r="J1217" s="47" t="s">
        <v>6753</v>
      </c>
      <c r="K1217" s="47">
        <v>0</v>
      </c>
      <c r="L1217" s="47">
        <v>0</v>
      </c>
      <c r="M1217" s="48" t="s">
        <v>6754</v>
      </c>
    </row>
    <row r="1218" spans="1:13" s="50" customFormat="1">
      <c r="A1218" s="47">
        <v>309</v>
      </c>
      <c r="B1218" s="47">
        <v>3327054</v>
      </c>
      <c r="C1218" s="48" t="s">
        <v>1184</v>
      </c>
      <c r="D1218" s="48" t="s">
        <v>6746</v>
      </c>
      <c r="E1218" s="47" t="s">
        <v>1185</v>
      </c>
      <c r="F1218" s="47" t="s">
        <v>1185</v>
      </c>
      <c r="G1218" s="49" t="s">
        <v>6748</v>
      </c>
      <c r="H1218" s="47"/>
      <c r="I1218" s="47"/>
      <c r="J1218" s="47">
        <v>0</v>
      </c>
      <c r="K1218" s="47">
        <v>0</v>
      </c>
      <c r="L1218" s="47">
        <v>0</v>
      </c>
      <c r="M1218" s="47"/>
    </row>
    <row r="1219" spans="1:13" s="50" customFormat="1" ht="22.5">
      <c r="A1219" s="47">
        <v>309</v>
      </c>
      <c r="B1219" s="47">
        <v>3153438</v>
      </c>
      <c r="C1219" s="48" t="s">
        <v>1186</v>
      </c>
      <c r="D1219" s="48" t="s">
        <v>7045</v>
      </c>
      <c r="E1219" s="47" t="s">
        <v>1187</v>
      </c>
      <c r="F1219" s="47" t="s">
        <v>1188</v>
      </c>
      <c r="G1219" s="49" t="s">
        <v>7048</v>
      </c>
      <c r="H1219" s="47" t="s">
        <v>6784</v>
      </c>
      <c r="I1219" s="47" t="s">
        <v>6784</v>
      </c>
      <c r="J1219" s="47" t="s">
        <v>6891</v>
      </c>
      <c r="K1219" s="47">
        <v>0</v>
      </c>
      <c r="L1219" s="47">
        <v>0</v>
      </c>
      <c r="M1219" s="48" t="s">
        <v>7049</v>
      </c>
    </row>
    <row r="1220" spans="1:13" s="50" customFormat="1" ht="22.5">
      <c r="A1220" s="47">
        <v>310</v>
      </c>
      <c r="B1220" s="47">
        <v>2557388</v>
      </c>
      <c r="C1220" s="48" t="s">
        <v>1189</v>
      </c>
      <c r="D1220" s="48" t="s">
        <v>6835</v>
      </c>
      <c r="E1220" s="47" t="s">
        <v>1188</v>
      </c>
      <c r="F1220" s="47" t="s">
        <v>1190</v>
      </c>
      <c r="G1220" s="49" t="s">
        <v>6837</v>
      </c>
      <c r="H1220" s="47"/>
      <c r="I1220" s="47"/>
      <c r="J1220" s="47" t="s">
        <v>6797</v>
      </c>
      <c r="K1220" s="47">
        <v>0</v>
      </c>
      <c r="L1220" s="47">
        <v>0</v>
      </c>
      <c r="M1220" s="48" t="s">
        <v>6838</v>
      </c>
    </row>
    <row r="1221" spans="1:13" s="50" customFormat="1">
      <c r="A1221" s="47">
        <v>310</v>
      </c>
      <c r="B1221" s="47">
        <v>2470023</v>
      </c>
      <c r="C1221" s="48" t="s">
        <v>1191</v>
      </c>
      <c r="D1221" s="48" t="s">
        <v>6739</v>
      </c>
      <c r="E1221" s="47" t="s">
        <v>1190</v>
      </c>
      <c r="F1221" s="47" t="s">
        <v>1192</v>
      </c>
      <c r="G1221" s="49" t="s">
        <v>6742</v>
      </c>
      <c r="H1221" s="47"/>
      <c r="I1221" s="47"/>
      <c r="J1221" s="47" t="s">
        <v>6743</v>
      </c>
      <c r="K1221" s="47">
        <v>0</v>
      </c>
      <c r="L1221" s="47">
        <v>0</v>
      </c>
      <c r="M1221" s="48" t="s">
        <v>6744</v>
      </c>
    </row>
    <row r="1222" spans="1:13" s="50" customFormat="1">
      <c r="A1222" s="47">
        <v>310</v>
      </c>
      <c r="B1222" s="47">
        <v>3328592</v>
      </c>
      <c r="C1222" s="48" t="s">
        <v>1193</v>
      </c>
      <c r="D1222" s="48" t="s">
        <v>6746</v>
      </c>
      <c r="E1222" s="47" t="s">
        <v>1194</v>
      </c>
      <c r="F1222" s="47" t="s">
        <v>1194</v>
      </c>
      <c r="G1222" s="49" t="s">
        <v>6748</v>
      </c>
      <c r="H1222" s="47"/>
      <c r="I1222" s="47"/>
      <c r="J1222" s="47">
        <v>0</v>
      </c>
      <c r="K1222" s="47">
        <v>0</v>
      </c>
      <c r="L1222" s="47">
        <v>0</v>
      </c>
      <c r="M1222" s="47"/>
    </row>
    <row r="1223" spans="1:13" s="50" customFormat="1">
      <c r="A1223" s="47">
        <v>310</v>
      </c>
      <c r="B1223" s="47">
        <v>2774881</v>
      </c>
      <c r="C1223" s="48" t="s">
        <v>1195</v>
      </c>
      <c r="D1223" s="48" t="s">
        <v>6750</v>
      </c>
      <c r="E1223" s="47" t="s">
        <v>1192</v>
      </c>
      <c r="F1223" s="47" t="s">
        <v>1196</v>
      </c>
      <c r="G1223" s="49" t="s">
        <v>6752</v>
      </c>
      <c r="H1223" s="47"/>
      <c r="I1223" s="47"/>
      <c r="J1223" s="47" t="s">
        <v>6753</v>
      </c>
      <c r="K1223" s="47">
        <v>0</v>
      </c>
      <c r="L1223" s="47">
        <v>0</v>
      </c>
      <c r="M1223" s="48" t="s">
        <v>6754</v>
      </c>
    </row>
    <row r="1224" spans="1:13" s="50" customFormat="1">
      <c r="A1224" s="47">
        <v>310</v>
      </c>
      <c r="B1224" s="47">
        <v>3327056</v>
      </c>
      <c r="C1224" s="48" t="s">
        <v>1197</v>
      </c>
      <c r="D1224" s="48" t="s">
        <v>6746</v>
      </c>
      <c r="E1224" s="47" t="s">
        <v>1198</v>
      </c>
      <c r="F1224" s="47" t="s">
        <v>1198</v>
      </c>
      <c r="G1224" s="49" t="s">
        <v>6748</v>
      </c>
      <c r="H1224" s="47"/>
      <c r="I1224" s="47"/>
      <c r="J1224" s="47">
        <v>0</v>
      </c>
      <c r="K1224" s="47">
        <v>0</v>
      </c>
      <c r="L1224" s="47">
        <v>0</v>
      </c>
      <c r="M1224" s="47"/>
    </row>
    <row r="1225" spans="1:13" s="50" customFormat="1">
      <c r="A1225" s="47">
        <v>310</v>
      </c>
      <c r="B1225" s="47">
        <v>2774882</v>
      </c>
      <c r="C1225" s="48" t="s">
        <v>1199</v>
      </c>
      <c r="D1225" s="48" t="s">
        <v>6750</v>
      </c>
      <c r="E1225" s="47" t="s">
        <v>1196</v>
      </c>
      <c r="F1225" s="47" t="s">
        <v>1200</v>
      </c>
      <c r="G1225" s="49" t="s">
        <v>6752</v>
      </c>
      <c r="H1225" s="47"/>
      <c r="I1225" s="47"/>
      <c r="J1225" s="47" t="s">
        <v>6753</v>
      </c>
      <c r="K1225" s="47">
        <v>0</v>
      </c>
      <c r="L1225" s="47">
        <v>0</v>
      </c>
      <c r="M1225" s="48" t="s">
        <v>6754</v>
      </c>
    </row>
    <row r="1226" spans="1:13" s="50" customFormat="1">
      <c r="A1226" s="47">
        <v>310</v>
      </c>
      <c r="B1226" s="47">
        <v>3327058</v>
      </c>
      <c r="C1226" s="48" t="s">
        <v>1201</v>
      </c>
      <c r="D1226" s="48" t="s">
        <v>6746</v>
      </c>
      <c r="E1226" s="47" t="s">
        <v>1202</v>
      </c>
      <c r="F1226" s="47" t="s">
        <v>1202</v>
      </c>
      <c r="G1226" s="49" t="s">
        <v>6748</v>
      </c>
      <c r="H1226" s="47"/>
      <c r="I1226" s="47"/>
      <c r="J1226" s="47">
        <v>0</v>
      </c>
      <c r="K1226" s="47">
        <v>0</v>
      </c>
      <c r="L1226" s="47">
        <v>0</v>
      </c>
      <c r="M1226" s="47"/>
    </row>
    <row r="1227" spans="1:13" s="50" customFormat="1">
      <c r="A1227" s="47">
        <v>310</v>
      </c>
      <c r="B1227" s="47">
        <v>2774883</v>
      </c>
      <c r="C1227" s="48" t="s">
        <v>1203</v>
      </c>
      <c r="D1227" s="48" t="s">
        <v>6762</v>
      </c>
      <c r="E1227" s="47" t="s">
        <v>1200</v>
      </c>
      <c r="F1227" s="47" t="s">
        <v>1204</v>
      </c>
      <c r="G1227" s="49" t="s">
        <v>6764</v>
      </c>
      <c r="H1227" s="47"/>
      <c r="I1227" s="47"/>
      <c r="J1227" s="47" t="s">
        <v>6765</v>
      </c>
      <c r="K1227" s="47">
        <v>0</v>
      </c>
      <c r="L1227" s="47">
        <v>0</v>
      </c>
      <c r="M1227" s="48" t="s">
        <v>6766</v>
      </c>
    </row>
    <row r="1228" spans="1:13" s="50" customFormat="1">
      <c r="A1228" s="47">
        <v>310</v>
      </c>
      <c r="B1228" s="47">
        <v>3327791</v>
      </c>
      <c r="C1228" s="48" t="s">
        <v>1205</v>
      </c>
      <c r="D1228" s="48" t="s">
        <v>6746</v>
      </c>
      <c r="E1228" s="47" t="s">
        <v>1206</v>
      </c>
      <c r="F1228" s="47" t="s">
        <v>1206</v>
      </c>
      <c r="G1228" s="49" t="s">
        <v>6748</v>
      </c>
      <c r="H1228" s="47"/>
      <c r="I1228" s="47"/>
      <c r="J1228" s="47">
        <v>0</v>
      </c>
      <c r="K1228" s="47">
        <v>0</v>
      </c>
      <c r="L1228" s="47">
        <v>0</v>
      </c>
      <c r="M1228" s="47"/>
    </row>
    <row r="1229" spans="1:13" s="50" customFormat="1">
      <c r="A1229" s="47">
        <v>310</v>
      </c>
      <c r="B1229" s="47">
        <v>2774884</v>
      </c>
      <c r="C1229" s="48" t="s">
        <v>1207</v>
      </c>
      <c r="D1229" s="48" t="s">
        <v>6762</v>
      </c>
      <c r="E1229" s="47" t="s">
        <v>1204</v>
      </c>
      <c r="F1229" s="47" t="s">
        <v>1208</v>
      </c>
      <c r="G1229" s="49" t="s">
        <v>6764</v>
      </c>
      <c r="H1229" s="47"/>
      <c r="I1229" s="47"/>
      <c r="J1229" s="47" t="s">
        <v>6765</v>
      </c>
      <c r="K1229" s="47">
        <v>0</v>
      </c>
      <c r="L1229" s="47">
        <v>0</v>
      </c>
      <c r="M1229" s="48" t="s">
        <v>6766</v>
      </c>
    </row>
    <row r="1230" spans="1:13" s="50" customFormat="1">
      <c r="A1230" s="47">
        <v>310</v>
      </c>
      <c r="B1230" s="47">
        <v>3327793</v>
      </c>
      <c r="C1230" s="48" t="s">
        <v>1209</v>
      </c>
      <c r="D1230" s="48" t="s">
        <v>6746</v>
      </c>
      <c r="E1230" s="47" t="s">
        <v>1210</v>
      </c>
      <c r="F1230" s="47" t="s">
        <v>1210</v>
      </c>
      <c r="G1230" s="49" t="s">
        <v>6748</v>
      </c>
      <c r="H1230" s="47"/>
      <c r="I1230" s="47"/>
      <c r="J1230" s="47">
        <v>0</v>
      </c>
      <c r="K1230" s="47">
        <v>0</v>
      </c>
      <c r="L1230" s="47">
        <v>0</v>
      </c>
      <c r="M1230" s="47"/>
    </row>
    <row r="1231" spans="1:13" s="50" customFormat="1" ht="22.5">
      <c r="A1231" s="47">
        <v>310</v>
      </c>
      <c r="B1231" s="47">
        <v>3153439</v>
      </c>
      <c r="C1231" s="48" t="s">
        <v>1211</v>
      </c>
      <c r="D1231" s="48" t="s">
        <v>6860</v>
      </c>
      <c r="E1231" s="47" t="s">
        <v>1212</v>
      </c>
      <c r="F1231" s="47" t="s">
        <v>1213</v>
      </c>
      <c r="G1231" s="49" t="s">
        <v>6783</v>
      </c>
      <c r="H1231" s="47" t="s">
        <v>6784</v>
      </c>
      <c r="I1231" s="47" t="s">
        <v>6784</v>
      </c>
      <c r="J1231" s="47" t="s">
        <v>6827</v>
      </c>
      <c r="K1231" s="47">
        <v>0</v>
      </c>
      <c r="L1231" s="47">
        <v>0</v>
      </c>
      <c r="M1231" s="48" t="s">
        <v>6786</v>
      </c>
    </row>
    <row r="1232" spans="1:13" s="50" customFormat="1" ht="22.5">
      <c r="A1232" s="47">
        <v>310</v>
      </c>
      <c r="B1232" s="47">
        <v>3153440</v>
      </c>
      <c r="C1232" s="48" t="s">
        <v>1214</v>
      </c>
      <c r="D1232" s="48" t="s">
        <v>6788</v>
      </c>
      <c r="E1232" s="47" t="s">
        <v>1213</v>
      </c>
      <c r="F1232" s="47" t="s">
        <v>1215</v>
      </c>
      <c r="G1232" s="49" t="s">
        <v>6790</v>
      </c>
      <c r="H1232" s="47" t="s">
        <v>6784</v>
      </c>
      <c r="I1232" s="47" t="s">
        <v>6784</v>
      </c>
      <c r="J1232" s="47" t="s">
        <v>6791</v>
      </c>
      <c r="K1232" s="47">
        <v>0</v>
      </c>
      <c r="L1232" s="47">
        <v>0</v>
      </c>
      <c r="M1232" s="48" t="s">
        <v>6792</v>
      </c>
    </row>
    <row r="1233" spans="1:13" s="50" customFormat="1" ht="22.5">
      <c r="A1233" s="47">
        <v>311</v>
      </c>
      <c r="B1233" s="47">
        <v>2550959</v>
      </c>
      <c r="C1233" s="48" t="s">
        <v>1216</v>
      </c>
      <c r="D1233" s="48" t="s">
        <v>6794</v>
      </c>
      <c r="E1233" s="47" t="s">
        <v>1215</v>
      </c>
      <c r="F1233" s="47" t="s">
        <v>1217</v>
      </c>
      <c r="G1233" s="49" t="s">
        <v>6796</v>
      </c>
      <c r="H1233" s="47"/>
      <c r="I1233" s="47"/>
      <c r="J1233" s="47" t="s">
        <v>6797</v>
      </c>
      <c r="K1233" s="47">
        <v>0</v>
      </c>
      <c r="L1233" s="47">
        <v>0</v>
      </c>
      <c r="M1233" s="48" t="s">
        <v>6798</v>
      </c>
    </row>
    <row r="1234" spans="1:13" s="50" customFormat="1">
      <c r="A1234" s="47">
        <v>311</v>
      </c>
      <c r="B1234" s="47">
        <v>2470213</v>
      </c>
      <c r="C1234" s="48" t="s">
        <v>1218</v>
      </c>
      <c r="D1234" s="48" t="s">
        <v>6800</v>
      </c>
      <c r="E1234" s="47" t="s">
        <v>1217</v>
      </c>
      <c r="F1234" s="47" t="s">
        <v>1219</v>
      </c>
      <c r="G1234" s="49" t="s">
        <v>6802</v>
      </c>
      <c r="H1234" s="47"/>
      <c r="I1234" s="47"/>
      <c r="J1234" s="47" t="s">
        <v>6743</v>
      </c>
      <c r="K1234" s="47">
        <v>0</v>
      </c>
      <c r="L1234" s="47">
        <v>0</v>
      </c>
      <c r="M1234" s="48" t="s">
        <v>6803</v>
      </c>
    </row>
    <row r="1235" spans="1:13" s="50" customFormat="1">
      <c r="A1235" s="47">
        <v>311</v>
      </c>
      <c r="B1235" s="47">
        <v>3328791</v>
      </c>
      <c r="C1235" s="48" t="s">
        <v>1220</v>
      </c>
      <c r="D1235" s="48" t="s">
        <v>6746</v>
      </c>
      <c r="E1235" s="47" t="s">
        <v>1221</v>
      </c>
      <c r="F1235" s="47" t="s">
        <v>1221</v>
      </c>
      <c r="G1235" s="49" t="s">
        <v>6748</v>
      </c>
      <c r="H1235" s="47"/>
      <c r="I1235" s="47"/>
      <c r="J1235" s="47">
        <v>0</v>
      </c>
      <c r="K1235" s="47">
        <v>0</v>
      </c>
      <c r="L1235" s="47">
        <v>0</v>
      </c>
      <c r="M1235" s="47"/>
    </row>
    <row r="1236" spans="1:13" s="50" customFormat="1">
      <c r="A1236" s="47">
        <v>311</v>
      </c>
      <c r="B1236" s="47">
        <v>2774885</v>
      </c>
      <c r="C1236" s="48" t="s">
        <v>1222</v>
      </c>
      <c r="D1236" s="48" t="s">
        <v>6762</v>
      </c>
      <c r="E1236" s="47" t="s">
        <v>1219</v>
      </c>
      <c r="F1236" s="47" t="s">
        <v>1223</v>
      </c>
      <c r="G1236" s="49" t="s">
        <v>6764</v>
      </c>
      <c r="H1236" s="47"/>
      <c r="I1236" s="47"/>
      <c r="J1236" s="47" t="s">
        <v>6765</v>
      </c>
      <c r="K1236" s="47">
        <v>0</v>
      </c>
      <c r="L1236" s="47">
        <v>0</v>
      </c>
      <c r="M1236" s="48" t="s">
        <v>6766</v>
      </c>
    </row>
    <row r="1237" spans="1:13" s="50" customFormat="1">
      <c r="A1237" s="47">
        <v>311</v>
      </c>
      <c r="B1237" s="47">
        <v>3327795</v>
      </c>
      <c r="C1237" s="48" t="s">
        <v>1224</v>
      </c>
      <c r="D1237" s="48" t="s">
        <v>6746</v>
      </c>
      <c r="E1237" s="47" t="s">
        <v>1225</v>
      </c>
      <c r="F1237" s="47" t="s">
        <v>1225</v>
      </c>
      <c r="G1237" s="49" t="s">
        <v>6748</v>
      </c>
      <c r="H1237" s="47"/>
      <c r="I1237" s="47"/>
      <c r="J1237" s="47">
        <v>0</v>
      </c>
      <c r="K1237" s="47">
        <v>0</v>
      </c>
      <c r="L1237" s="47">
        <v>0</v>
      </c>
      <c r="M1237" s="47"/>
    </row>
    <row r="1238" spans="1:13" s="50" customFormat="1">
      <c r="A1238" s="47">
        <v>311</v>
      </c>
      <c r="B1238" s="47">
        <v>2774886</v>
      </c>
      <c r="C1238" s="48" t="s">
        <v>1226</v>
      </c>
      <c r="D1238" s="48" t="s">
        <v>6762</v>
      </c>
      <c r="E1238" s="47" t="s">
        <v>1223</v>
      </c>
      <c r="F1238" s="47" t="s">
        <v>1227</v>
      </c>
      <c r="G1238" s="49" t="s">
        <v>6764</v>
      </c>
      <c r="H1238" s="47"/>
      <c r="I1238" s="47"/>
      <c r="J1238" s="47" t="s">
        <v>6765</v>
      </c>
      <c r="K1238" s="47">
        <v>0</v>
      </c>
      <c r="L1238" s="47">
        <v>0</v>
      </c>
      <c r="M1238" s="48" t="s">
        <v>6766</v>
      </c>
    </row>
    <row r="1239" spans="1:13" s="50" customFormat="1">
      <c r="A1239" s="47">
        <v>311</v>
      </c>
      <c r="B1239" s="47">
        <v>3327797</v>
      </c>
      <c r="C1239" s="48" t="s">
        <v>1228</v>
      </c>
      <c r="D1239" s="48" t="s">
        <v>6746</v>
      </c>
      <c r="E1239" s="47" t="s">
        <v>1229</v>
      </c>
      <c r="F1239" s="47" t="s">
        <v>1229</v>
      </c>
      <c r="G1239" s="49" t="s">
        <v>6748</v>
      </c>
      <c r="H1239" s="47"/>
      <c r="I1239" s="47"/>
      <c r="J1239" s="47">
        <v>0</v>
      </c>
      <c r="K1239" s="47">
        <v>0</v>
      </c>
      <c r="L1239" s="47">
        <v>0</v>
      </c>
      <c r="M1239" s="47"/>
    </row>
    <row r="1240" spans="1:13" s="50" customFormat="1">
      <c r="A1240" s="47">
        <v>311</v>
      </c>
      <c r="B1240" s="47">
        <v>2774887</v>
      </c>
      <c r="C1240" s="48" t="s">
        <v>1230</v>
      </c>
      <c r="D1240" s="48" t="s">
        <v>6750</v>
      </c>
      <c r="E1240" s="47" t="s">
        <v>1227</v>
      </c>
      <c r="F1240" s="47" t="s">
        <v>1231</v>
      </c>
      <c r="G1240" s="49" t="s">
        <v>6752</v>
      </c>
      <c r="H1240" s="47"/>
      <c r="I1240" s="47"/>
      <c r="J1240" s="47" t="s">
        <v>6753</v>
      </c>
      <c r="K1240" s="47">
        <v>0</v>
      </c>
      <c r="L1240" s="47">
        <v>0</v>
      </c>
      <c r="M1240" s="48" t="s">
        <v>6754</v>
      </c>
    </row>
    <row r="1241" spans="1:13" s="50" customFormat="1">
      <c r="A1241" s="47">
        <v>311</v>
      </c>
      <c r="B1241" s="47">
        <v>3327060</v>
      </c>
      <c r="C1241" s="48" t="s">
        <v>1232</v>
      </c>
      <c r="D1241" s="48" t="s">
        <v>6746</v>
      </c>
      <c r="E1241" s="47" t="s">
        <v>1233</v>
      </c>
      <c r="F1241" s="47" t="s">
        <v>1233</v>
      </c>
      <c r="G1241" s="49" t="s">
        <v>6748</v>
      </c>
      <c r="H1241" s="47"/>
      <c r="I1241" s="47"/>
      <c r="J1241" s="47">
        <v>0</v>
      </c>
      <c r="K1241" s="47">
        <v>0</v>
      </c>
      <c r="L1241" s="47">
        <v>0</v>
      </c>
      <c r="M1241" s="47"/>
    </row>
    <row r="1242" spans="1:13" s="50" customFormat="1">
      <c r="A1242" s="47">
        <v>311</v>
      </c>
      <c r="B1242" s="47">
        <v>2774888</v>
      </c>
      <c r="C1242" s="48" t="s">
        <v>1234</v>
      </c>
      <c r="D1242" s="48" t="s">
        <v>6750</v>
      </c>
      <c r="E1242" s="47" t="s">
        <v>1231</v>
      </c>
      <c r="F1242" s="47" t="s">
        <v>1235</v>
      </c>
      <c r="G1242" s="49" t="s">
        <v>6752</v>
      </c>
      <c r="H1242" s="47"/>
      <c r="I1242" s="47"/>
      <c r="J1242" s="47" t="s">
        <v>6753</v>
      </c>
      <c r="K1242" s="47">
        <v>0</v>
      </c>
      <c r="L1242" s="47">
        <v>0</v>
      </c>
      <c r="M1242" s="48" t="s">
        <v>6754</v>
      </c>
    </row>
    <row r="1243" spans="1:13" s="50" customFormat="1">
      <c r="A1243" s="47">
        <v>311</v>
      </c>
      <c r="B1243" s="47">
        <v>3327062</v>
      </c>
      <c r="C1243" s="48" t="s">
        <v>1236</v>
      </c>
      <c r="D1243" s="48" t="s">
        <v>6746</v>
      </c>
      <c r="E1243" s="47" t="s">
        <v>1237</v>
      </c>
      <c r="F1243" s="47" t="s">
        <v>1237</v>
      </c>
      <c r="G1243" s="49" t="s">
        <v>6748</v>
      </c>
      <c r="H1243" s="47"/>
      <c r="I1243" s="47"/>
      <c r="J1243" s="47">
        <v>0</v>
      </c>
      <c r="K1243" s="47">
        <v>0</v>
      </c>
      <c r="L1243" s="47">
        <v>0</v>
      </c>
      <c r="M1243" s="47"/>
    </row>
    <row r="1244" spans="1:13" s="50" customFormat="1" ht="22.5">
      <c r="A1244" s="47">
        <v>311</v>
      </c>
      <c r="B1244" s="47">
        <v>3153441</v>
      </c>
      <c r="C1244" s="48" t="s">
        <v>1238</v>
      </c>
      <c r="D1244" s="48" t="s">
        <v>5500</v>
      </c>
      <c r="E1244" s="47" t="s">
        <v>1239</v>
      </c>
      <c r="F1244" s="47" t="s">
        <v>1240</v>
      </c>
      <c r="G1244" s="49" t="s">
        <v>7318</v>
      </c>
      <c r="H1244" s="47" t="s">
        <v>6784</v>
      </c>
      <c r="I1244" s="47" t="s">
        <v>6784</v>
      </c>
      <c r="J1244" s="47" t="s">
        <v>5503</v>
      </c>
      <c r="K1244" s="47">
        <v>0</v>
      </c>
      <c r="L1244" s="47">
        <v>0</v>
      </c>
      <c r="M1244" s="48" t="s">
        <v>7319</v>
      </c>
    </row>
    <row r="1245" spans="1:13" s="50" customFormat="1">
      <c r="A1245" s="47">
        <v>311</v>
      </c>
      <c r="B1245" s="47">
        <v>3153442</v>
      </c>
      <c r="C1245" s="48" t="s">
        <v>1241</v>
      </c>
      <c r="D1245" s="48" t="s">
        <v>5505</v>
      </c>
      <c r="E1245" s="47" t="s">
        <v>1240</v>
      </c>
      <c r="F1245" s="47" t="s">
        <v>1242</v>
      </c>
      <c r="G1245" s="49" t="s">
        <v>5507</v>
      </c>
      <c r="H1245" s="47"/>
      <c r="I1245" s="47"/>
      <c r="J1245" s="47" t="s">
        <v>5508</v>
      </c>
      <c r="K1245" s="47">
        <v>0</v>
      </c>
      <c r="L1245" s="47">
        <v>0</v>
      </c>
      <c r="M1245" s="48" t="s">
        <v>5509</v>
      </c>
    </row>
    <row r="1246" spans="1:13" s="50" customFormat="1" ht="22.5">
      <c r="A1246" s="47">
        <v>311</v>
      </c>
      <c r="B1246" s="47">
        <v>3153443</v>
      </c>
      <c r="C1246" s="48" t="s">
        <v>1243</v>
      </c>
      <c r="D1246" s="48" t="s">
        <v>6830</v>
      </c>
      <c r="E1246" s="47" t="s">
        <v>1242</v>
      </c>
      <c r="F1246" s="47" t="s">
        <v>1244</v>
      </c>
      <c r="G1246" s="49" t="s">
        <v>6832</v>
      </c>
      <c r="H1246" s="47" t="s">
        <v>6784</v>
      </c>
      <c r="I1246" s="47" t="s">
        <v>6784</v>
      </c>
      <c r="J1246" s="47" t="s">
        <v>6791</v>
      </c>
      <c r="K1246" s="47">
        <v>0</v>
      </c>
      <c r="L1246" s="47">
        <v>0</v>
      </c>
      <c r="M1246" s="48" t="s">
        <v>6833</v>
      </c>
    </row>
    <row r="1247" spans="1:13" s="50" customFormat="1" ht="22.5">
      <c r="A1247" s="47">
        <v>312</v>
      </c>
      <c r="B1247" s="47">
        <v>2557389</v>
      </c>
      <c r="C1247" s="48" t="s">
        <v>1245</v>
      </c>
      <c r="D1247" s="48" t="s">
        <v>6835</v>
      </c>
      <c r="E1247" s="47" t="s">
        <v>1244</v>
      </c>
      <c r="F1247" s="47" t="s">
        <v>1246</v>
      </c>
      <c r="G1247" s="49" t="s">
        <v>6837</v>
      </c>
      <c r="H1247" s="47"/>
      <c r="I1247" s="47"/>
      <c r="J1247" s="47" t="s">
        <v>6797</v>
      </c>
      <c r="K1247" s="47">
        <v>0</v>
      </c>
      <c r="L1247" s="47">
        <v>0</v>
      </c>
      <c r="M1247" s="48" t="s">
        <v>6838</v>
      </c>
    </row>
    <row r="1248" spans="1:13" s="50" customFormat="1">
      <c r="A1248" s="47">
        <v>312</v>
      </c>
      <c r="B1248" s="47">
        <v>2469969</v>
      </c>
      <c r="C1248" s="48" t="s">
        <v>1247</v>
      </c>
      <c r="D1248" s="48" t="s">
        <v>6739</v>
      </c>
      <c r="E1248" s="47" t="s">
        <v>1246</v>
      </c>
      <c r="F1248" s="47" t="s">
        <v>1248</v>
      </c>
      <c r="G1248" s="49" t="s">
        <v>6742</v>
      </c>
      <c r="H1248" s="47"/>
      <c r="I1248" s="47"/>
      <c r="J1248" s="47" t="s">
        <v>6743</v>
      </c>
      <c r="K1248" s="47">
        <v>0</v>
      </c>
      <c r="L1248" s="47">
        <v>0</v>
      </c>
      <c r="M1248" s="48" t="s">
        <v>6744</v>
      </c>
    </row>
    <row r="1249" spans="1:13" s="50" customFormat="1">
      <c r="A1249" s="47">
        <v>312</v>
      </c>
      <c r="B1249" s="47">
        <v>3328538</v>
      </c>
      <c r="C1249" s="48" t="s">
        <v>1249</v>
      </c>
      <c r="D1249" s="48" t="s">
        <v>6746</v>
      </c>
      <c r="E1249" s="47" t="s">
        <v>1250</v>
      </c>
      <c r="F1249" s="47" t="s">
        <v>1250</v>
      </c>
      <c r="G1249" s="49" t="s">
        <v>6748</v>
      </c>
      <c r="H1249" s="47"/>
      <c r="I1249" s="47"/>
      <c r="J1249" s="47">
        <v>0</v>
      </c>
      <c r="K1249" s="47">
        <v>0</v>
      </c>
      <c r="L1249" s="47">
        <v>0</v>
      </c>
      <c r="M1249" s="47"/>
    </row>
    <row r="1250" spans="1:13" s="50" customFormat="1">
      <c r="A1250" s="47">
        <v>312</v>
      </c>
      <c r="B1250" s="47">
        <v>2774889</v>
      </c>
      <c r="C1250" s="48" t="s">
        <v>1251</v>
      </c>
      <c r="D1250" s="48" t="s">
        <v>6750</v>
      </c>
      <c r="E1250" s="47" t="s">
        <v>1248</v>
      </c>
      <c r="F1250" s="47" t="s">
        <v>1252</v>
      </c>
      <c r="G1250" s="49" t="s">
        <v>6752</v>
      </c>
      <c r="H1250" s="47"/>
      <c r="I1250" s="47"/>
      <c r="J1250" s="47" t="s">
        <v>6753</v>
      </c>
      <c r="K1250" s="47">
        <v>0</v>
      </c>
      <c r="L1250" s="47">
        <v>0</v>
      </c>
      <c r="M1250" s="48" t="s">
        <v>6754</v>
      </c>
    </row>
    <row r="1251" spans="1:13" s="50" customFormat="1">
      <c r="A1251" s="47">
        <v>312</v>
      </c>
      <c r="B1251" s="47">
        <v>3327064</v>
      </c>
      <c r="C1251" s="48" t="s">
        <v>1253</v>
      </c>
      <c r="D1251" s="48" t="s">
        <v>6746</v>
      </c>
      <c r="E1251" s="47" t="s">
        <v>1254</v>
      </c>
      <c r="F1251" s="47" t="s">
        <v>1254</v>
      </c>
      <c r="G1251" s="49" t="s">
        <v>6748</v>
      </c>
      <c r="H1251" s="47"/>
      <c r="I1251" s="47"/>
      <c r="J1251" s="47">
        <v>0</v>
      </c>
      <c r="K1251" s="47">
        <v>0</v>
      </c>
      <c r="L1251" s="47">
        <v>0</v>
      </c>
      <c r="M1251" s="47"/>
    </row>
    <row r="1252" spans="1:13" s="50" customFormat="1">
      <c r="A1252" s="47">
        <v>312</v>
      </c>
      <c r="B1252" s="47">
        <v>2774890</v>
      </c>
      <c r="C1252" s="48" t="s">
        <v>1255</v>
      </c>
      <c r="D1252" s="48" t="s">
        <v>6750</v>
      </c>
      <c r="E1252" s="47" t="s">
        <v>1252</v>
      </c>
      <c r="F1252" s="47" t="s">
        <v>1256</v>
      </c>
      <c r="G1252" s="49" t="s">
        <v>6752</v>
      </c>
      <c r="H1252" s="47"/>
      <c r="I1252" s="47"/>
      <c r="J1252" s="47" t="s">
        <v>6753</v>
      </c>
      <c r="K1252" s="47">
        <v>0</v>
      </c>
      <c r="L1252" s="47">
        <v>0</v>
      </c>
      <c r="M1252" s="48" t="s">
        <v>6754</v>
      </c>
    </row>
    <row r="1253" spans="1:13" s="50" customFormat="1">
      <c r="A1253" s="47">
        <v>312</v>
      </c>
      <c r="B1253" s="47">
        <v>3327066</v>
      </c>
      <c r="C1253" s="48" t="s">
        <v>1257</v>
      </c>
      <c r="D1253" s="48" t="s">
        <v>6746</v>
      </c>
      <c r="E1253" s="47" t="s">
        <v>1258</v>
      </c>
      <c r="F1253" s="47" t="s">
        <v>1258</v>
      </c>
      <c r="G1253" s="49" t="s">
        <v>6748</v>
      </c>
      <c r="H1253" s="47"/>
      <c r="I1253" s="47"/>
      <c r="J1253" s="47">
        <v>0</v>
      </c>
      <c r="K1253" s="47">
        <v>0</v>
      </c>
      <c r="L1253" s="47">
        <v>0</v>
      </c>
      <c r="M1253" s="47"/>
    </row>
    <row r="1254" spans="1:13" s="50" customFormat="1">
      <c r="A1254" s="47">
        <v>312</v>
      </c>
      <c r="B1254" s="47">
        <v>2774891</v>
      </c>
      <c r="C1254" s="48" t="s">
        <v>1259</v>
      </c>
      <c r="D1254" s="48" t="s">
        <v>6762</v>
      </c>
      <c r="E1254" s="47" t="s">
        <v>1256</v>
      </c>
      <c r="F1254" s="47" t="s">
        <v>1260</v>
      </c>
      <c r="G1254" s="49" t="s">
        <v>6764</v>
      </c>
      <c r="H1254" s="47"/>
      <c r="I1254" s="47"/>
      <c r="J1254" s="47" t="s">
        <v>6765</v>
      </c>
      <c r="K1254" s="47">
        <v>0</v>
      </c>
      <c r="L1254" s="47">
        <v>0</v>
      </c>
      <c r="M1254" s="48" t="s">
        <v>6766</v>
      </c>
    </row>
    <row r="1255" spans="1:13" s="50" customFormat="1">
      <c r="A1255" s="47">
        <v>312</v>
      </c>
      <c r="B1255" s="47">
        <v>3327799</v>
      </c>
      <c r="C1255" s="48" t="s">
        <v>1261</v>
      </c>
      <c r="D1255" s="48" t="s">
        <v>6746</v>
      </c>
      <c r="E1255" s="47" t="s">
        <v>1262</v>
      </c>
      <c r="F1255" s="47" t="s">
        <v>1262</v>
      </c>
      <c r="G1255" s="49" t="s">
        <v>6748</v>
      </c>
      <c r="H1255" s="47"/>
      <c r="I1255" s="47"/>
      <c r="J1255" s="47">
        <v>0</v>
      </c>
      <c r="K1255" s="47">
        <v>0</v>
      </c>
      <c r="L1255" s="47">
        <v>0</v>
      </c>
      <c r="M1255" s="47"/>
    </row>
    <row r="1256" spans="1:13" s="50" customFormat="1">
      <c r="A1256" s="47">
        <v>312</v>
      </c>
      <c r="B1256" s="47">
        <v>2774892</v>
      </c>
      <c r="C1256" s="48" t="s">
        <v>1263</v>
      </c>
      <c r="D1256" s="48" t="s">
        <v>6762</v>
      </c>
      <c r="E1256" s="47" t="s">
        <v>1260</v>
      </c>
      <c r="F1256" s="47" t="s">
        <v>1264</v>
      </c>
      <c r="G1256" s="49" t="s">
        <v>6764</v>
      </c>
      <c r="H1256" s="47"/>
      <c r="I1256" s="47"/>
      <c r="J1256" s="47" t="s">
        <v>6765</v>
      </c>
      <c r="K1256" s="47">
        <v>0</v>
      </c>
      <c r="L1256" s="47">
        <v>0</v>
      </c>
      <c r="M1256" s="48" t="s">
        <v>6766</v>
      </c>
    </row>
    <row r="1257" spans="1:13" s="50" customFormat="1">
      <c r="A1257" s="47">
        <v>312</v>
      </c>
      <c r="B1257" s="47">
        <v>3327809</v>
      </c>
      <c r="C1257" s="48" t="s">
        <v>1265</v>
      </c>
      <c r="D1257" s="48" t="s">
        <v>6746</v>
      </c>
      <c r="E1257" s="47" t="s">
        <v>1266</v>
      </c>
      <c r="F1257" s="47" t="s">
        <v>1266</v>
      </c>
      <c r="G1257" s="49" t="s">
        <v>6748</v>
      </c>
      <c r="H1257" s="47"/>
      <c r="I1257" s="47"/>
      <c r="J1257" s="47">
        <v>0</v>
      </c>
      <c r="K1257" s="47">
        <v>0</v>
      </c>
      <c r="L1257" s="47">
        <v>0</v>
      </c>
      <c r="M1257" s="47"/>
    </row>
    <row r="1258" spans="1:13" s="50" customFormat="1">
      <c r="A1258" s="47">
        <v>312</v>
      </c>
      <c r="B1258" s="47">
        <v>2362707</v>
      </c>
      <c r="C1258" s="48" t="s">
        <v>1267</v>
      </c>
      <c r="D1258" s="48" t="s">
        <v>6774</v>
      </c>
      <c r="E1258" s="47" t="s">
        <v>1264</v>
      </c>
      <c r="F1258" s="47" t="s">
        <v>1268</v>
      </c>
      <c r="G1258" s="49" t="s">
        <v>6776</v>
      </c>
      <c r="H1258" s="47"/>
      <c r="I1258" s="47"/>
      <c r="J1258" s="47" t="s">
        <v>6777</v>
      </c>
      <c r="K1258" s="47">
        <v>0</v>
      </c>
      <c r="L1258" s="47">
        <v>0</v>
      </c>
      <c r="M1258" s="48" t="s">
        <v>6778</v>
      </c>
    </row>
    <row r="1259" spans="1:13" s="50" customFormat="1">
      <c r="A1259" s="47">
        <v>312</v>
      </c>
      <c r="B1259" s="47">
        <v>3153444</v>
      </c>
      <c r="C1259" s="48" t="s">
        <v>1269</v>
      </c>
      <c r="D1259" s="48" t="s">
        <v>1270</v>
      </c>
      <c r="E1259" s="47" t="s">
        <v>1271</v>
      </c>
      <c r="F1259" s="47" t="s">
        <v>1272</v>
      </c>
      <c r="G1259" s="49" t="s">
        <v>1273</v>
      </c>
      <c r="H1259" s="47"/>
      <c r="I1259" s="47"/>
      <c r="J1259" s="47" t="s">
        <v>6785</v>
      </c>
      <c r="K1259" s="47">
        <v>0</v>
      </c>
      <c r="L1259" s="47">
        <v>0</v>
      </c>
      <c r="M1259" s="48" t="s">
        <v>1274</v>
      </c>
    </row>
    <row r="1260" spans="1:13" s="50" customFormat="1" ht="22.5">
      <c r="A1260" s="47">
        <v>312</v>
      </c>
      <c r="B1260" s="47">
        <v>3153445</v>
      </c>
      <c r="C1260" s="48" t="s">
        <v>1275</v>
      </c>
      <c r="D1260" s="48" t="s">
        <v>6788</v>
      </c>
      <c r="E1260" s="47" t="s">
        <v>1272</v>
      </c>
      <c r="F1260" s="47" t="s">
        <v>1276</v>
      </c>
      <c r="G1260" s="49" t="s">
        <v>6790</v>
      </c>
      <c r="H1260" s="47" t="s">
        <v>6784</v>
      </c>
      <c r="I1260" s="47" t="s">
        <v>6784</v>
      </c>
      <c r="J1260" s="47" t="s">
        <v>6791</v>
      </c>
      <c r="K1260" s="47">
        <v>0</v>
      </c>
      <c r="L1260" s="47">
        <v>0</v>
      </c>
      <c r="M1260" s="48" t="s">
        <v>6792</v>
      </c>
    </row>
    <row r="1261" spans="1:13" s="50" customFormat="1" ht="22.5">
      <c r="A1261" s="47">
        <v>313</v>
      </c>
      <c r="B1261" s="47">
        <v>2550960</v>
      </c>
      <c r="C1261" s="48" t="s">
        <v>1277</v>
      </c>
      <c r="D1261" s="48" t="s">
        <v>6794</v>
      </c>
      <c r="E1261" s="47" t="s">
        <v>1276</v>
      </c>
      <c r="F1261" s="47" t="s">
        <v>1278</v>
      </c>
      <c r="G1261" s="49" t="s">
        <v>6796</v>
      </c>
      <c r="H1261" s="47"/>
      <c r="I1261" s="47"/>
      <c r="J1261" s="47" t="s">
        <v>6797</v>
      </c>
      <c r="K1261" s="47">
        <v>0</v>
      </c>
      <c r="L1261" s="47">
        <v>0</v>
      </c>
      <c r="M1261" s="48" t="s">
        <v>6798</v>
      </c>
    </row>
    <row r="1262" spans="1:13" s="50" customFormat="1">
      <c r="A1262" s="47">
        <v>313</v>
      </c>
      <c r="B1262" s="47">
        <v>2470163</v>
      </c>
      <c r="C1262" s="48" t="s">
        <v>1279</v>
      </c>
      <c r="D1262" s="48" t="s">
        <v>6800</v>
      </c>
      <c r="E1262" s="47" t="s">
        <v>1278</v>
      </c>
      <c r="F1262" s="47" t="s">
        <v>1280</v>
      </c>
      <c r="G1262" s="49" t="s">
        <v>6802</v>
      </c>
      <c r="H1262" s="47"/>
      <c r="I1262" s="47"/>
      <c r="J1262" s="47" t="s">
        <v>6743</v>
      </c>
      <c r="K1262" s="47">
        <v>0</v>
      </c>
      <c r="L1262" s="47">
        <v>0</v>
      </c>
      <c r="M1262" s="48" t="s">
        <v>6803</v>
      </c>
    </row>
    <row r="1263" spans="1:13" s="50" customFormat="1">
      <c r="A1263" s="47">
        <v>313</v>
      </c>
      <c r="B1263" s="47">
        <v>3328743</v>
      </c>
      <c r="C1263" s="48" t="s">
        <v>1281</v>
      </c>
      <c r="D1263" s="48" t="s">
        <v>6746</v>
      </c>
      <c r="E1263" s="47" t="s">
        <v>1282</v>
      </c>
      <c r="F1263" s="47" t="s">
        <v>1282</v>
      </c>
      <c r="G1263" s="49" t="s">
        <v>6748</v>
      </c>
      <c r="H1263" s="47"/>
      <c r="I1263" s="47"/>
      <c r="J1263" s="47">
        <v>0</v>
      </c>
      <c r="K1263" s="47">
        <v>0</v>
      </c>
      <c r="L1263" s="47">
        <v>0</v>
      </c>
      <c r="M1263" s="47"/>
    </row>
    <row r="1264" spans="1:13" s="50" customFormat="1">
      <c r="A1264" s="47">
        <v>313</v>
      </c>
      <c r="B1264" s="47">
        <v>2774893</v>
      </c>
      <c r="C1264" s="48" t="s">
        <v>1283</v>
      </c>
      <c r="D1264" s="48" t="s">
        <v>6762</v>
      </c>
      <c r="E1264" s="47" t="s">
        <v>1284</v>
      </c>
      <c r="F1264" s="47" t="s">
        <v>1285</v>
      </c>
      <c r="G1264" s="49" t="s">
        <v>6764</v>
      </c>
      <c r="H1264" s="47"/>
      <c r="I1264" s="47"/>
      <c r="J1264" s="47" t="s">
        <v>6765</v>
      </c>
      <c r="K1264" s="47">
        <v>0</v>
      </c>
      <c r="L1264" s="47">
        <v>0</v>
      </c>
      <c r="M1264" s="48" t="s">
        <v>6766</v>
      </c>
    </row>
    <row r="1265" spans="1:13" s="50" customFormat="1">
      <c r="A1265" s="47">
        <v>313</v>
      </c>
      <c r="B1265" s="47">
        <v>3327811</v>
      </c>
      <c r="C1265" s="48" t="s">
        <v>1286</v>
      </c>
      <c r="D1265" s="48" t="s">
        <v>6746</v>
      </c>
      <c r="E1265" s="47" t="s">
        <v>1287</v>
      </c>
      <c r="F1265" s="47" t="s">
        <v>1287</v>
      </c>
      <c r="G1265" s="49" t="s">
        <v>6748</v>
      </c>
      <c r="H1265" s="47"/>
      <c r="I1265" s="47"/>
      <c r="J1265" s="47">
        <v>0</v>
      </c>
      <c r="K1265" s="47">
        <v>0</v>
      </c>
      <c r="L1265" s="47">
        <v>0</v>
      </c>
      <c r="M1265" s="47"/>
    </row>
    <row r="1266" spans="1:13" s="50" customFormat="1">
      <c r="A1266" s="47">
        <v>313</v>
      </c>
      <c r="B1266" s="47">
        <v>2774894</v>
      </c>
      <c r="C1266" s="48" t="s">
        <v>1288</v>
      </c>
      <c r="D1266" s="48" t="s">
        <v>6762</v>
      </c>
      <c r="E1266" s="47" t="s">
        <v>1285</v>
      </c>
      <c r="F1266" s="47" t="s">
        <v>1289</v>
      </c>
      <c r="G1266" s="49" t="s">
        <v>6764</v>
      </c>
      <c r="H1266" s="47"/>
      <c r="I1266" s="47"/>
      <c r="J1266" s="47" t="s">
        <v>6765</v>
      </c>
      <c r="K1266" s="47">
        <v>0</v>
      </c>
      <c r="L1266" s="47">
        <v>0</v>
      </c>
      <c r="M1266" s="48" t="s">
        <v>6766</v>
      </c>
    </row>
    <row r="1267" spans="1:13" s="50" customFormat="1">
      <c r="A1267" s="47">
        <v>313</v>
      </c>
      <c r="B1267" s="47">
        <v>3327813</v>
      </c>
      <c r="C1267" s="48" t="s">
        <v>1290</v>
      </c>
      <c r="D1267" s="48" t="s">
        <v>6746</v>
      </c>
      <c r="E1267" s="47" t="s">
        <v>1291</v>
      </c>
      <c r="F1267" s="47" t="s">
        <v>1291</v>
      </c>
      <c r="G1267" s="49" t="s">
        <v>6748</v>
      </c>
      <c r="H1267" s="47"/>
      <c r="I1267" s="47"/>
      <c r="J1267" s="47">
        <v>0</v>
      </c>
      <c r="K1267" s="47">
        <v>0</v>
      </c>
      <c r="L1267" s="47">
        <v>0</v>
      </c>
      <c r="M1267" s="47"/>
    </row>
    <row r="1268" spans="1:13" s="50" customFormat="1">
      <c r="A1268" s="47">
        <v>313</v>
      </c>
      <c r="B1268" s="47">
        <v>2774895</v>
      </c>
      <c r="C1268" s="48" t="s">
        <v>1292</v>
      </c>
      <c r="D1268" s="48" t="s">
        <v>6750</v>
      </c>
      <c r="E1268" s="47" t="s">
        <v>1289</v>
      </c>
      <c r="F1268" s="47" t="s">
        <v>1293</v>
      </c>
      <c r="G1268" s="49" t="s">
        <v>6752</v>
      </c>
      <c r="H1268" s="47"/>
      <c r="I1268" s="47"/>
      <c r="J1268" s="47" t="s">
        <v>6753</v>
      </c>
      <c r="K1268" s="47">
        <v>0</v>
      </c>
      <c r="L1268" s="47">
        <v>0</v>
      </c>
      <c r="M1268" s="48" t="s">
        <v>6754</v>
      </c>
    </row>
    <row r="1269" spans="1:13" s="50" customFormat="1">
      <c r="A1269" s="47">
        <v>313</v>
      </c>
      <c r="B1269" s="47">
        <v>3327072</v>
      </c>
      <c r="C1269" s="48" t="s">
        <v>1294</v>
      </c>
      <c r="D1269" s="48" t="s">
        <v>6746</v>
      </c>
      <c r="E1269" s="47" t="s">
        <v>1295</v>
      </c>
      <c r="F1269" s="47" t="s">
        <v>1295</v>
      </c>
      <c r="G1269" s="49" t="s">
        <v>6748</v>
      </c>
      <c r="H1269" s="47"/>
      <c r="I1269" s="47"/>
      <c r="J1269" s="47">
        <v>0</v>
      </c>
      <c r="K1269" s="47">
        <v>0</v>
      </c>
      <c r="L1269" s="47">
        <v>0</v>
      </c>
      <c r="M1269" s="47"/>
    </row>
    <row r="1270" spans="1:13" s="50" customFormat="1">
      <c r="A1270" s="47">
        <v>313</v>
      </c>
      <c r="B1270" s="47">
        <v>2774896</v>
      </c>
      <c r="C1270" s="48" t="s">
        <v>1296</v>
      </c>
      <c r="D1270" s="48" t="s">
        <v>6750</v>
      </c>
      <c r="E1270" s="47" t="s">
        <v>1293</v>
      </c>
      <c r="F1270" s="47" t="s">
        <v>1297</v>
      </c>
      <c r="G1270" s="49" t="s">
        <v>6752</v>
      </c>
      <c r="H1270" s="47"/>
      <c r="I1270" s="47"/>
      <c r="J1270" s="47" t="s">
        <v>6753</v>
      </c>
      <c r="K1270" s="47">
        <v>0</v>
      </c>
      <c r="L1270" s="47">
        <v>0</v>
      </c>
      <c r="M1270" s="48" t="s">
        <v>6754</v>
      </c>
    </row>
    <row r="1271" spans="1:13" s="50" customFormat="1">
      <c r="A1271" s="47">
        <v>313</v>
      </c>
      <c r="B1271" s="47">
        <v>3327074</v>
      </c>
      <c r="C1271" s="48" t="s">
        <v>1298</v>
      </c>
      <c r="D1271" s="48" t="s">
        <v>6746</v>
      </c>
      <c r="E1271" s="47" t="s">
        <v>1299</v>
      </c>
      <c r="F1271" s="47" t="s">
        <v>1299</v>
      </c>
      <c r="G1271" s="49" t="s">
        <v>6748</v>
      </c>
      <c r="H1271" s="47"/>
      <c r="I1271" s="47"/>
      <c r="J1271" s="47">
        <v>0</v>
      </c>
      <c r="K1271" s="47">
        <v>0</v>
      </c>
      <c r="L1271" s="47">
        <v>0</v>
      </c>
      <c r="M1271" s="47"/>
    </row>
    <row r="1272" spans="1:13" s="50" customFormat="1" ht="22.5">
      <c r="A1272" s="47">
        <v>313</v>
      </c>
      <c r="B1272" s="47">
        <v>3153446</v>
      </c>
      <c r="C1272" s="48" t="s">
        <v>1300</v>
      </c>
      <c r="D1272" s="48" t="s">
        <v>6888</v>
      </c>
      <c r="E1272" s="47" t="s">
        <v>1301</v>
      </c>
      <c r="F1272" s="47" t="s">
        <v>1302</v>
      </c>
      <c r="G1272" s="49" t="s">
        <v>6826</v>
      </c>
      <c r="H1272" s="47" t="s">
        <v>6784</v>
      </c>
      <c r="I1272" s="47" t="s">
        <v>6784</v>
      </c>
      <c r="J1272" s="47" t="s">
        <v>6891</v>
      </c>
      <c r="K1272" s="47">
        <v>0</v>
      </c>
      <c r="L1272" s="47">
        <v>0</v>
      </c>
      <c r="M1272" s="48" t="s">
        <v>6828</v>
      </c>
    </row>
    <row r="1273" spans="1:13" s="50" customFormat="1" ht="22.5">
      <c r="A1273" s="47">
        <v>314</v>
      </c>
      <c r="B1273" s="47">
        <v>2557390</v>
      </c>
      <c r="C1273" s="48" t="s">
        <v>1303</v>
      </c>
      <c r="D1273" s="48" t="s">
        <v>6835</v>
      </c>
      <c r="E1273" s="47" t="s">
        <v>1302</v>
      </c>
      <c r="F1273" s="47" t="s">
        <v>1304</v>
      </c>
      <c r="G1273" s="49" t="s">
        <v>6837</v>
      </c>
      <c r="H1273" s="47"/>
      <c r="I1273" s="47"/>
      <c r="J1273" s="47" t="s">
        <v>6797</v>
      </c>
      <c r="K1273" s="47">
        <v>0</v>
      </c>
      <c r="L1273" s="47">
        <v>0</v>
      </c>
      <c r="M1273" s="48" t="s">
        <v>6838</v>
      </c>
    </row>
    <row r="1274" spans="1:13" s="50" customFormat="1">
      <c r="A1274" s="47">
        <v>314</v>
      </c>
      <c r="B1274" s="47">
        <v>2469983</v>
      </c>
      <c r="C1274" s="48" t="s">
        <v>1305</v>
      </c>
      <c r="D1274" s="48" t="s">
        <v>6739</v>
      </c>
      <c r="E1274" s="47" t="s">
        <v>1304</v>
      </c>
      <c r="F1274" s="47" t="s">
        <v>1306</v>
      </c>
      <c r="G1274" s="49" t="s">
        <v>6742</v>
      </c>
      <c r="H1274" s="47"/>
      <c r="I1274" s="47"/>
      <c r="J1274" s="47" t="s">
        <v>6743</v>
      </c>
      <c r="K1274" s="47">
        <v>0</v>
      </c>
      <c r="L1274" s="47">
        <v>0</v>
      </c>
      <c r="M1274" s="48" t="s">
        <v>6744</v>
      </c>
    </row>
    <row r="1275" spans="1:13" s="50" customFormat="1">
      <c r="A1275" s="47">
        <v>314</v>
      </c>
      <c r="B1275" s="47">
        <v>3328552</v>
      </c>
      <c r="C1275" s="48" t="s">
        <v>1307</v>
      </c>
      <c r="D1275" s="48" t="s">
        <v>6746</v>
      </c>
      <c r="E1275" s="47" t="s">
        <v>1308</v>
      </c>
      <c r="F1275" s="47" t="s">
        <v>1308</v>
      </c>
      <c r="G1275" s="49" t="s">
        <v>6748</v>
      </c>
      <c r="H1275" s="47"/>
      <c r="I1275" s="47"/>
      <c r="J1275" s="47">
        <v>0</v>
      </c>
      <c r="K1275" s="47">
        <v>0</v>
      </c>
      <c r="L1275" s="47">
        <v>0</v>
      </c>
      <c r="M1275" s="47"/>
    </row>
    <row r="1276" spans="1:13" s="50" customFormat="1" ht="22.5">
      <c r="A1276" s="47">
        <v>314</v>
      </c>
      <c r="B1276" s="47">
        <v>2692238</v>
      </c>
      <c r="C1276" s="48" t="s">
        <v>1309</v>
      </c>
      <c r="D1276" s="48" t="s">
        <v>1310</v>
      </c>
      <c r="E1276" s="47" t="s">
        <v>1306</v>
      </c>
      <c r="F1276" s="47" t="s">
        <v>1311</v>
      </c>
      <c r="G1276" s="49" t="s">
        <v>1312</v>
      </c>
      <c r="H1276" s="47" t="s">
        <v>6784</v>
      </c>
      <c r="I1276" s="47" t="s">
        <v>6784</v>
      </c>
      <c r="J1276" s="47" t="s">
        <v>6753</v>
      </c>
      <c r="K1276" s="47">
        <v>0</v>
      </c>
      <c r="L1276" s="47">
        <v>0</v>
      </c>
      <c r="M1276" s="48" t="s">
        <v>7189</v>
      </c>
    </row>
    <row r="1277" spans="1:13" s="50" customFormat="1">
      <c r="A1277" s="47">
        <v>314</v>
      </c>
      <c r="B1277" s="47">
        <v>3489093</v>
      </c>
      <c r="C1277" s="48" t="s">
        <v>1313</v>
      </c>
      <c r="D1277" s="48" t="s">
        <v>6746</v>
      </c>
      <c r="E1277" s="47" t="s">
        <v>1314</v>
      </c>
      <c r="F1277" s="47" t="s">
        <v>1314</v>
      </c>
      <c r="G1277" s="49" t="s">
        <v>6748</v>
      </c>
      <c r="H1277" s="47"/>
      <c r="I1277" s="47"/>
      <c r="J1277" s="47">
        <v>0</v>
      </c>
      <c r="K1277" s="47">
        <v>0</v>
      </c>
      <c r="L1277" s="47">
        <v>0</v>
      </c>
      <c r="M1277" s="47"/>
    </row>
    <row r="1278" spans="1:13" s="50" customFormat="1" ht="22.5">
      <c r="A1278" s="47">
        <v>314</v>
      </c>
      <c r="B1278" s="47">
        <v>2692240</v>
      </c>
      <c r="C1278" s="48" t="s">
        <v>1315</v>
      </c>
      <c r="D1278" s="48" t="s">
        <v>1316</v>
      </c>
      <c r="E1278" s="47" t="s">
        <v>1317</v>
      </c>
      <c r="F1278" s="47" t="s">
        <v>1318</v>
      </c>
      <c r="G1278" s="49" t="s">
        <v>4720</v>
      </c>
      <c r="H1278" s="47" t="s">
        <v>6784</v>
      </c>
      <c r="I1278" s="47" t="s">
        <v>6784</v>
      </c>
      <c r="J1278" s="47" t="s">
        <v>1319</v>
      </c>
      <c r="K1278" s="47">
        <v>0</v>
      </c>
      <c r="L1278" s="47">
        <v>0</v>
      </c>
      <c r="M1278" s="48" t="s">
        <v>7189</v>
      </c>
    </row>
    <row r="1279" spans="1:13" s="50" customFormat="1">
      <c r="A1279" s="47">
        <v>314</v>
      </c>
      <c r="B1279" s="47">
        <v>3489094</v>
      </c>
      <c r="C1279" s="48" t="s">
        <v>1320</v>
      </c>
      <c r="D1279" s="48" t="s">
        <v>6746</v>
      </c>
      <c r="E1279" s="47" t="s">
        <v>1321</v>
      </c>
      <c r="F1279" s="47" t="s">
        <v>1321</v>
      </c>
      <c r="G1279" s="49" t="s">
        <v>6748</v>
      </c>
      <c r="H1279" s="47"/>
      <c r="I1279" s="47"/>
      <c r="J1279" s="47">
        <v>0</v>
      </c>
      <c r="K1279" s="47">
        <v>0</v>
      </c>
      <c r="L1279" s="47">
        <v>0</v>
      </c>
      <c r="M1279" s="47"/>
    </row>
    <row r="1280" spans="1:13" s="50" customFormat="1">
      <c r="A1280" s="47">
        <v>314</v>
      </c>
      <c r="B1280" s="47">
        <v>2692241</v>
      </c>
      <c r="C1280" s="48" t="s">
        <v>1322</v>
      </c>
      <c r="D1280" s="48" t="s">
        <v>6762</v>
      </c>
      <c r="E1280" s="47" t="s">
        <v>1318</v>
      </c>
      <c r="F1280" s="47" t="s">
        <v>1323</v>
      </c>
      <c r="G1280" s="49" t="s">
        <v>6764</v>
      </c>
      <c r="H1280" s="47"/>
      <c r="I1280" s="47"/>
      <c r="J1280" s="47" t="s">
        <v>6765</v>
      </c>
      <c r="K1280" s="47">
        <v>0</v>
      </c>
      <c r="L1280" s="47">
        <v>0</v>
      </c>
      <c r="M1280" s="48" t="s">
        <v>6766</v>
      </c>
    </row>
    <row r="1281" spans="1:13" s="50" customFormat="1">
      <c r="A1281" s="47">
        <v>314</v>
      </c>
      <c r="B1281" s="47">
        <v>3328015</v>
      </c>
      <c r="C1281" s="48" t="s">
        <v>1324</v>
      </c>
      <c r="D1281" s="48" t="s">
        <v>6746</v>
      </c>
      <c r="E1281" s="47" t="s">
        <v>1325</v>
      </c>
      <c r="F1281" s="47" t="s">
        <v>1325</v>
      </c>
      <c r="G1281" s="49" t="s">
        <v>6748</v>
      </c>
      <c r="H1281" s="47"/>
      <c r="I1281" s="47"/>
      <c r="J1281" s="47">
        <v>0</v>
      </c>
      <c r="K1281" s="47">
        <v>0</v>
      </c>
      <c r="L1281" s="47">
        <v>0</v>
      </c>
      <c r="M1281" s="47"/>
    </row>
    <row r="1282" spans="1:13" s="50" customFormat="1">
      <c r="A1282" s="47">
        <v>314</v>
      </c>
      <c r="B1282" s="47">
        <v>2692242</v>
      </c>
      <c r="C1282" s="48" t="s">
        <v>1326</v>
      </c>
      <c r="D1282" s="48" t="s">
        <v>6762</v>
      </c>
      <c r="E1282" s="47" t="s">
        <v>1323</v>
      </c>
      <c r="F1282" s="47" t="s">
        <v>1327</v>
      </c>
      <c r="G1282" s="49" t="s">
        <v>6764</v>
      </c>
      <c r="H1282" s="47"/>
      <c r="I1282" s="47"/>
      <c r="J1282" s="47" t="s">
        <v>6765</v>
      </c>
      <c r="K1282" s="47">
        <v>0</v>
      </c>
      <c r="L1282" s="47">
        <v>0</v>
      </c>
      <c r="M1282" s="48" t="s">
        <v>6766</v>
      </c>
    </row>
    <row r="1283" spans="1:13" s="50" customFormat="1">
      <c r="A1283" s="47">
        <v>314</v>
      </c>
      <c r="B1283" s="47">
        <v>3328017</v>
      </c>
      <c r="C1283" s="48" t="s">
        <v>1328</v>
      </c>
      <c r="D1283" s="48" t="s">
        <v>6746</v>
      </c>
      <c r="E1283" s="47" t="s">
        <v>1329</v>
      </c>
      <c r="F1283" s="47" t="s">
        <v>1329</v>
      </c>
      <c r="G1283" s="49" t="s">
        <v>6748</v>
      </c>
      <c r="H1283" s="47"/>
      <c r="I1283" s="47"/>
      <c r="J1283" s="47">
        <v>0</v>
      </c>
      <c r="K1283" s="47">
        <v>0</v>
      </c>
      <c r="L1283" s="47">
        <v>0</v>
      </c>
      <c r="M1283" s="47"/>
    </row>
    <row r="1284" spans="1:13" s="50" customFormat="1" ht="22.5">
      <c r="A1284" s="47">
        <v>314</v>
      </c>
      <c r="B1284" s="47">
        <v>2692243</v>
      </c>
      <c r="C1284" s="48" t="s">
        <v>1330</v>
      </c>
      <c r="D1284" s="48" t="s">
        <v>6860</v>
      </c>
      <c r="E1284" s="47" t="s">
        <v>1327</v>
      </c>
      <c r="F1284" s="47" t="s">
        <v>1331</v>
      </c>
      <c r="G1284" s="49" t="s">
        <v>6783</v>
      </c>
      <c r="H1284" s="47" t="s">
        <v>6784</v>
      </c>
      <c r="I1284" s="47" t="s">
        <v>6784</v>
      </c>
      <c r="J1284" s="47" t="s">
        <v>6827</v>
      </c>
      <c r="K1284" s="47">
        <v>0</v>
      </c>
      <c r="L1284" s="47">
        <v>0</v>
      </c>
      <c r="M1284" s="48" t="s">
        <v>6786</v>
      </c>
    </row>
    <row r="1285" spans="1:13" s="50" customFormat="1" ht="22.5">
      <c r="A1285" s="47">
        <v>314</v>
      </c>
      <c r="B1285" s="47">
        <v>2692244</v>
      </c>
      <c r="C1285" s="48" t="s">
        <v>1332</v>
      </c>
      <c r="D1285" s="48" t="s">
        <v>6788</v>
      </c>
      <c r="E1285" s="47" t="s">
        <v>1331</v>
      </c>
      <c r="F1285" s="47" t="s">
        <v>1333</v>
      </c>
      <c r="G1285" s="49" t="s">
        <v>6790</v>
      </c>
      <c r="H1285" s="47" t="s">
        <v>6784</v>
      </c>
      <c r="I1285" s="47" t="s">
        <v>6784</v>
      </c>
      <c r="J1285" s="47" t="s">
        <v>6791</v>
      </c>
      <c r="K1285" s="47">
        <v>0</v>
      </c>
      <c r="L1285" s="47">
        <v>0</v>
      </c>
      <c r="M1285" s="48" t="s">
        <v>6792</v>
      </c>
    </row>
    <row r="1286" spans="1:13" s="50" customFormat="1" ht="22.5">
      <c r="A1286" s="47">
        <v>315</v>
      </c>
      <c r="B1286" s="47">
        <v>2550961</v>
      </c>
      <c r="C1286" s="48" t="s">
        <v>1334</v>
      </c>
      <c r="D1286" s="48" t="s">
        <v>6794</v>
      </c>
      <c r="E1286" s="47" t="s">
        <v>1335</v>
      </c>
      <c r="F1286" s="47" t="s">
        <v>1336</v>
      </c>
      <c r="G1286" s="49" t="s">
        <v>6796</v>
      </c>
      <c r="H1286" s="47"/>
      <c r="I1286" s="47"/>
      <c r="J1286" s="47" t="s">
        <v>6797</v>
      </c>
      <c r="K1286" s="47">
        <v>0</v>
      </c>
      <c r="L1286" s="47">
        <v>0</v>
      </c>
      <c r="M1286" s="48" t="s">
        <v>6798</v>
      </c>
    </row>
    <row r="1287" spans="1:13" s="50" customFormat="1">
      <c r="A1287" s="47">
        <v>315</v>
      </c>
      <c r="B1287" s="47">
        <v>2470175</v>
      </c>
      <c r="C1287" s="48" t="s">
        <v>1337</v>
      </c>
      <c r="D1287" s="48" t="s">
        <v>6800</v>
      </c>
      <c r="E1287" s="47" t="s">
        <v>1336</v>
      </c>
      <c r="F1287" s="47" t="s">
        <v>1338</v>
      </c>
      <c r="G1287" s="49" t="s">
        <v>6802</v>
      </c>
      <c r="H1287" s="47"/>
      <c r="I1287" s="47"/>
      <c r="J1287" s="47" t="s">
        <v>6743</v>
      </c>
      <c r="K1287" s="47">
        <v>0</v>
      </c>
      <c r="L1287" s="47">
        <v>0</v>
      </c>
      <c r="M1287" s="48" t="s">
        <v>6803</v>
      </c>
    </row>
    <row r="1288" spans="1:13" s="50" customFormat="1">
      <c r="A1288" s="47">
        <v>315</v>
      </c>
      <c r="B1288" s="47">
        <v>3328755</v>
      </c>
      <c r="C1288" s="48" t="s">
        <v>1339</v>
      </c>
      <c r="D1288" s="48" t="s">
        <v>6746</v>
      </c>
      <c r="E1288" s="47" t="s">
        <v>1340</v>
      </c>
      <c r="F1288" s="47" t="s">
        <v>1340</v>
      </c>
      <c r="G1288" s="49" t="s">
        <v>6748</v>
      </c>
      <c r="H1288" s="47"/>
      <c r="I1288" s="47"/>
      <c r="J1288" s="47">
        <v>0</v>
      </c>
      <c r="K1288" s="47">
        <v>0</v>
      </c>
      <c r="L1288" s="47">
        <v>0</v>
      </c>
      <c r="M1288" s="47"/>
    </row>
    <row r="1289" spans="1:13" s="50" customFormat="1">
      <c r="A1289" s="47">
        <v>315</v>
      </c>
      <c r="B1289" s="47">
        <v>2692245</v>
      </c>
      <c r="C1289" s="48" t="s">
        <v>1341</v>
      </c>
      <c r="D1289" s="48" t="s">
        <v>6762</v>
      </c>
      <c r="E1289" s="47" t="s">
        <v>1338</v>
      </c>
      <c r="F1289" s="47" t="s">
        <v>1342</v>
      </c>
      <c r="G1289" s="49" t="s">
        <v>6764</v>
      </c>
      <c r="H1289" s="47"/>
      <c r="I1289" s="47"/>
      <c r="J1289" s="47" t="s">
        <v>6765</v>
      </c>
      <c r="K1289" s="47">
        <v>0</v>
      </c>
      <c r="L1289" s="47">
        <v>0</v>
      </c>
      <c r="M1289" s="48" t="s">
        <v>6766</v>
      </c>
    </row>
    <row r="1290" spans="1:13" s="50" customFormat="1">
      <c r="A1290" s="47">
        <v>315</v>
      </c>
      <c r="B1290" s="47">
        <v>3328019</v>
      </c>
      <c r="C1290" s="48" t="s">
        <v>1343</v>
      </c>
      <c r="D1290" s="48" t="s">
        <v>6746</v>
      </c>
      <c r="E1290" s="47" t="s">
        <v>1344</v>
      </c>
      <c r="F1290" s="47" t="s">
        <v>1344</v>
      </c>
      <c r="G1290" s="49" t="s">
        <v>6748</v>
      </c>
      <c r="H1290" s="47"/>
      <c r="I1290" s="47"/>
      <c r="J1290" s="47">
        <v>0</v>
      </c>
      <c r="K1290" s="47">
        <v>0</v>
      </c>
      <c r="L1290" s="47">
        <v>0</v>
      </c>
      <c r="M1290" s="47"/>
    </row>
    <row r="1291" spans="1:13" s="50" customFormat="1">
      <c r="A1291" s="47">
        <v>315</v>
      </c>
      <c r="B1291" s="47">
        <v>2692246</v>
      </c>
      <c r="C1291" s="48" t="s">
        <v>1345</v>
      </c>
      <c r="D1291" s="48" t="s">
        <v>6762</v>
      </c>
      <c r="E1291" s="47" t="s">
        <v>1342</v>
      </c>
      <c r="F1291" s="47" t="s">
        <v>1346</v>
      </c>
      <c r="G1291" s="49" t="s">
        <v>6764</v>
      </c>
      <c r="H1291" s="47"/>
      <c r="I1291" s="47"/>
      <c r="J1291" s="47" t="s">
        <v>6765</v>
      </c>
      <c r="K1291" s="47">
        <v>0</v>
      </c>
      <c r="L1291" s="47">
        <v>0</v>
      </c>
      <c r="M1291" s="48" t="s">
        <v>6766</v>
      </c>
    </row>
    <row r="1292" spans="1:13" s="50" customFormat="1">
      <c r="A1292" s="47">
        <v>315</v>
      </c>
      <c r="B1292" s="47">
        <v>3328021</v>
      </c>
      <c r="C1292" s="48" t="s">
        <v>1347</v>
      </c>
      <c r="D1292" s="48" t="s">
        <v>6746</v>
      </c>
      <c r="E1292" s="47" t="s">
        <v>1348</v>
      </c>
      <c r="F1292" s="47" t="s">
        <v>1348</v>
      </c>
      <c r="G1292" s="49" t="s">
        <v>6748</v>
      </c>
      <c r="H1292" s="47"/>
      <c r="I1292" s="47"/>
      <c r="J1292" s="47">
        <v>0</v>
      </c>
      <c r="K1292" s="47">
        <v>0</v>
      </c>
      <c r="L1292" s="47">
        <v>0</v>
      </c>
      <c r="M1292" s="47"/>
    </row>
    <row r="1293" spans="1:13" s="50" customFormat="1">
      <c r="A1293" s="47">
        <v>315</v>
      </c>
      <c r="B1293" s="47">
        <v>2692247</v>
      </c>
      <c r="C1293" s="48" t="s">
        <v>1349</v>
      </c>
      <c r="D1293" s="48" t="s">
        <v>6750</v>
      </c>
      <c r="E1293" s="47" t="s">
        <v>1346</v>
      </c>
      <c r="F1293" s="47" t="s">
        <v>1350</v>
      </c>
      <c r="G1293" s="49" t="s">
        <v>6752</v>
      </c>
      <c r="H1293" s="47"/>
      <c r="I1293" s="47"/>
      <c r="J1293" s="47" t="s">
        <v>6753</v>
      </c>
      <c r="K1293" s="47">
        <v>0</v>
      </c>
      <c r="L1293" s="47">
        <v>0</v>
      </c>
      <c r="M1293" s="48" t="s">
        <v>6754</v>
      </c>
    </row>
    <row r="1294" spans="1:13" s="50" customFormat="1">
      <c r="A1294" s="47">
        <v>315</v>
      </c>
      <c r="B1294" s="47">
        <v>3327264</v>
      </c>
      <c r="C1294" s="48" t="s">
        <v>1351</v>
      </c>
      <c r="D1294" s="48" t="s">
        <v>6746</v>
      </c>
      <c r="E1294" s="47" t="s">
        <v>1352</v>
      </c>
      <c r="F1294" s="47" t="s">
        <v>1352</v>
      </c>
      <c r="G1294" s="49" t="s">
        <v>6748</v>
      </c>
      <c r="H1294" s="47"/>
      <c r="I1294" s="47"/>
      <c r="J1294" s="47">
        <v>0</v>
      </c>
      <c r="K1294" s="47">
        <v>0</v>
      </c>
      <c r="L1294" s="47">
        <v>0</v>
      </c>
      <c r="M1294" s="47"/>
    </row>
    <row r="1295" spans="1:13" s="50" customFormat="1">
      <c r="A1295" s="47">
        <v>315</v>
      </c>
      <c r="B1295" s="47">
        <v>2692248</v>
      </c>
      <c r="C1295" s="48" t="s">
        <v>1353</v>
      </c>
      <c r="D1295" s="48" t="s">
        <v>6750</v>
      </c>
      <c r="E1295" s="47" t="s">
        <v>1350</v>
      </c>
      <c r="F1295" s="47" t="s">
        <v>1354</v>
      </c>
      <c r="G1295" s="49" t="s">
        <v>6752</v>
      </c>
      <c r="H1295" s="47"/>
      <c r="I1295" s="47"/>
      <c r="J1295" s="47" t="s">
        <v>6753</v>
      </c>
      <c r="K1295" s="47">
        <v>0</v>
      </c>
      <c r="L1295" s="47">
        <v>0</v>
      </c>
      <c r="M1295" s="48" t="s">
        <v>6754</v>
      </c>
    </row>
    <row r="1296" spans="1:13" s="50" customFormat="1">
      <c r="A1296" s="47">
        <v>315</v>
      </c>
      <c r="B1296" s="47">
        <v>3327266</v>
      </c>
      <c r="C1296" s="48" t="s">
        <v>1355</v>
      </c>
      <c r="D1296" s="48" t="s">
        <v>6746</v>
      </c>
      <c r="E1296" s="47" t="s">
        <v>1356</v>
      </c>
      <c r="F1296" s="47" t="s">
        <v>1356</v>
      </c>
      <c r="G1296" s="49" t="s">
        <v>6748</v>
      </c>
      <c r="H1296" s="47"/>
      <c r="I1296" s="47"/>
      <c r="J1296" s="47">
        <v>0</v>
      </c>
      <c r="K1296" s="47">
        <v>0</v>
      </c>
      <c r="L1296" s="47">
        <v>0</v>
      </c>
      <c r="M1296" s="47"/>
    </row>
    <row r="1297" spans="1:13" s="50" customFormat="1" ht="22.5">
      <c r="A1297" s="47">
        <v>315</v>
      </c>
      <c r="B1297" s="47">
        <v>2692250</v>
      </c>
      <c r="C1297" s="48" t="s">
        <v>1357</v>
      </c>
      <c r="D1297" s="48" t="s">
        <v>1358</v>
      </c>
      <c r="E1297" s="47" t="s">
        <v>1354</v>
      </c>
      <c r="F1297" s="47" t="s">
        <v>1359</v>
      </c>
      <c r="G1297" s="49" t="s">
        <v>1360</v>
      </c>
      <c r="H1297" s="47" t="s">
        <v>6784</v>
      </c>
      <c r="I1297" s="47" t="s">
        <v>6784</v>
      </c>
      <c r="J1297" s="47" t="s">
        <v>1361</v>
      </c>
      <c r="K1297" s="47">
        <v>0</v>
      </c>
      <c r="L1297" s="47">
        <v>0</v>
      </c>
      <c r="M1297" s="48" t="s">
        <v>1362</v>
      </c>
    </row>
    <row r="1298" spans="1:13" s="50" customFormat="1" ht="22.5">
      <c r="A1298" s="47">
        <v>316</v>
      </c>
      <c r="B1298" s="47">
        <v>3657076</v>
      </c>
      <c r="C1298" s="48" t="s">
        <v>1363</v>
      </c>
      <c r="D1298" s="48" t="s">
        <v>6835</v>
      </c>
      <c r="E1298" s="47" t="s">
        <v>1359</v>
      </c>
      <c r="F1298" s="47" t="s">
        <v>1364</v>
      </c>
      <c r="G1298" s="49" t="s">
        <v>6837</v>
      </c>
      <c r="H1298" s="47"/>
      <c r="I1298" s="47"/>
      <c r="J1298" s="47" t="s">
        <v>6797</v>
      </c>
      <c r="K1298" s="47">
        <v>0</v>
      </c>
      <c r="L1298" s="47">
        <v>0</v>
      </c>
      <c r="M1298" s="48" t="s">
        <v>6838</v>
      </c>
    </row>
    <row r="1299" spans="1:13" s="50" customFormat="1" ht="22.5">
      <c r="A1299" s="47">
        <v>315</v>
      </c>
      <c r="B1299" s="47">
        <v>2692251</v>
      </c>
      <c r="C1299" s="48" t="s">
        <v>1365</v>
      </c>
      <c r="D1299" s="48" t="s">
        <v>7239</v>
      </c>
      <c r="E1299" s="47" t="s">
        <v>1364</v>
      </c>
      <c r="F1299" s="47" t="s">
        <v>1366</v>
      </c>
      <c r="G1299" s="49" t="s">
        <v>7241</v>
      </c>
      <c r="H1299" s="47" t="s">
        <v>6784</v>
      </c>
      <c r="I1299" s="47" t="s">
        <v>7242</v>
      </c>
      <c r="J1299" s="47" t="s">
        <v>7243</v>
      </c>
      <c r="K1299" s="47">
        <v>0</v>
      </c>
      <c r="L1299" s="47">
        <v>0</v>
      </c>
      <c r="M1299" s="48" t="s">
        <v>7244</v>
      </c>
    </row>
    <row r="1300" spans="1:13" s="50" customFormat="1" ht="22.5">
      <c r="A1300" s="47">
        <v>316</v>
      </c>
      <c r="B1300" s="47">
        <v>2557391</v>
      </c>
      <c r="C1300" s="48" t="s">
        <v>1367</v>
      </c>
      <c r="D1300" s="48" t="s">
        <v>6835</v>
      </c>
      <c r="E1300" s="47" t="s">
        <v>1368</v>
      </c>
      <c r="F1300" s="47" t="s">
        <v>1369</v>
      </c>
      <c r="G1300" s="49" t="s">
        <v>6837</v>
      </c>
      <c r="H1300" s="47"/>
      <c r="I1300" s="47"/>
      <c r="J1300" s="47" t="s">
        <v>6797</v>
      </c>
      <c r="K1300" s="47">
        <v>0</v>
      </c>
      <c r="L1300" s="47">
        <v>0</v>
      </c>
      <c r="M1300" s="48" t="s">
        <v>6838</v>
      </c>
    </row>
    <row r="1301" spans="1:13" s="50" customFormat="1">
      <c r="A1301" s="47">
        <v>316</v>
      </c>
      <c r="B1301" s="47">
        <v>2470037</v>
      </c>
      <c r="C1301" s="48" t="s">
        <v>1370</v>
      </c>
      <c r="D1301" s="48" t="s">
        <v>6739</v>
      </c>
      <c r="E1301" s="47" t="s">
        <v>1369</v>
      </c>
      <c r="F1301" s="47" t="s">
        <v>1371</v>
      </c>
      <c r="G1301" s="49" t="s">
        <v>6742</v>
      </c>
      <c r="H1301" s="47"/>
      <c r="I1301" s="47"/>
      <c r="J1301" s="47" t="s">
        <v>6743</v>
      </c>
      <c r="K1301" s="47">
        <v>0</v>
      </c>
      <c r="L1301" s="47">
        <v>0</v>
      </c>
      <c r="M1301" s="48" t="s">
        <v>6744</v>
      </c>
    </row>
    <row r="1302" spans="1:13" s="50" customFormat="1">
      <c r="A1302" s="47">
        <v>316</v>
      </c>
      <c r="B1302" s="47">
        <v>3328606</v>
      </c>
      <c r="C1302" s="48" t="s">
        <v>1372</v>
      </c>
      <c r="D1302" s="48" t="s">
        <v>6746</v>
      </c>
      <c r="E1302" s="47" t="s">
        <v>1373</v>
      </c>
      <c r="F1302" s="47" t="s">
        <v>1373</v>
      </c>
      <c r="G1302" s="49" t="s">
        <v>6748</v>
      </c>
      <c r="H1302" s="47"/>
      <c r="I1302" s="47"/>
      <c r="J1302" s="47">
        <v>0</v>
      </c>
      <c r="K1302" s="47">
        <v>0</v>
      </c>
      <c r="L1302" s="47">
        <v>0</v>
      </c>
      <c r="M1302" s="47"/>
    </row>
    <row r="1303" spans="1:13" s="50" customFormat="1">
      <c r="A1303" s="47">
        <v>316</v>
      </c>
      <c r="B1303" s="47">
        <v>2582940</v>
      </c>
      <c r="C1303" s="48" t="s">
        <v>1374</v>
      </c>
      <c r="D1303" s="48" t="s">
        <v>1375</v>
      </c>
      <c r="E1303" s="47" t="s">
        <v>1371</v>
      </c>
      <c r="F1303" s="47" t="s">
        <v>1376</v>
      </c>
      <c r="G1303" s="49" t="s">
        <v>7324</v>
      </c>
      <c r="H1303" s="47" t="s">
        <v>6784</v>
      </c>
      <c r="I1303" s="47" t="s">
        <v>6784</v>
      </c>
      <c r="J1303" s="47" t="s">
        <v>1377</v>
      </c>
      <c r="K1303" s="47">
        <v>0</v>
      </c>
      <c r="L1303" s="47">
        <v>0</v>
      </c>
      <c r="M1303" s="48" t="s">
        <v>7283</v>
      </c>
    </row>
    <row r="1304" spans="1:13" s="50" customFormat="1" ht="22.5">
      <c r="A1304" s="47">
        <v>316</v>
      </c>
      <c r="B1304" s="47">
        <v>2486999</v>
      </c>
      <c r="C1304" s="48" t="s">
        <v>1378</v>
      </c>
      <c r="D1304" s="48" t="s">
        <v>1379</v>
      </c>
      <c r="E1304" s="47" t="s">
        <v>1380</v>
      </c>
      <c r="F1304" s="47" t="s">
        <v>1381</v>
      </c>
      <c r="G1304" s="49" t="s">
        <v>1382</v>
      </c>
      <c r="H1304" s="47" t="s">
        <v>6784</v>
      </c>
      <c r="I1304" s="47" t="s">
        <v>6784</v>
      </c>
      <c r="J1304" s="47" t="s">
        <v>1383</v>
      </c>
      <c r="K1304" s="47">
        <v>0</v>
      </c>
      <c r="L1304" s="47">
        <v>0</v>
      </c>
      <c r="M1304" s="48" t="s">
        <v>3367</v>
      </c>
    </row>
    <row r="1305" spans="1:13" s="50" customFormat="1">
      <c r="A1305" s="47">
        <v>316</v>
      </c>
      <c r="B1305" s="47">
        <v>3489095</v>
      </c>
      <c r="C1305" s="48" t="s">
        <v>1384</v>
      </c>
      <c r="D1305" s="48" t="s">
        <v>6746</v>
      </c>
      <c r="E1305" s="47" t="s">
        <v>1385</v>
      </c>
      <c r="F1305" s="47" t="s">
        <v>1385</v>
      </c>
      <c r="G1305" s="49" t="s">
        <v>6748</v>
      </c>
      <c r="H1305" s="47"/>
      <c r="I1305" s="47"/>
      <c r="J1305" s="47">
        <v>0</v>
      </c>
      <c r="K1305" s="47">
        <v>0</v>
      </c>
      <c r="L1305" s="47">
        <v>0</v>
      </c>
      <c r="M1305" s="47"/>
    </row>
    <row r="1306" spans="1:13" s="50" customFormat="1" ht="22.5">
      <c r="A1306" s="47">
        <v>316</v>
      </c>
      <c r="B1306" s="47">
        <v>2487000</v>
      </c>
      <c r="C1306" s="48" t="s">
        <v>1386</v>
      </c>
      <c r="D1306" s="48" t="s">
        <v>7316</v>
      </c>
      <c r="E1306" s="47" t="s">
        <v>1387</v>
      </c>
      <c r="F1306" s="47" t="s">
        <v>1388</v>
      </c>
      <c r="G1306" s="49" t="s">
        <v>7318</v>
      </c>
      <c r="H1306" s="47" t="s">
        <v>6784</v>
      </c>
      <c r="I1306" s="47" t="s">
        <v>6784</v>
      </c>
      <c r="J1306" s="47" t="s">
        <v>7243</v>
      </c>
      <c r="K1306" s="47">
        <v>0</v>
      </c>
      <c r="L1306" s="47">
        <v>0</v>
      </c>
      <c r="M1306" s="48" t="s">
        <v>7319</v>
      </c>
    </row>
    <row r="1307" spans="1:13" s="50" customFormat="1">
      <c r="A1307" s="47">
        <v>316</v>
      </c>
      <c r="B1307" s="47">
        <v>2362739</v>
      </c>
      <c r="C1307" s="48" t="s">
        <v>1389</v>
      </c>
      <c r="D1307" s="48" t="s">
        <v>7289</v>
      </c>
      <c r="E1307" s="47" t="s">
        <v>1390</v>
      </c>
      <c r="F1307" s="47" t="s">
        <v>1391</v>
      </c>
      <c r="G1307" s="49" t="s">
        <v>7291</v>
      </c>
      <c r="H1307" s="47"/>
      <c r="I1307" s="47"/>
      <c r="J1307" s="47" t="s">
        <v>6777</v>
      </c>
      <c r="K1307" s="47">
        <v>0</v>
      </c>
      <c r="L1307" s="47">
        <v>0</v>
      </c>
      <c r="M1307" s="48" t="s">
        <v>7292</v>
      </c>
    </row>
    <row r="1308" spans="1:13" s="50" customFormat="1">
      <c r="A1308" s="47">
        <v>316</v>
      </c>
      <c r="B1308" s="47">
        <v>2362741</v>
      </c>
      <c r="C1308" s="48" t="s">
        <v>1392</v>
      </c>
      <c r="D1308" s="48" t="s">
        <v>7289</v>
      </c>
      <c r="E1308" s="47" t="s">
        <v>1393</v>
      </c>
      <c r="F1308" s="47" t="s">
        <v>1394</v>
      </c>
      <c r="G1308" s="49" t="s">
        <v>7291</v>
      </c>
      <c r="H1308" s="47"/>
      <c r="I1308" s="47"/>
      <c r="J1308" s="47" t="s">
        <v>6777</v>
      </c>
      <c r="K1308" s="47">
        <v>0</v>
      </c>
      <c r="L1308" s="47">
        <v>0</v>
      </c>
      <c r="M1308" s="48" t="s">
        <v>7292</v>
      </c>
    </row>
    <row r="1309" spans="1:13" s="50" customFormat="1">
      <c r="A1309" s="47">
        <v>316</v>
      </c>
      <c r="B1309" s="47">
        <v>2487001</v>
      </c>
      <c r="C1309" s="48" t="s">
        <v>1395</v>
      </c>
      <c r="D1309" s="48" t="s">
        <v>1396</v>
      </c>
      <c r="E1309" s="47" t="s">
        <v>1397</v>
      </c>
      <c r="F1309" s="47" t="s">
        <v>1398</v>
      </c>
      <c r="G1309" s="49" t="s">
        <v>1399</v>
      </c>
      <c r="H1309" s="47"/>
      <c r="I1309" s="47"/>
      <c r="J1309" s="47" t="s">
        <v>7243</v>
      </c>
      <c r="K1309" s="47">
        <v>0</v>
      </c>
      <c r="L1309" s="47">
        <v>0</v>
      </c>
      <c r="M1309" s="48" t="s">
        <v>1400</v>
      </c>
    </row>
    <row r="1310" spans="1:13" s="50" customFormat="1">
      <c r="A1310" s="47">
        <v>316</v>
      </c>
      <c r="B1310" s="47">
        <v>2487002</v>
      </c>
      <c r="C1310" s="48" t="s">
        <v>1401</v>
      </c>
      <c r="D1310" s="48" t="s">
        <v>1402</v>
      </c>
      <c r="E1310" s="47" t="s">
        <v>1403</v>
      </c>
      <c r="F1310" s="47" t="s">
        <v>1404</v>
      </c>
      <c r="G1310" s="49" t="s">
        <v>1405</v>
      </c>
      <c r="H1310" s="47" t="s">
        <v>6784</v>
      </c>
      <c r="I1310" s="47" t="s">
        <v>6784</v>
      </c>
      <c r="J1310" s="47" t="s">
        <v>1406</v>
      </c>
      <c r="K1310" s="47">
        <v>0</v>
      </c>
      <c r="L1310" s="47">
        <v>0</v>
      </c>
      <c r="M1310" s="48" t="s">
        <v>1407</v>
      </c>
    </row>
    <row r="1311" spans="1:13" s="50" customFormat="1" ht="22.5">
      <c r="A1311" s="47">
        <v>316</v>
      </c>
      <c r="B1311" s="47">
        <v>2487003</v>
      </c>
      <c r="C1311" s="48" t="s">
        <v>1408</v>
      </c>
      <c r="D1311" s="48" t="s">
        <v>1409</v>
      </c>
      <c r="E1311" s="47" t="s">
        <v>1410</v>
      </c>
      <c r="F1311" s="47" t="s">
        <v>1411</v>
      </c>
      <c r="G1311" s="49" t="s">
        <v>1412</v>
      </c>
      <c r="H1311" s="47" t="s">
        <v>6784</v>
      </c>
      <c r="I1311" s="47" t="s">
        <v>6784</v>
      </c>
      <c r="J1311" s="47" t="s">
        <v>1413</v>
      </c>
      <c r="K1311" s="47">
        <v>0</v>
      </c>
      <c r="L1311" s="47">
        <v>0</v>
      </c>
      <c r="M1311" s="48" t="s">
        <v>1414</v>
      </c>
    </row>
    <row r="1312" spans="1:13" s="50" customFormat="1" ht="22.5">
      <c r="A1312" s="47">
        <v>317</v>
      </c>
      <c r="B1312" s="47">
        <v>2550972</v>
      </c>
      <c r="C1312" s="48" t="s">
        <v>1415</v>
      </c>
      <c r="D1312" s="48" t="s">
        <v>6794</v>
      </c>
      <c r="E1312" s="47" t="s">
        <v>1416</v>
      </c>
      <c r="F1312" s="47" t="s">
        <v>1417</v>
      </c>
      <c r="G1312" s="49" t="s">
        <v>6796</v>
      </c>
      <c r="H1312" s="47"/>
      <c r="I1312" s="47"/>
      <c r="J1312" s="47" t="s">
        <v>6797</v>
      </c>
      <c r="K1312" s="47">
        <v>0</v>
      </c>
      <c r="L1312" s="47">
        <v>0</v>
      </c>
      <c r="M1312" s="48" t="s">
        <v>6798</v>
      </c>
    </row>
    <row r="1313" spans="1:13" s="50" customFormat="1">
      <c r="A1313" s="47">
        <v>317</v>
      </c>
      <c r="B1313" s="47">
        <v>2538171</v>
      </c>
      <c r="C1313" s="48" t="s">
        <v>1418</v>
      </c>
      <c r="D1313" s="48" t="s">
        <v>6800</v>
      </c>
      <c r="E1313" s="47" t="s">
        <v>1417</v>
      </c>
      <c r="F1313" s="47" t="s">
        <v>1419</v>
      </c>
      <c r="G1313" s="49" t="s">
        <v>6802</v>
      </c>
      <c r="H1313" s="47"/>
      <c r="I1313" s="47"/>
      <c r="J1313" s="47" t="s">
        <v>6743</v>
      </c>
      <c r="K1313" s="47">
        <v>0</v>
      </c>
      <c r="L1313" s="47">
        <v>0</v>
      </c>
      <c r="M1313" s="48" t="s">
        <v>6803</v>
      </c>
    </row>
    <row r="1314" spans="1:13" s="50" customFormat="1">
      <c r="A1314" s="47">
        <v>317</v>
      </c>
      <c r="B1314" s="47">
        <v>3328719</v>
      </c>
      <c r="C1314" s="48" t="s">
        <v>1420</v>
      </c>
      <c r="D1314" s="48" t="s">
        <v>6746</v>
      </c>
      <c r="E1314" s="47" t="s">
        <v>1421</v>
      </c>
      <c r="F1314" s="47" t="s">
        <v>1421</v>
      </c>
      <c r="G1314" s="49" t="s">
        <v>6748</v>
      </c>
      <c r="H1314" s="47"/>
      <c r="I1314" s="47"/>
      <c r="J1314" s="47">
        <v>0</v>
      </c>
      <c r="K1314" s="47">
        <v>0</v>
      </c>
      <c r="L1314" s="47">
        <v>0</v>
      </c>
      <c r="M1314" s="47"/>
    </row>
    <row r="1315" spans="1:13" s="50" customFormat="1" ht="22.5">
      <c r="A1315" s="47">
        <v>317</v>
      </c>
      <c r="B1315" s="47">
        <v>2582941</v>
      </c>
      <c r="C1315" s="48" t="s">
        <v>1422</v>
      </c>
      <c r="D1315" s="48" t="s">
        <v>7401</v>
      </c>
      <c r="E1315" s="47" t="s">
        <v>1419</v>
      </c>
      <c r="F1315" s="47" t="s">
        <v>1423</v>
      </c>
      <c r="G1315" s="49" t="s">
        <v>7403</v>
      </c>
      <c r="H1315" s="47" t="s">
        <v>6784</v>
      </c>
      <c r="I1315" s="47" t="s">
        <v>6784</v>
      </c>
      <c r="J1315" s="47" t="s">
        <v>7243</v>
      </c>
      <c r="K1315" s="47">
        <v>0</v>
      </c>
      <c r="L1315" s="47">
        <v>0</v>
      </c>
      <c r="M1315" s="48" t="s">
        <v>7319</v>
      </c>
    </row>
    <row r="1316" spans="1:13" s="50" customFormat="1">
      <c r="A1316" s="47">
        <v>317</v>
      </c>
      <c r="B1316" s="47">
        <v>2544084</v>
      </c>
      <c r="C1316" s="48" t="s">
        <v>1424</v>
      </c>
      <c r="D1316" s="48" t="s">
        <v>1425</v>
      </c>
      <c r="E1316" s="47" t="s">
        <v>1423</v>
      </c>
      <c r="F1316" s="47" t="s">
        <v>1426</v>
      </c>
      <c r="G1316" s="49" t="s">
        <v>1427</v>
      </c>
      <c r="H1316" s="47" t="s">
        <v>6784</v>
      </c>
      <c r="I1316" s="47" t="s">
        <v>6784</v>
      </c>
      <c r="J1316" s="47" t="s">
        <v>1428</v>
      </c>
      <c r="K1316" s="47">
        <v>0</v>
      </c>
      <c r="L1316" s="47">
        <v>0</v>
      </c>
      <c r="M1316" s="48" t="s">
        <v>1163</v>
      </c>
    </row>
    <row r="1317" spans="1:13" s="50" customFormat="1" ht="22.5">
      <c r="A1317" s="47">
        <v>317</v>
      </c>
      <c r="B1317" s="47">
        <v>2582942</v>
      </c>
      <c r="C1317" s="48" t="s">
        <v>1429</v>
      </c>
      <c r="D1317" s="48" t="s">
        <v>1409</v>
      </c>
      <c r="E1317" s="47" t="s">
        <v>1430</v>
      </c>
      <c r="F1317" s="47" t="s">
        <v>1431</v>
      </c>
      <c r="G1317" s="49" t="s">
        <v>1412</v>
      </c>
      <c r="H1317" s="47" t="s">
        <v>6784</v>
      </c>
      <c r="I1317" s="47" t="s">
        <v>6784</v>
      </c>
      <c r="J1317" s="47" t="s">
        <v>1413</v>
      </c>
      <c r="K1317" s="47">
        <v>0</v>
      </c>
      <c r="L1317" s="47">
        <v>0</v>
      </c>
      <c r="M1317" s="48" t="s">
        <v>1414</v>
      </c>
    </row>
    <row r="1318" spans="1:13" s="50" customFormat="1">
      <c r="A1318" s="47">
        <v>317</v>
      </c>
      <c r="B1318" s="47">
        <v>2544086</v>
      </c>
      <c r="C1318" s="48" t="s">
        <v>1432</v>
      </c>
      <c r="D1318" s="48" t="s">
        <v>1402</v>
      </c>
      <c r="E1318" s="47" t="s">
        <v>1433</v>
      </c>
      <c r="F1318" s="47" t="s">
        <v>1434</v>
      </c>
      <c r="G1318" s="49" t="s">
        <v>1405</v>
      </c>
      <c r="H1318" s="47" t="s">
        <v>6784</v>
      </c>
      <c r="I1318" s="47" t="s">
        <v>6784</v>
      </c>
      <c r="J1318" s="47" t="s">
        <v>1406</v>
      </c>
      <c r="K1318" s="47">
        <v>0</v>
      </c>
      <c r="L1318" s="47">
        <v>0</v>
      </c>
      <c r="M1318" s="48" t="s">
        <v>1407</v>
      </c>
    </row>
    <row r="1319" spans="1:13" s="50" customFormat="1" ht="22.5">
      <c r="A1319" s="47">
        <v>317</v>
      </c>
      <c r="B1319" s="47">
        <v>2544087</v>
      </c>
      <c r="C1319" s="48" t="s">
        <v>1435</v>
      </c>
      <c r="D1319" s="48" t="s">
        <v>7316</v>
      </c>
      <c r="E1319" s="47" t="s">
        <v>1436</v>
      </c>
      <c r="F1319" s="47" t="s">
        <v>1437</v>
      </c>
      <c r="G1319" s="49" t="s">
        <v>7318</v>
      </c>
      <c r="H1319" s="47" t="s">
        <v>6784</v>
      </c>
      <c r="I1319" s="47" t="s">
        <v>6784</v>
      </c>
      <c r="J1319" s="47" t="s">
        <v>7243</v>
      </c>
      <c r="K1319" s="47">
        <v>0</v>
      </c>
      <c r="L1319" s="47">
        <v>0</v>
      </c>
      <c r="M1319" s="48" t="s">
        <v>7319</v>
      </c>
    </row>
    <row r="1320" spans="1:13" s="50" customFormat="1">
      <c r="A1320" s="47">
        <v>317</v>
      </c>
      <c r="B1320" s="47">
        <v>2362752</v>
      </c>
      <c r="C1320" s="48" t="s">
        <v>1438</v>
      </c>
      <c r="D1320" s="48" t="s">
        <v>7289</v>
      </c>
      <c r="E1320" s="47" t="s">
        <v>1439</v>
      </c>
      <c r="F1320" s="47" t="s">
        <v>1440</v>
      </c>
      <c r="G1320" s="49" t="s">
        <v>7291</v>
      </c>
      <c r="H1320" s="47"/>
      <c r="I1320" s="47"/>
      <c r="J1320" s="47" t="s">
        <v>6777</v>
      </c>
      <c r="K1320" s="47">
        <v>0</v>
      </c>
      <c r="L1320" s="47">
        <v>0</v>
      </c>
      <c r="M1320" s="48" t="s">
        <v>7292</v>
      </c>
    </row>
    <row r="1321" spans="1:13" s="50" customFormat="1">
      <c r="A1321" s="47">
        <v>317</v>
      </c>
      <c r="B1321" s="47">
        <v>2362754</v>
      </c>
      <c r="C1321" s="48" t="s">
        <v>1441</v>
      </c>
      <c r="D1321" s="48" t="s">
        <v>7289</v>
      </c>
      <c r="E1321" s="47" t="s">
        <v>1442</v>
      </c>
      <c r="F1321" s="47" t="s">
        <v>1443</v>
      </c>
      <c r="G1321" s="49" t="s">
        <v>7291</v>
      </c>
      <c r="H1321" s="47"/>
      <c r="I1321" s="47"/>
      <c r="J1321" s="47" t="s">
        <v>6777</v>
      </c>
      <c r="K1321" s="47">
        <v>0</v>
      </c>
      <c r="L1321" s="47">
        <v>0</v>
      </c>
      <c r="M1321" s="48" t="s">
        <v>7292</v>
      </c>
    </row>
    <row r="1322" spans="1:13" s="50" customFormat="1" ht="22.5">
      <c r="A1322" s="47">
        <v>317</v>
      </c>
      <c r="B1322" s="47">
        <v>2544088</v>
      </c>
      <c r="C1322" s="48" t="s">
        <v>1444</v>
      </c>
      <c r="D1322" s="48" t="s">
        <v>7316</v>
      </c>
      <c r="E1322" s="47" t="s">
        <v>1445</v>
      </c>
      <c r="F1322" s="47" t="s">
        <v>1446</v>
      </c>
      <c r="G1322" s="49" t="s">
        <v>7318</v>
      </c>
      <c r="H1322" s="47" t="s">
        <v>6784</v>
      </c>
      <c r="I1322" s="47" t="s">
        <v>6784</v>
      </c>
      <c r="J1322" s="47" t="s">
        <v>7243</v>
      </c>
      <c r="K1322" s="47">
        <v>0</v>
      </c>
      <c r="L1322" s="47">
        <v>0</v>
      </c>
      <c r="M1322" s="48" t="s">
        <v>7319</v>
      </c>
    </row>
    <row r="1323" spans="1:13" s="50" customFormat="1" ht="22.5">
      <c r="A1323" s="47">
        <v>317</v>
      </c>
      <c r="B1323" s="47">
        <v>2544089</v>
      </c>
      <c r="C1323" s="48" t="s">
        <v>1447</v>
      </c>
      <c r="D1323" s="48" t="s">
        <v>1448</v>
      </c>
      <c r="E1323" s="47" t="s">
        <v>1449</v>
      </c>
      <c r="F1323" s="47" t="s">
        <v>1450</v>
      </c>
      <c r="G1323" s="49" t="s">
        <v>1451</v>
      </c>
      <c r="H1323" s="47" t="s">
        <v>6784</v>
      </c>
      <c r="I1323" s="47" t="s">
        <v>6784</v>
      </c>
      <c r="J1323" s="47" t="s">
        <v>1452</v>
      </c>
      <c r="K1323" s="47">
        <v>0</v>
      </c>
      <c r="L1323" s="47">
        <v>0</v>
      </c>
      <c r="M1323" s="48" t="s">
        <v>7189</v>
      </c>
    </row>
    <row r="1324" spans="1:13" s="50" customFormat="1" ht="22.5">
      <c r="A1324" s="47">
        <v>317</v>
      </c>
      <c r="B1324" s="47">
        <v>2544090</v>
      </c>
      <c r="C1324" s="48" t="s">
        <v>1453</v>
      </c>
      <c r="D1324" s="48" t="s">
        <v>1454</v>
      </c>
      <c r="E1324" s="47" t="s">
        <v>1455</v>
      </c>
      <c r="F1324" s="47" t="s">
        <v>1456</v>
      </c>
      <c r="G1324" s="49" t="s">
        <v>1457</v>
      </c>
      <c r="H1324" s="47" t="s">
        <v>6784</v>
      </c>
      <c r="I1324" s="47" t="s">
        <v>6784</v>
      </c>
      <c r="J1324" s="47" t="s">
        <v>1458</v>
      </c>
      <c r="K1324" s="47">
        <v>0</v>
      </c>
      <c r="L1324" s="47">
        <v>0</v>
      </c>
      <c r="M1324" s="48" t="s">
        <v>7235</v>
      </c>
    </row>
    <row r="1325" spans="1:13" s="50" customFormat="1" ht="22.5">
      <c r="A1325" s="47">
        <v>318</v>
      </c>
      <c r="B1325" s="47">
        <v>2588930</v>
      </c>
      <c r="C1325" s="48" t="s">
        <v>1459</v>
      </c>
      <c r="D1325" s="48" t="s">
        <v>6835</v>
      </c>
      <c r="E1325" s="47" t="s">
        <v>1456</v>
      </c>
      <c r="F1325" s="47" t="s">
        <v>1460</v>
      </c>
      <c r="G1325" s="49" t="s">
        <v>6837</v>
      </c>
      <c r="H1325" s="47"/>
      <c r="I1325" s="47"/>
      <c r="J1325" s="47" t="s">
        <v>6797</v>
      </c>
      <c r="K1325" s="47">
        <v>0</v>
      </c>
      <c r="L1325" s="47">
        <v>0</v>
      </c>
      <c r="M1325" s="48" t="s">
        <v>6838</v>
      </c>
    </row>
    <row r="1326" spans="1:13" s="50" customFormat="1">
      <c r="A1326" s="47">
        <v>318</v>
      </c>
      <c r="B1326" s="47">
        <v>2469989</v>
      </c>
      <c r="C1326" s="48" t="s">
        <v>1461</v>
      </c>
      <c r="D1326" s="48" t="s">
        <v>6739</v>
      </c>
      <c r="E1326" s="47" t="s">
        <v>1460</v>
      </c>
      <c r="F1326" s="47" t="s">
        <v>1462</v>
      </c>
      <c r="G1326" s="49" t="s">
        <v>6742</v>
      </c>
      <c r="H1326" s="47"/>
      <c r="I1326" s="47"/>
      <c r="J1326" s="47" t="s">
        <v>6743</v>
      </c>
      <c r="K1326" s="47">
        <v>0</v>
      </c>
      <c r="L1326" s="47">
        <v>0</v>
      </c>
      <c r="M1326" s="48" t="s">
        <v>6744</v>
      </c>
    </row>
    <row r="1327" spans="1:13" s="50" customFormat="1">
      <c r="A1327" s="47">
        <v>318</v>
      </c>
      <c r="B1327" s="47">
        <v>3328558</v>
      </c>
      <c r="C1327" s="48" t="s">
        <v>1463</v>
      </c>
      <c r="D1327" s="48" t="s">
        <v>6746</v>
      </c>
      <c r="E1327" s="47" t="s">
        <v>1464</v>
      </c>
      <c r="F1327" s="47" t="s">
        <v>1464</v>
      </c>
      <c r="G1327" s="49" t="s">
        <v>6748</v>
      </c>
      <c r="H1327" s="47"/>
      <c r="I1327" s="47"/>
      <c r="J1327" s="47">
        <v>0</v>
      </c>
      <c r="K1327" s="47">
        <v>0</v>
      </c>
      <c r="L1327" s="47">
        <v>0</v>
      </c>
      <c r="M1327" s="47"/>
    </row>
    <row r="1328" spans="1:13" s="50" customFormat="1">
      <c r="A1328" s="47">
        <v>318</v>
      </c>
      <c r="B1328" s="47">
        <v>2544092</v>
      </c>
      <c r="C1328" s="48" t="s">
        <v>1465</v>
      </c>
      <c r="D1328" s="48" t="s">
        <v>7321</v>
      </c>
      <c r="E1328" s="47" t="s">
        <v>1462</v>
      </c>
      <c r="F1328" s="47" t="s">
        <v>1466</v>
      </c>
      <c r="G1328" s="49" t="s">
        <v>7324</v>
      </c>
      <c r="H1328" s="47" t="s">
        <v>6784</v>
      </c>
      <c r="I1328" s="47" t="s">
        <v>6784</v>
      </c>
      <c r="J1328" s="47" t="s">
        <v>6827</v>
      </c>
      <c r="K1328" s="47">
        <v>0</v>
      </c>
      <c r="L1328" s="47">
        <v>0</v>
      </c>
      <c r="M1328" s="48" t="s">
        <v>7283</v>
      </c>
    </row>
    <row r="1329" spans="1:13" s="50" customFormat="1">
      <c r="A1329" s="47">
        <v>318</v>
      </c>
      <c r="B1329" s="47">
        <v>2544093</v>
      </c>
      <c r="C1329" s="48" t="s">
        <v>1467</v>
      </c>
      <c r="D1329" s="48" t="s">
        <v>1468</v>
      </c>
      <c r="E1329" s="47" t="s">
        <v>1469</v>
      </c>
      <c r="F1329" s="47" t="s">
        <v>1470</v>
      </c>
      <c r="G1329" s="49" t="s">
        <v>7324</v>
      </c>
      <c r="H1329" s="47" t="s">
        <v>6784</v>
      </c>
      <c r="I1329" s="47" t="s">
        <v>6784</v>
      </c>
      <c r="J1329" s="47" t="s">
        <v>1471</v>
      </c>
      <c r="K1329" s="47">
        <v>0</v>
      </c>
      <c r="L1329" s="47">
        <v>0</v>
      </c>
      <c r="M1329" s="48" t="s">
        <v>7283</v>
      </c>
    </row>
    <row r="1330" spans="1:13" s="50" customFormat="1" ht="22.5">
      <c r="A1330" s="47">
        <v>318</v>
      </c>
      <c r="B1330" s="47">
        <v>2544094</v>
      </c>
      <c r="C1330" s="48" t="s">
        <v>1472</v>
      </c>
      <c r="D1330" s="48" t="s">
        <v>7316</v>
      </c>
      <c r="E1330" s="47" t="s">
        <v>1473</v>
      </c>
      <c r="F1330" s="47" t="s">
        <v>1474</v>
      </c>
      <c r="G1330" s="49" t="s">
        <v>7318</v>
      </c>
      <c r="H1330" s="47" t="s">
        <v>6784</v>
      </c>
      <c r="I1330" s="47" t="s">
        <v>6784</v>
      </c>
      <c r="J1330" s="47" t="s">
        <v>7243</v>
      </c>
      <c r="K1330" s="47">
        <v>0</v>
      </c>
      <c r="L1330" s="47">
        <v>0</v>
      </c>
      <c r="M1330" s="48" t="s">
        <v>7319</v>
      </c>
    </row>
    <row r="1331" spans="1:13" s="50" customFormat="1">
      <c r="A1331" s="47">
        <v>318</v>
      </c>
      <c r="B1331" s="47">
        <v>2362761</v>
      </c>
      <c r="C1331" s="48" t="s">
        <v>1475</v>
      </c>
      <c r="D1331" s="48" t="s">
        <v>7289</v>
      </c>
      <c r="E1331" s="47" t="s">
        <v>1476</v>
      </c>
      <c r="F1331" s="47" t="s">
        <v>1477</v>
      </c>
      <c r="G1331" s="49" t="s">
        <v>7291</v>
      </c>
      <c r="H1331" s="47"/>
      <c r="I1331" s="47"/>
      <c r="J1331" s="47" t="s">
        <v>6777</v>
      </c>
      <c r="K1331" s="47">
        <v>0</v>
      </c>
      <c r="L1331" s="47">
        <v>0</v>
      </c>
      <c r="M1331" s="48" t="s">
        <v>7292</v>
      </c>
    </row>
    <row r="1332" spans="1:13" s="50" customFormat="1">
      <c r="A1332" s="47">
        <v>318</v>
      </c>
      <c r="B1332" s="47">
        <v>2362763</v>
      </c>
      <c r="C1332" s="48" t="s">
        <v>1478</v>
      </c>
      <c r="D1332" s="48" t="s">
        <v>7289</v>
      </c>
      <c r="E1332" s="47" t="s">
        <v>1479</v>
      </c>
      <c r="F1332" s="47" t="s">
        <v>1480</v>
      </c>
      <c r="G1332" s="49" t="s">
        <v>7291</v>
      </c>
      <c r="H1332" s="47"/>
      <c r="I1332" s="47"/>
      <c r="J1332" s="47" t="s">
        <v>6777</v>
      </c>
      <c r="K1332" s="47">
        <v>0</v>
      </c>
      <c r="L1332" s="47">
        <v>0</v>
      </c>
      <c r="M1332" s="48" t="s">
        <v>7292</v>
      </c>
    </row>
    <row r="1333" spans="1:13" s="50" customFormat="1" ht="22.5">
      <c r="A1333" s="47">
        <v>318</v>
      </c>
      <c r="B1333" s="47">
        <v>2544095</v>
      </c>
      <c r="C1333" s="48" t="s">
        <v>1481</v>
      </c>
      <c r="D1333" s="48" t="s">
        <v>7316</v>
      </c>
      <c r="E1333" s="47" t="s">
        <v>1482</v>
      </c>
      <c r="F1333" s="47" t="s">
        <v>1483</v>
      </c>
      <c r="G1333" s="49" t="s">
        <v>7318</v>
      </c>
      <c r="H1333" s="47" t="s">
        <v>6784</v>
      </c>
      <c r="I1333" s="47" t="s">
        <v>6784</v>
      </c>
      <c r="J1333" s="47" t="s">
        <v>7243</v>
      </c>
      <c r="K1333" s="47">
        <v>0</v>
      </c>
      <c r="L1333" s="47">
        <v>0</v>
      </c>
      <c r="M1333" s="48" t="s">
        <v>7319</v>
      </c>
    </row>
    <row r="1334" spans="1:13" s="50" customFormat="1">
      <c r="A1334" s="47">
        <v>318</v>
      </c>
      <c r="B1334" s="47">
        <v>2544096</v>
      </c>
      <c r="C1334" s="48" t="s">
        <v>1484</v>
      </c>
      <c r="D1334" s="48" t="s">
        <v>1485</v>
      </c>
      <c r="E1334" s="47" t="s">
        <v>1486</v>
      </c>
      <c r="F1334" s="47" t="s">
        <v>1487</v>
      </c>
      <c r="G1334" s="49" t="s">
        <v>1488</v>
      </c>
      <c r="H1334" s="47" t="s">
        <v>6784</v>
      </c>
      <c r="I1334" s="47" t="s">
        <v>6784</v>
      </c>
      <c r="J1334" s="47" t="s">
        <v>1489</v>
      </c>
      <c r="K1334" s="47">
        <v>0</v>
      </c>
      <c r="L1334" s="47">
        <v>0</v>
      </c>
      <c r="M1334" s="48" t="s">
        <v>7235</v>
      </c>
    </row>
    <row r="1335" spans="1:13" s="50" customFormat="1" ht="22.5">
      <c r="A1335" s="47">
        <v>318</v>
      </c>
      <c r="B1335" s="47">
        <v>2544097</v>
      </c>
      <c r="C1335" s="48" t="s">
        <v>1490</v>
      </c>
      <c r="D1335" s="48" t="s">
        <v>1491</v>
      </c>
      <c r="E1335" s="47" t="s">
        <v>1492</v>
      </c>
      <c r="F1335" s="47" t="s">
        <v>1493</v>
      </c>
      <c r="G1335" s="49" t="s">
        <v>1494</v>
      </c>
      <c r="H1335" s="47" t="s">
        <v>6784</v>
      </c>
      <c r="I1335" s="47" t="s">
        <v>6784</v>
      </c>
      <c r="J1335" s="47" t="s">
        <v>6791</v>
      </c>
      <c r="K1335" s="47">
        <v>0</v>
      </c>
      <c r="L1335" s="47">
        <v>0</v>
      </c>
      <c r="M1335" s="48" t="s">
        <v>1495</v>
      </c>
    </row>
    <row r="1336" spans="1:13" s="50" customFormat="1" ht="22.5">
      <c r="A1336" s="47">
        <v>319</v>
      </c>
      <c r="B1336" s="47">
        <v>2550973</v>
      </c>
      <c r="C1336" s="48" t="s">
        <v>1496</v>
      </c>
      <c r="D1336" s="48" t="s">
        <v>6794</v>
      </c>
      <c r="E1336" s="47" t="s">
        <v>1493</v>
      </c>
      <c r="F1336" s="47" t="s">
        <v>1497</v>
      </c>
      <c r="G1336" s="49" t="s">
        <v>6796</v>
      </c>
      <c r="H1336" s="47"/>
      <c r="I1336" s="47"/>
      <c r="J1336" s="47" t="s">
        <v>6797</v>
      </c>
      <c r="K1336" s="47">
        <v>0</v>
      </c>
      <c r="L1336" s="47">
        <v>0</v>
      </c>
      <c r="M1336" s="48" t="s">
        <v>6798</v>
      </c>
    </row>
    <row r="1337" spans="1:13" s="50" customFormat="1">
      <c r="A1337" s="47">
        <v>319</v>
      </c>
      <c r="B1337" s="47">
        <v>2470185</v>
      </c>
      <c r="C1337" s="48" t="s">
        <v>1498</v>
      </c>
      <c r="D1337" s="48" t="s">
        <v>6800</v>
      </c>
      <c r="E1337" s="47" t="s">
        <v>1497</v>
      </c>
      <c r="F1337" s="47" t="s">
        <v>1499</v>
      </c>
      <c r="G1337" s="49" t="s">
        <v>6802</v>
      </c>
      <c r="H1337" s="47"/>
      <c r="I1337" s="47"/>
      <c r="J1337" s="47" t="s">
        <v>6743</v>
      </c>
      <c r="K1337" s="47">
        <v>0</v>
      </c>
      <c r="L1337" s="47">
        <v>0</v>
      </c>
      <c r="M1337" s="48" t="s">
        <v>6803</v>
      </c>
    </row>
    <row r="1338" spans="1:13" s="50" customFormat="1">
      <c r="A1338" s="47">
        <v>319</v>
      </c>
      <c r="B1338" s="47">
        <v>3328763</v>
      </c>
      <c r="C1338" s="48" t="s">
        <v>1500</v>
      </c>
      <c r="D1338" s="48" t="s">
        <v>6746</v>
      </c>
      <c r="E1338" s="47" t="s">
        <v>1501</v>
      </c>
      <c r="F1338" s="47" t="s">
        <v>1501</v>
      </c>
      <c r="G1338" s="49" t="s">
        <v>6748</v>
      </c>
      <c r="H1338" s="47"/>
      <c r="I1338" s="47"/>
      <c r="J1338" s="47">
        <v>0</v>
      </c>
      <c r="K1338" s="47">
        <v>0</v>
      </c>
      <c r="L1338" s="47">
        <v>0</v>
      </c>
      <c r="M1338" s="47"/>
    </row>
    <row r="1339" spans="1:13" s="50" customFormat="1">
      <c r="A1339" s="47">
        <v>319</v>
      </c>
      <c r="B1339" s="47">
        <v>2544099</v>
      </c>
      <c r="C1339" s="48" t="s">
        <v>1502</v>
      </c>
      <c r="D1339" s="48" t="s">
        <v>1503</v>
      </c>
      <c r="E1339" s="47" t="s">
        <v>1499</v>
      </c>
      <c r="F1339" s="47" t="s">
        <v>1504</v>
      </c>
      <c r="G1339" s="49" t="s">
        <v>7281</v>
      </c>
      <c r="H1339" s="47" t="s">
        <v>6784</v>
      </c>
      <c r="I1339" s="47" t="s">
        <v>6784</v>
      </c>
      <c r="J1339" s="47" t="s">
        <v>1505</v>
      </c>
      <c r="K1339" s="47">
        <v>0</v>
      </c>
      <c r="L1339" s="47">
        <v>0</v>
      </c>
      <c r="M1339" s="48" t="s">
        <v>5704</v>
      </c>
    </row>
    <row r="1340" spans="1:13" s="50" customFormat="1" ht="22.5">
      <c r="A1340" s="47">
        <v>319</v>
      </c>
      <c r="B1340" s="47">
        <v>2544100</v>
      </c>
      <c r="C1340" s="48" t="s">
        <v>1506</v>
      </c>
      <c r="D1340" s="48" t="s">
        <v>1507</v>
      </c>
      <c r="E1340" s="47" t="s">
        <v>1508</v>
      </c>
      <c r="F1340" s="47" t="s">
        <v>1509</v>
      </c>
      <c r="G1340" s="49" t="s">
        <v>7318</v>
      </c>
      <c r="H1340" s="47" t="s">
        <v>6784</v>
      </c>
      <c r="I1340" s="47" t="s">
        <v>6784</v>
      </c>
      <c r="J1340" s="47" t="s">
        <v>1510</v>
      </c>
      <c r="K1340" s="47">
        <v>0</v>
      </c>
      <c r="L1340" s="47">
        <v>0</v>
      </c>
      <c r="M1340" s="48" t="s">
        <v>7319</v>
      </c>
    </row>
    <row r="1341" spans="1:13" s="50" customFormat="1">
      <c r="A1341" s="47">
        <v>319</v>
      </c>
      <c r="B1341" s="47">
        <v>2362771</v>
      </c>
      <c r="C1341" s="48" t="s">
        <v>1511</v>
      </c>
      <c r="D1341" s="48" t="s">
        <v>7289</v>
      </c>
      <c r="E1341" s="47" t="s">
        <v>1512</v>
      </c>
      <c r="F1341" s="47" t="s">
        <v>1513</v>
      </c>
      <c r="G1341" s="49" t="s">
        <v>7291</v>
      </c>
      <c r="H1341" s="47"/>
      <c r="I1341" s="47"/>
      <c r="J1341" s="47" t="s">
        <v>6777</v>
      </c>
      <c r="K1341" s="47">
        <v>0</v>
      </c>
      <c r="L1341" s="47">
        <v>0</v>
      </c>
      <c r="M1341" s="48" t="s">
        <v>7292</v>
      </c>
    </row>
    <row r="1342" spans="1:13" s="50" customFormat="1" ht="22.5">
      <c r="A1342" s="47">
        <v>319</v>
      </c>
      <c r="B1342" s="47">
        <v>2544101</v>
      </c>
      <c r="C1342" s="48" t="s">
        <v>1514</v>
      </c>
      <c r="D1342" s="48" t="s">
        <v>7316</v>
      </c>
      <c r="E1342" s="47" t="s">
        <v>1515</v>
      </c>
      <c r="F1342" s="47" t="s">
        <v>1513</v>
      </c>
      <c r="G1342" s="49" t="s">
        <v>7318</v>
      </c>
      <c r="H1342" s="47" t="s">
        <v>6784</v>
      </c>
      <c r="I1342" s="47" t="s">
        <v>6784</v>
      </c>
      <c r="J1342" s="47" t="s">
        <v>7243</v>
      </c>
      <c r="K1342" s="47">
        <v>0</v>
      </c>
      <c r="L1342" s="47">
        <v>0</v>
      </c>
      <c r="M1342" s="48" t="s">
        <v>7319</v>
      </c>
    </row>
    <row r="1343" spans="1:13" s="50" customFormat="1" ht="22.5">
      <c r="A1343" s="47">
        <v>319</v>
      </c>
      <c r="B1343" s="47">
        <v>2544102</v>
      </c>
      <c r="C1343" s="48" t="s">
        <v>1516</v>
      </c>
      <c r="D1343" s="48" t="s">
        <v>7316</v>
      </c>
      <c r="E1343" s="47" t="s">
        <v>1517</v>
      </c>
      <c r="F1343" s="47" t="s">
        <v>1518</v>
      </c>
      <c r="G1343" s="49" t="s">
        <v>7318</v>
      </c>
      <c r="H1343" s="47" t="s">
        <v>6784</v>
      </c>
      <c r="I1343" s="47" t="s">
        <v>6784</v>
      </c>
      <c r="J1343" s="47" t="s">
        <v>7243</v>
      </c>
      <c r="K1343" s="47">
        <v>0</v>
      </c>
      <c r="L1343" s="47">
        <v>0</v>
      </c>
      <c r="M1343" s="48" t="s">
        <v>7319</v>
      </c>
    </row>
    <row r="1344" spans="1:13" s="50" customFormat="1">
      <c r="A1344" s="47">
        <v>319</v>
      </c>
      <c r="B1344" s="47">
        <v>2362773</v>
      </c>
      <c r="C1344" s="48" t="s">
        <v>1519</v>
      </c>
      <c r="D1344" s="48" t="s">
        <v>7289</v>
      </c>
      <c r="E1344" s="47" t="s">
        <v>1520</v>
      </c>
      <c r="F1344" s="47" t="s">
        <v>1521</v>
      </c>
      <c r="G1344" s="49" t="s">
        <v>7291</v>
      </c>
      <c r="H1344" s="47"/>
      <c r="I1344" s="47"/>
      <c r="J1344" s="47" t="s">
        <v>6777</v>
      </c>
      <c r="K1344" s="47">
        <v>0</v>
      </c>
      <c r="L1344" s="47">
        <v>0</v>
      </c>
      <c r="M1344" s="48" t="s">
        <v>7292</v>
      </c>
    </row>
    <row r="1345" spans="1:13" s="50" customFormat="1">
      <c r="A1345" s="47">
        <v>319</v>
      </c>
      <c r="B1345" s="47">
        <v>2544103</v>
      </c>
      <c r="C1345" s="48" t="s">
        <v>1522</v>
      </c>
      <c r="D1345" s="48" t="s">
        <v>1523</v>
      </c>
      <c r="E1345" s="47" t="s">
        <v>1524</v>
      </c>
      <c r="F1345" s="47" t="s">
        <v>1525</v>
      </c>
      <c r="G1345" s="49" t="s">
        <v>1526</v>
      </c>
      <c r="H1345" s="47" t="s">
        <v>6784</v>
      </c>
      <c r="I1345" s="47" t="s">
        <v>6784</v>
      </c>
      <c r="J1345" s="47" t="s">
        <v>1527</v>
      </c>
      <c r="K1345" s="47">
        <v>0</v>
      </c>
      <c r="L1345" s="47">
        <v>0</v>
      </c>
      <c r="M1345" s="48" t="s">
        <v>7235</v>
      </c>
    </row>
    <row r="1346" spans="1:13" s="50" customFormat="1" ht="22.5">
      <c r="A1346" s="47">
        <v>319</v>
      </c>
      <c r="B1346" s="47">
        <v>3657078</v>
      </c>
      <c r="C1346" s="48" t="s">
        <v>1528</v>
      </c>
      <c r="D1346" s="48" t="s">
        <v>6835</v>
      </c>
      <c r="E1346" s="47" t="s">
        <v>1525</v>
      </c>
      <c r="F1346" s="47" t="s">
        <v>1529</v>
      </c>
      <c r="G1346" s="49" t="s">
        <v>6837</v>
      </c>
      <c r="H1346" s="47"/>
      <c r="I1346" s="47"/>
      <c r="J1346" s="47" t="s">
        <v>6797</v>
      </c>
      <c r="K1346" s="47">
        <v>0</v>
      </c>
      <c r="L1346" s="47">
        <v>0</v>
      </c>
      <c r="M1346" s="48" t="s">
        <v>6838</v>
      </c>
    </row>
    <row r="1347" spans="1:13" s="50" customFormat="1" ht="22.5">
      <c r="A1347" s="47">
        <v>319</v>
      </c>
      <c r="B1347" s="47">
        <v>2544104</v>
      </c>
      <c r="C1347" s="48" t="s">
        <v>1530</v>
      </c>
      <c r="D1347" s="48" t="s">
        <v>1531</v>
      </c>
      <c r="E1347" s="47" t="s">
        <v>1529</v>
      </c>
      <c r="F1347" s="47" t="s">
        <v>1532</v>
      </c>
      <c r="G1347" s="49" t="s">
        <v>1533</v>
      </c>
      <c r="H1347" s="47" t="s">
        <v>6784</v>
      </c>
      <c r="I1347" s="47" t="s">
        <v>7242</v>
      </c>
      <c r="J1347" s="47" t="s">
        <v>1534</v>
      </c>
      <c r="K1347" s="47">
        <v>0</v>
      </c>
      <c r="L1347" s="47">
        <v>0</v>
      </c>
      <c r="M1347" s="48" t="s">
        <v>1535</v>
      </c>
    </row>
    <row r="1348" spans="1:13" s="50" customFormat="1">
      <c r="A1348" s="47">
        <v>320</v>
      </c>
      <c r="B1348" s="47">
        <v>3489096</v>
      </c>
      <c r="C1348" s="48" t="s">
        <v>1536</v>
      </c>
      <c r="D1348" s="48" t="s">
        <v>7191</v>
      </c>
      <c r="E1348" s="47" t="s">
        <v>1537</v>
      </c>
      <c r="F1348" s="47" t="s">
        <v>1537</v>
      </c>
      <c r="G1348" s="49" t="s">
        <v>7193</v>
      </c>
      <c r="H1348" s="47"/>
      <c r="I1348" s="47"/>
      <c r="J1348" s="47">
        <v>0</v>
      </c>
      <c r="K1348" s="47">
        <v>0</v>
      </c>
      <c r="L1348" s="47">
        <v>0</v>
      </c>
      <c r="M1348" s="47"/>
    </row>
    <row r="1349" spans="1:13" s="50" customFormat="1" ht="22.5">
      <c r="A1349" s="47">
        <v>319</v>
      </c>
      <c r="B1349" s="47">
        <v>2544106</v>
      </c>
      <c r="C1349" s="48" t="s">
        <v>1538</v>
      </c>
      <c r="D1349" s="48" t="s">
        <v>3371</v>
      </c>
      <c r="E1349" s="47" t="s">
        <v>1532</v>
      </c>
      <c r="F1349" s="47" t="s">
        <v>1539</v>
      </c>
      <c r="G1349" s="49" t="s">
        <v>3373</v>
      </c>
      <c r="H1349" s="47" t="s">
        <v>6784</v>
      </c>
      <c r="I1349" s="47" t="s">
        <v>6784</v>
      </c>
      <c r="J1349" s="47" t="s">
        <v>6891</v>
      </c>
      <c r="K1349" s="47">
        <v>0</v>
      </c>
      <c r="L1349" s="47">
        <v>0</v>
      </c>
      <c r="M1349" s="48" t="s">
        <v>3374</v>
      </c>
    </row>
    <row r="1350" spans="1:13" s="50" customFormat="1" ht="22.5">
      <c r="A1350" s="47">
        <v>320</v>
      </c>
      <c r="B1350" s="47">
        <v>2588931</v>
      </c>
      <c r="C1350" s="48" t="s">
        <v>1540</v>
      </c>
      <c r="D1350" s="48" t="s">
        <v>6835</v>
      </c>
      <c r="E1350" s="47" t="s">
        <v>1539</v>
      </c>
      <c r="F1350" s="47" t="s">
        <v>1541</v>
      </c>
      <c r="G1350" s="49" t="s">
        <v>6837</v>
      </c>
      <c r="H1350" s="47"/>
      <c r="I1350" s="47"/>
      <c r="J1350" s="47" t="s">
        <v>6797</v>
      </c>
      <c r="K1350" s="47">
        <v>0</v>
      </c>
      <c r="L1350" s="47">
        <v>0</v>
      </c>
      <c r="M1350" s="48" t="s">
        <v>6838</v>
      </c>
    </row>
    <row r="1351" spans="1:13" s="50" customFormat="1">
      <c r="A1351" s="47">
        <v>320</v>
      </c>
      <c r="B1351" s="47">
        <v>2469995</v>
      </c>
      <c r="C1351" s="48" t="s">
        <v>1542</v>
      </c>
      <c r="D1351" s="48" t="s">
        <v>6739</v>
      </c>
      <c r="E1351" s="47" t="s">
        <v>1541</v>
      </c>
      <c r="F1351" s="47" t="s">
        <v>1543</v>
      </c>
      <c r="G1351" s="49" t="s">
        <v>6742</v>
      </c>
      <c r="H1351" s="47"/>
      <c r="I1351" s="47"/>
      <c r="J1351" s="47" t="s">
        <v>6743</v>
      </c>
      <c r="K1351" s="47">
        <v>0</v>
      </c>
      <c r="L1351" s="47">
        <v>0</v>
      </c>
      <c r="M1351" s="48" t="s">
        <v>6744</v>
      </c>
    </row>
    <row r="1352" spans="1:13" s="50" customFormat="1">
      <c r="A1352" s="47">
        <v>320</v>
      </c>
      <c r="B1352" s="47">
        <v>3328564</v>
      </c>
      <c r="C1352" s="48" t="s">
        <v>1544</v>
      </c>
      <c r="D1352" s="48" t="s">
        <v>6746</v>
      </c>
      <c r="E1352" s="47" t="s">
        <v>1545</v>
      </c>
      <c r="F1352" s="47" t="s">
        <v>1545</v>
      </c>
      <c r="G1352" s="49" t="s">
        <v>6748</v>
      </c>
      <c r="H1352" s="47"/>
      <c r="I1352" s="47"/>
      <c r="J1352" s="47">
        <v>0</v>
      </c>
      <c r="K1352" s="47">
        <v>0</v>
      </c>
      <c r="L1352" s="47">
        <v>0</v>
      </c>
      <c r="M1352" s="47"/>
    </row>
    <row r="1353" spans="1:13" s="50" customFormat="1">
      <c r="A1353" s="47">
        <v>320</v>
      </c>
      <c r="B1353" s="47">
        <v>2582399</v>
      </c>
      <c r="C1353" s="48" t="s">
        <v>1546</v>
      </c>
      <c r="D1353" s="48" t="s">
        <v>6750</v>
      </c>
      <c r="E1353" s="47" t="s">
        <v>1543</v>
      </c>
      <c r="F1353" s="47" t="s">
        <v>1547</v>
      </c>
      <c r="G1353" s="49" t="s">
        <v>6752</v>
      </c>
      <c r="H1353" s="47"/>
      <c r="I1353" s="47"/>
      <c r="J1353" s="47" t="s">
        <v>6753</v>
      </c>
      <c r="K1353" s="47">
        <v>0</v>
      </c>
      <c r="L1353" s="47">
        <v>0</v>
      </c>
      <c r="M1353" s="48" t="s">
        <v>6754</v>
      </c>
    </row>
    <row r="1354" spans="1:13" s="50" customFormat="1">
      <c r="A1354" s="47">
        <v>320</v>
      </c>
      <c r="B1354" s="47">
        <v>3327444</v>
      </c>
      <c r="C1354" s="48" t="s">
        <v>1548</v>
      </c>
      <c r="D1354" s="48" t="s">
        <v>6746</v>
      </c>
      <c r="E1354" s="47" t="s">
        <v>1549</v>
      </c>
      <c r="F1354" s="47" t="s">
        <v>1549</v>
      </c>
      <c r="G1354" s="49" t="s">
        <v>6748</v>
      </c>
      <c r="H1354" s="47"/>
      <c r="I1354" s="47"/>
      <c r="J1354" s="47">
        <v>0</v>
      </c>
      <c r="K1354" s="47">
        <v>0</v>
      </c>
      <c r="L1354" s="47">
        <v>0</v>
      </c>
      <c r="M1354" s="47"/>
    </row>
    <row r="1355" spans="1:13" s="50" customFormat="1">
      <c r="A1355" s="47">
        <v>320</v>
      </c>
      <c r="B1355" s="47">
        <v>2582400</v>
      </c>
      <c r="C1355" s="48" t="s">
        <v>1550</v>
      </c>
      <c r="D1355" s="48" t="s">
        <v>6750</v>
      </c>
      <c r="E1355" s="47" t="s">
        <v>1547</v>
      </c>
      <c r="F1355" s="47" t="s">
        <v>1551</v>
      </c>
      <c r="G1355" s="49" t="s">
        <v>6752</v>
      </c>
      <c r="H1355" s="47"/>
      <c r="I1355" s="47"/>
      <c r="J1355" s="47" t="s">
        <v>6753</v>
      </c>
      <c r="K1355" s="47">
        <v>0</v>
      </c>
      <c r="L1355" s="47">
        <v>0</v>
      </c>
      <c r="M1355" s="48" t="s">
        <v>6754</v>
      </c>
    </row>
    <row r="1356" spans="1:13" s="50" customFormat="1">
      <c r="A1356" s="47">
        <v>320</v>
      </c>
      <c r="B1356" s="47">
        <v>3327446</v>
      </c>
      <c r="C1356" s="48" t="s">
        <v>1552</v>
      </c>
      <c r="D1356" s="48" t="s">
        <v>6746</v>
      </c>
      <c r="E1356" s="47" t="s">
        <v>1553</v>
      </c>
      <c r="F1356" s="47" t="s">
        <v>1553</v>
      </c>
      <c r="G1356" s="49" t="s">
        <v>6748</v>
      </c>
      <c r="H1356" s="47"/>
      <c r="I1356" s="47"/>
      <c r="J1356" s="47">
        <v>0</v>
      </c>
      <c r="K1356" s="47">
        <v>0</v>
      </c>
      <c r="L1356" s="47">
        <v>0</v>
      </c>
      <c r="M1356" s="47"/>
    </row>
    <row r="1357" spans="1:13" s="50" customFormat="1">
      <c r="A1357" s="47">
        <v>320</v>
      </c>
      <c r="B1357" s="47">
        <v>2582401</v>
      </c>
      <c r="C1357" s="48" t="s">
        <v>1554</v>
      </c>
      <c r="D1357" s="48" t="s">
        <v>6762</v>
      </c>
      <c r="E1357" s="47" t="s">
        <v>1551</v>
      </c>
      <c r="F1357" s="47" t="s">
        <v>1555</v>
      </c>
      <c r="G1357" s="49" t="s">
        <v>6764</v>
      </c>
      <c r="H1357" s="47"/>
      <c r="I1357" s="47"/>
      <c r="J1357" s="47" t="s">
        <v>6765</v>
      </c>
      <c r="K1357" s="47">
        <v>0</v>
      </c>
      <c r="L1357" s="47">
        <v>0</v>
      </c>
      <c r="M1357" s="48" t="s">
        <v>6766</v>
      </c>
    </row>
    <row r="1358" spans="1:13" s="50" customFormat="1">
      <c r="A1358" s="47">
        <v>320</v>
      </c>
      <c r="B1358" s="47">
        <v>3328197</v>
      </c>
      <c r="C1358" s="48" t="s">
        <v>1556</v>
      </c>
      <c r="D1358" s="48" t="s">
        <v>6746</v>
      </c>
      <c r="E1358" s="47" t="s">
        <v>1557</v>
      </c>
      <c r="F1358" s="47" t="s">
        <v>1557</v>
      </c>
      <c r="G1358" s="49" t="s">
        <v>6748</v>
      </c>
      <c r="H1358" s="47"/>
      <c r="I1358" s="47"/>
      <c r="J1358" s="47">
        <v>0</v>
      </c>
      <c r="K1358" s="47">
        <v>0</v>
      </c>
      <c r="L1358" s="47">
        <v>0</v>
      </c>
      <c r="M1358" s="47"/>
    </row>
    <row r="1359" spans="1:13" s="50" customFormat="1">
      <c r="A1359" s="47">
        <v>320</v>
      </c>
      <c r="B1359" s="47">
        <v>2582402</v>
      </c>
      <c r="C1359" s="48" t="s">
        <v>1558</v>
      </c>
      <c r="D1359" s="48" t="s">
        <v>6762</v>
      </c>
      <c r="E1359" s="47" t="s">
        <v>1555</v>
      </c>
      <c r="F1359" s="47" t="s">
        <v>1559</v>
      </c>
      <c r="G1359" s="49" t="s">
        <v>6764</v>
      </c>
      <c r="H1359" s="47"/>
      <c r="I1359" s="47"/>
      <c r="J1359" s="47" t="s">
        <v>6765</v>
      </c>
      <c r="K1359" s="47">
        <v>0</v>
      </c>
      <c r="L1359" s="47">
        <v>0</v>
      </c>
      <c r="M1359" s="48" t="s">
        <v>6766</v>
      </c>
    </row>
    <row r="1360" spans="1:13" s="50" customFormat="1">
      <c r="A1360" s="47">
        <v>320</v>
      </c>
      <c r="B1360" s="47">
        <v>3328199</v>
      </c>
      <c r="C1360" s="48" t="s">
        <v>1560</v>
      </c>
      <c r="D1360" s="48" t="s">
        <v>6746</v>
      </c>
      <c r="E1360" s="47" t="s">
        <v>1561</v>
      </c>
      <c r="F1360" s="47" t="s">
        <v>1561</v>
      </c>
      <c r="G1360" s="49" t="s">
        <v>6748</v>
      </c>
      <c r="H1360" s="47"/>
      <c r="I1360" s="47"/>
      <c r="J1360" s="47">
        <v>0</v>
      </c>
      <c r="K1360" s="47">
        <v>0</v>
      </c>
      <c r="L1360" s="47">
        <v>0</v>
      </c>
      <c r="M1360" s="47"/>
    </row>
    <row r="1361" spans="1:13" s="50" customFormat="1" ht="22.5">
      <c r="A1361" s="47">
        <v>320</v>
      </c>
      <c r="B1361" s="47">
        <v>2582403</v>
      </c>
      <c r="C1361" s="48" t="s">
        <v>1562</v>
      </c>
      <c r="D1361" s="48" t="s">
        <v>6788</v>
      </c>
      <c r="E1361" s="47" t="s">
        <v>1563</v>
      </c>
      <c r="F1361" s="47" t="s">
        <v>1564</v>
      </c>
      <c r="G1361" s="49" t="s">
        <v>6790</v>
      </c>
      <c r="H1361" s="47" t="s">
        <v>6784</v>
      </c>
      <c r="I1361" s="47" t="s">
        <v>6784</v>
      </c>
      <c r="J1361" s="47" t="s">
        <v>6791</v>
      </c>
      <c r="K1361" s="47">
        <v>0</v>
      </c>
      <c r="L1361" s="47">
        <v>0</v>
      </c>
      <c r="M1361" s="48" t="s">
        <v>6792</v>
      </c>
    </row>
    <row r="1362" spans="1:13" s="50" customFormat="1" ht="22.5">
      <c r="A1362" s="47">
        <v>321</v>
      </c>
      <c r="B1362" s="47">
        <v>2550964</v>
      </c>
      <c r="C1362" s="48" t="s">
        <v>1565</v>
      </c>
      <c r="D1362" s="48" t="s">
        <v>6794</v>
      </c>
      <c r="E1362" s="47" t="s">
        <v>1566</v>
      </c>
      <c r="F1362" s="47" t="s">
        <v>1567</v>
      </c>
      <c r="G1362" s="49" t="s">
        <v>6796</v>
      </c>
      <c r="H1362" s="47"/>
      <c r="I1362" s="47"/>
      <c r="J1362" s="47" t="s">
        <v>6797</v>
      </c>
      <c r="K1362" s="47">
        <v>0</v>
      </c>
      <c r="L1362" s="47">
        <v>0</v>
      </c>
      <c r="M1362" s="48" t="s">
        <v>6798</v>
      </c>
    </row>
    <row r="1363" spans="1:13" s="50" customFormat="1">
      <c r="A1363" s="47">
        <v>321</v>
      </c>
      <c r="B1363" s="47">
        <v>2470265</v>
      </c>
      <c r="C1363" s="48" t="s">
        <v>1568</v>
      </c>
      <c r="D1363" s="48" t="s">
        <v>6800</v>
      </c>
      <c r="E1363" s="47" t="s">
        <v>1567</v>
      </c>
      <c r="F1363" s="47" t="s">
        <v>1569</v>
      </c>
      <c r="G1363" s="49" t="s">
        <v>6802</v>
      </c>
      <c r="H1363" s="47"/>
      <c r="I1363" s="47"/>
      <c r="J1363" s="47" t="s">
        <v>6743</v>
      </c>
      <c r="K1363" s="47">
        <v>0</v>
      </c>
      <c r="L1363" s="47">
        <v>0</v>
      </c>
      <c r="M1363" s="48" t="s">
        <v>6803</v>
      </c>
    </row>
    <row r="1364" spans="1:13" s="50" customFormat="1">
      <c r="A1364" s="47">
        <v>321</v>
      </c>
      <c r="B1364" s="47">
        <v>3328843</v>
      </c>
      <c r="C1364" s="48" t="s">
        <v>1570</v>
      </c>
      <c r="D1364" s="48" t="s">
        <v>6746</v>
      </c>
      <c r="E1364" s="47" t="s">
        <v>1571</v>
      </c>
      <c r="F1364" s="47" t="s">
        <v>1571</v>
      </c>
      <c r="G1364" s="49" t="s">
        <v>6748</v>
      </c>
      <c r="H1364" s="47"/>
      <c r="I1364" s="47"/>
      <c r="J1364" s="47">
        <v>0</v>
      </c>
      <c r="K1364" s="47">
        <v>0</v>
      </c>
      <c r="L1364" s="47">
        <v>0</v>
      </c>
      <c r="M1364" s="47"/>
    </row>
    <row r="1365" spans="1:13" s="50" customFormat="1">
      <c r="A1365" s="47">
        <v>321</v>
      </c>
      <c r="B1365" s="47">
        <v>2582404</v>
      </c>
      <c r="C1365" s="48" t="s">
        <v>1572</v>
      </c>
      <c r="D1365" s="48" t="s">
        <v>6762</v>
      </c>
      <c r="E1365" s="47" t="s">
        <v>1569</v>
      </c>
      <c r="F1365" s="47" t="s">
        <v>1573</v>
      </c>
      <c r="G1365" s="49" t="s">
        <v>6764</v>
      </c>
      <c r="H1365" s="47"/>
      <c r="I1365" s="47"/>
      <c r="J1365" s="47" t="s">
        <v>6765</v>
      </c>
      <c r="K1365" s="47">
        <v>0</v>
      </c>
      <c r="L1365" s="47">
        <v>0</v>
      </c>
      <c r="M1365" s="48" t="s">
        <v>6766</v>
      </c>
    </row>
    <row r="1366" spans="1:13" s="50" customFormat="1">
      <c r="A1366" s="47">
        <v>321</v>
      </c>
      <c r="B1366" s="47">
        <v>3328201</v>
      </c>
      <c r="C1366" s="48" t="s">
        <v>1574</v>
      </c>
      <c r="D1366" s="48" t="s">
        <v>6746</v>
      </c>
      <c r="E1366" s="47" t="s">
        <v>1575</v>
      </c>
      <c r="F1366" s="47" t="s">
        <v>1575</v>
      </c>
      <c r="G1366" s="49" t="s">
        <v>6748</v>
      </c>
      <c r="H1366" s="47"/>
      <c r="I1366" s="47"/>
      <c r="J1366" s="47">
        <v>0</v>
      </c>
      <c r="K1366" s="47">
        <v>0</v>
      </c>
      <c r="L1366" s="47">
        <v>0</v>
      </c>
      <c r="M1366" s="47"/>
    </row>
    <row r="1367" spans="1:13" s="50" customFormat="1">
      <c r="A1367" s="47">
        <v>321</v>
      </c>
      <c r="B1367" s="47">
        <v>2582405</v>
      </c>
      <c r="C1367" s="48" t="s">
        <v>1576</v>
      </c>
      <c r="D1367" s="48" t="s">
        <v>6762</v>
      </c>
      <c r="E1367" s="47" t="s">
        <v>1573</v>
      </c>
      <c r="F1367" s="47" t="s">
        <v>1577</v>
      </c>
      <c r="G1367" s="49" t="s">
        <v>6764</v>
      </c>
      <c r="H1367" s="47"/>
      <c r="I1367" s="47"/>
      <c r="J1367" s="47" t="s">
        <v>6765</v>
      </c>
      <c r="K1367" s="47">
        <v>0</v>
      </c>
      <c r="L1367" s="47">
        <v>0</v>
      </c>
      <c r="M1367" s="48" t="s">
        <v>6766</v>
      </c>
    </row>
    <row r="1368" spans="1:13" s="50" customFormat="1">
      <c r="A1368" s="47">
        <v>321</v>
      </c>
      <c r="B1368" s="47">
        <v>3328203</v>
      </c>
      <c r="C1368" s="48" t="s">
        <v>1578</v>
      </c>
      <c r="D1368" s="48" t="s">
        <v>6746</v>
      </c>
      <c r="E1368" s="47" t="s">
        <v>1579</v>
      </c>
      <c r="F1368" s="47" t="s">
        <v>1579</v>
      </c>
      <c r="G1368" s="49" t="s">
        <v>6748</v>
      </c>
      <c r="H1368" s="47"/>
      <c r="I1368" s="47"/>
      <c r="J1368" s="47">
        <v>0</v>
      </c>
      <c r="K1368" s="47">
        <v>0</v>
      </c>
      <c r="L1368" s="47">
        <v>0</v>
      </c>
      <c r="M1368" s="47"/>
    </row>
    <row r="1369" spans="1:13" s="50" customFormat="1" ht="22.5">
      <c r="A1369" s="47">
        <v>321</v>
      </c>
      <c r="B1369" s="47">
        <v>2582406</v>
      </c>
      <c r="C1369" s="48" t="s">
        <v>1580</v>
      </c>
      <c r="D1369" s="48" t="s">
        <v>1310</v>
      </c>
      <c r="E1369" s="47" t="s">
        <v>1577</v>
      </c>
      <c r="F1369" s="47" t="s">
        <v>1581</v>
      </c>
      <c r="G1369" s="49" t="s">
        <v>1312</v>
      </c>
      <c r="H1369" s="47" t="s">
        <v>6784</v>
      </c>
      <c r="I1369" s="47" t="s">
        <v>6784</v>
      </c>
      <c r="J1369" s="47" t="s">
        <v>6753</v>
      </c>
      <c r="K1369" s="47">
        <v>0</v>
      </c>
      <c r="L1369" s="47">
        <v>0</v>
      </c>
      <c r="M1369" s="48" t="s">
        <v>7189</v>
      </c>
    </row>
    <row r="1370" spans="1:13" s="50" customFormat="1">
      <c r="A1370" s="47">
        <v>321</v>
      </c>
      <c r="B1370" s="47">
        <v>3489097</v>
      </c>
      <c r="C1370" s="48" t="s">
        <v>1582</v>
      </c>
      <c r="D1370" s="48" t="s">
        <v>6746</v>
      </c>
      <c r="E1370" s="47" t="s">
        <v>1583</v>
      </c>
      <c r="F1370" s="47" t="s">
        <v>1583</v>
      </c>
      <c r="G1370" s="49" t="s">
        <v>6748</v>
      </c>
      <c r="H1370" s="47"/>
      <c r="I1370" s="47"/>
      <c r="J1370" s="47">
        <v>0</v>
      </c>
      <c r="K1370" s="47">
        <v>0</v>
      </c>
      <c r="L1370" s="47">
        <v>0</v>
      </c>
      <c r="M1370" s="47"/>
    </row>
    <row r="1371" spans="1:13" s="50" customFormat="1" ht="22.5">
      <c r="A1371" s="47">
        <v>321</v>
      </c>
      <c r="B1371" s="47">
        <v>2582407</v>
      </c>
      <c r="C1371" s="48" t="s">
        <v>1584</v>
      </c>
      <c r="D1371" s="48" t="s">
        <v>1310</v>
      </c>
      <c r="E1371" s="47" t="s">
        <v>1581</v>
      </c>
      <c r="F1371" s="47" t="s">
        <v>1585</v>
      </c>
      <c r="G1371" s="49" t="s">
        <v>1312</v>
      </c>
      <c r="H1371" s="47" t="s">
        <v>6784</v>
      </c>
      <c r="I1371" s="47" t="s">
        <v>6784</v>
      </c>
      <c r="J1371" s="47" t="s">
        <v>6753</v>
      </c>
      <c r="K1371" s="47">
        <v>0</v>
      </c>
      <c r="L1371" s="47">
        <v>0</v>
      </c>
      <c r="M1371" s="48" t="s">
        <v>7189</v>
      </c>
    </row>
    <row r="1372" spans="1:13" s="50" customFormat="1">
      <c r="A1372" s="47">
        <v>321</v>
      </c>
      <c r="B1372" s="47">
        <v>3489098</v>
      </c>
      <c r="C1372" s="48" t="s">
        <v>1586</v>
      </c>
      <c r="D1372" s="48" t="s">
        <v>6746</v>
      </c>
      <c r="E1372" s="47" t="s">
        <v>1587</v>
      </c>
      <c r="F1372" s="47" t="s">
        <v>1587</v>
      </c>
      <c r="G1372" s="49" t="s">
        <v>6748</v>
      </c>
      <c r="H1372" s="47"/>
      <c r="I1372" s="47"/>
      <c r="J1372" s="47">
        <v>0</v>
      </c>
      <c r="K1372" s="47">
        <v>0</v>
      </c>
      <c r="L1372" s="47">
        <v>0</v>
      </c>
      <c r="M1372" s="47"/>
    </row>
    <row r="1373" spans="1:13" s="50" customFormat="1" ht="22.5">
      <c r="A1373" s="47">
        <v>321</v>
      </c>
      <c r="B1373" s="47">
        <v>2582408</v>
      </c>
      <c r="C1373" s="48" t="s">
        <v>1588</v>
      </c>
      <c r="D1373" s="48" t="s">
        <v>3447</v>
      </c>
      <c r="E1373" s="47" t="s">
        <v>1585</v>
      </c>
      <c r="F1373" s="47" t="s">
        <v>1589</v>
      </c>
      <c r="G1373" s="49" t="s">
        <v>3373</v>
      </c>
      <c r="H1373" s="47" t="s">
        <v>6784</v>
      </c>
      <c r="I1373" s="47" t="s">
        <v>6784</v>
      </c>
      <c r="J1373" s="47" t="s">
        <v>6827</v>
      </c>
      <c r="K1373" s="47">
        <v>0</v>
      </c>
      <c r="L1373" s="47">
        <v>0</v>
      </c>
      <c r="M1373" s="48" t="s">
        <v>3374</v>
      </c>
    </row>
    <row r="1374" spans="1:13" s="50" customFormat="1">
      <c r="A1374" s="47">
        <v>321</v>
      </c>
      <c r="B1374" s="47">
        <v>2582409</v>
      </c>
      <c r="C1374" s="48" t="s">
        <v>1590</v>
      </c>
      <c r="D1374" s="48" t="s">
        <v>3450</v>
      </c>
      <c r="E1374" s="47" t="s">
        <v>1589</v>
      </c>
      <c r="F1374" s="47" t="s">
        <v>1591</v>
      </c>
      <c r="G1374" s="49" t="s">
        <v>3452</v>
      </c>
      <c r="H1374" s="47" t="s">
        <v>6784</v>
      </c>
      <c r="I1374" s="47" t="s">
        <v>6784</v>
      </c>
      <c r="J1374" s="47" t="s">
        <v>6791</v>
      </c>
      <c r="K1374" s="47">
        <v>0</v>
      </c>
      <c r="L1374" s="47">
        <v>0</v>
      </c>
      <c r="M1374" s="48" t="s">
        <v>3453</v>
      </c>
    </row>
    <row r="1375" spans="1:13" s="50" customFormat="1" ht="22.5">
      <c r="A1375" s="47">
        <v>322</v>
      </c>
      <c r="B1375" s="47">
        <v>2557394</v>
      </c>
      <c r="C1375" s="48" t="s">
        <v>1592</v>
      </c>
      <c r="D1375" s="48" t="s">
        <v>6835</v>
      </c>
      <c r="E1375" s="47" t="s">
        <v>1593</v>
      </c>
      <c r="F1375" s="47" t="s">
        <v>1594</v>
      </c>
      <c r="G1375" s="49" t="s">
        <v>6837</v>
      </c>
      <c r="H1375" s="47"/>
      <c r="I1375" s="47"/>
      <c r="J1375" s="47" t="s">
        <v>6797</v>
      </c>
      <c r="K1375" s="47">
        <v>0</v>
      </c>
      <c r="L1375" s="47">
        <v>0</v>
      </c>
      <c r="M1375" s="48" t="s">
        <v>6838</v>
      </c>
    </row>
    <row r="1376" spans="1:13" s="50" customFormat="1">
      <c r="A1376" s="47">
        <v>322</v>
      </c>
      <c r="B1376" s="47">
        <v>2470073</v>
      </c>
      <c r="C1376" s="48" t="s">
        <v>1595</v>
      </c>
      <c r="D1376" s="48" t="s">
        <v>6739</v>
      </c>
      <c r="E1376" s="47" t="s">
        <v>1594</v>
      </c>
      <c r="F1376" s="47" t="s">
        <v>1596</v>
      </c>
      <c r="G1376" s="49" t="s">
        <v>6742</v>
      </c>
      <c r="H1376" s="47"/>
      <c r="I1376" s="47"/>
      <c r="J1376" s="47" t="s">
        <v>6743</v>
      </c>
      <c r="K1376" s="47">
        <v>0</v>
      </c>
      <c r="L1376" s="47">
        <v>0</v>
      </c>
      <c r="M1376" s="48" t="s">
        <v>6744</v>
      </c>
    </row>
    <row r="1377" spans="1:13" s="50" customFormat="1">
      <c r="A1377" s="47">
        <v>322</v>
      </c>
      <c r="B1377" s="47">
        <v>3328642</v>
      </c>
      <c r="C1377" s="48" t="s">
        <v>1597</v>
      </c>
      <c r="D1377" s="48" t="s">
        <v>6746</v>
      </c>
      <c r="E1377" s="47" t="s">
        <v>1598</v>
      </c>
      <c r="F1377" s="47" t="s">
        <v>1598</v>
      </c>
      <c r="G1377" s="49" t="s">
        <v>6748</v>
      </c>
      <c r="H1377" s="47"/>
      <c r="I1377" s="47"/>
      <c r="J1377" s="47">
        <v>0</v>
      </c>
      <c r="K1377" s="47">
        <v>0</v>
      </c>
      <c r="L1377" s="47">
        <v>0</v>
      </c>
      <c r="M1377" s="47"/>
    </row>
    <row r="1378" spans="1:13" s="50" customFormat="1">
      <c r="A1378" s="47">
        <v>322</v>
      </c>
      <c r="B1378" s="47">
        <v>2774729</v>
      </c>
      <c r="C1378" s="48" t="s">
        <v>1599</v>
      </c>
      <c r="D1378" s="48" t="s">
        <v>6750</v>
      </c>
      <c r="E1378" s="47" t="s">
        <v>1596</v>
      </c>
      <c r="F1378" s="47" t="s">
        <v>1600</v>
      </c>
      <c r="G1378" s="49" t="s">
        <v>6752</v>
      </c>
      <c r="H1378" s="47"/>
      <c r="I1378" s="47"/>
      <c r="J1378" s="47" t="s">
        <v>6753</v>
      </c>
      <c r="K1378" s="47">
        <v>0</v>
      </c>
      <c r="L1378" s="47">
        <v>0</v>
      </c>
      <c r="M1378" s="48" t="s">
        <v>6754</v>
      </c>
    </row>
    <row r="1379" spans="1:13" s="50" customFormat="1">
      <c r="A1379" s="47">
        <v>322</v>
      </c>
      <c r="B1379" s="47">
        <v>3327622</v>
      </c>
      <c r="C1379" s="48" t="s">
        <v>1601</v>
      </c>
      <c r="D1379" s="48" t="s">
        <v>6746</v>
      </c>
      <c r="E1379" s="47" t="s">
        <v>1602</v>
      </c>
      <c r="F1379" s="47" t="s">
        <v>1602</v>
      </c>
      <c r="G1379" s="49" t="s">
        <v>6748</v>
      </c>
      <c r="H1379" s="47"/>
      <c r="I1379" s="47"/>
      <c r="J1379" s="47">
        <v>0</v>
      </c>
      <c r="K1379" s="47">
        <v>0</v>
      </c>
      <c r="L1379" s="47">
        <v>0</v>
      </c>
      <c r="M1379" s="47"/>
    </row>
    <row r="1380" spans="1:13" s="50" customFormat="1">
      <c r="A1380" s="47">
        <v>322</v>
      </c>
      <c r="B1380" s="47">
        <v>2774730</v>
      </c>
      <c r="C1380" s="48" t="s">
        <v>1603</v>
      </c>
      <c r="D1380" s="48" t="s">
        <v>6750</v>
      </c>
      <c r="E1380" s="47" t="s">
        <v>1600</v>
      </c>
      <c r="F1380" s="47" t="s">
        <v>1604</v>
      </c>
      <c r="G1380" s="49" t="s">
        <v>6752</v>
      </c>
      <c r="H1380" s="47"/>
      <c r="I1380" s="47"/>
      <c r="J1380" s="47" t="s">
        <v>6753</v>
      </c>
      <c r="K1380" s="47">
        <v>0</v>
      </c>
      <c r="L1380" s="47">
        <v>0</v>
      </c>
      <c r="M1380" s="48" t="s">
        <v>6754</v>
      </c>
    </row>
    <row r="1381" spans="1:13" s="50" customFormat="1">
      <c r="A1381" s="47">
        <v>322</v>
      </c>
      <c r="B1381" s="47">
        <v>3327624</v>
      </c>
      <c r="C1381" s="48" t="s">
        <v>1605</v>
      </c>
      <c r="D1381" s="48" t="s">
        <v>6746</v>
      </c>
      <c r="E1381" s="47" t="s">
        <v>1606</v>
      </c>
      <c r="F1381" s="47" t="s">
        <v>1606</v>
      </c>
      <c r="G1381" s="49" t="s">
        <v>6748</v>
      </c>
      <c r="H1381" s="47"/>
      <c r="I1381" s="47"/>
      <c r="J1381" s="47">
        <v>0</v>
      </c>
      <c r="K1381" s="47">
        <v>0</v>
      </c>
      <c r="L1381" s="47">
        <v>0</v>
      </c>
      <c r="M1381" s="47"/>
    </row>
    <row r="1382" spans="1:13" s="50" customFormat="1">
      <c r="A1382" s="47">
        <v>322</v>
      </c>
      <c r="B1382" s="47">
        <v>2774731</v>
      </c>
      <c r="C1382" s="48" t="s">
        <v>1607</v>
      </c>
      <c r="D1382" s="48" t="s">
        <v>6762</v>
      </c>
      <c r="E1382" s="47" t="s">
        <v>1604</v>
      </c>
      <c r="F1382" s="47" t="s">
        <v>1608</v>
      </c>
      <c r="G1382" s="49" t="s">
        <v>6764</v>
      </c>
      <c r="H1382" s="47"/>
      <c r="I1382" s="47"/>
      <c r="J1382" s="47" t="s">
        <v>6765</v>
      </c>
      <c r="K1382" s="47">
        <v>0</v>
      </c>
      <c r="L1382" s="47">
        <v>0</v>
      </c>
      <c r="M1382" s="48" t="s">
        <v>6766</v>
      </c>
    </row>
    <row r="1383" spans="1:13" s="50" customFormat="1">
      <c r="A1383" s="47">
        <v>322</v>
      </c>
      <c r="B1383" s="47">
        <v>3328399</v>
      </c>
      <c r="C1383" s="48" t="s">
        <v>1609</v>
      </c>
      <c r="D1383" s="48" t="s">
        <v>6746</v>
      </c>
      <c r="E1383" s="47" t="s">
        <v>1610</v>
      </c>
      <c r="F1383" s="47" t="s">
        <v>1610</v>
      </c>
      <c r="G1383" s="49" t="s">
        <v>6748</v>
      </c>
      <c r="H1383" s="47"/>
      <c r="I1383" s="47"/>
      <c r="J1383" s="47">
        <v>0</v>
      </c>
      <c r="K1383" s="47">
        <v>0</v>
      </c>
      <c r="L1383" s="47">
        <v>0</v>
      </c>
      <c r="M1383" s="47"/>
    </row>
    <row r="1384" spans="1:13" s="50" customFormat="1">
      <c r="A1384" s="47">
        <v>322</v>
      </c>
      <c r="B1384" s="47">
        <v>2774732</v>
      </c>
      <c r="C1384" s="48" t="s">
        <v>1611</v>
      </c>
      <c r="D1384" s="48" t="s">
        <v>6762</v>
      </c>
      <c r="E1384" s="47" t="s">
        <v>1608</v>
      </c>
      <c r="F1384" s="47" t="s">
        <v>1612</v>
      </c>
      <c r="G1384" s="49" t="s">
        <v>6764</v>
      </c>
      <c r="H1384" s="47"/>
      <c r="I1384" s="47"/>
      <c r="J1384" s="47" t="s">
        <v>6765</v>
      </c>
      <c r="K1384" s="47">
        <v>0</v>
      </c>
      <c r="L1384" s="47">
        <v>0</v>
      </c>
      <c r="M1384" s="48" t="s">
        <v>6766</v>
      </c>
    </row>
    <row r="1385" spans="1:13" s="50" customFormat="1">
      <c r="A1385" s="47">
        <v>322</v>
      </c>
      <c r="B1385" s="47">
        <v>3328401</v>
      </c>
      <c r="C1385" s="48" t="s">
        <v>1613</v>
      </c>
      <c r="D1385" s="48" t="s">
        <v>6746</v>
      </c>
      <c r="E1385" s="47" t="s">
        <v>1614</v>
      </c>
      <c r="F1385" s="47" t="s">
        <v>1614</v>
      </c>
      <c r="G1385" s="49" t="s">
        <v>6748</v>
      </c>
      <c r="H1385" s="47"/>
      <c r="I1385" s="47"/>
      <c r="J1385" s="47">
        <v>0</v>
      </c>
      <c r="K1385" s="47">
        <v>0</v>
      </c>
      <c r="L1385" s="47">
        <v>0</v>
      </c>
      <c r="M1385" s="47"/>
    </row>
    <row r="1386" spans="1:13" s="50" customFormat="1">
      <c r="A1386" s="47">
        <v>322</v>
      </c>
      <c r="B1386" s="47">
        <v>2362798</v>
      </c>
      <c r="C1386" s="48" t="s">
        <v>1615</v>
      </c>
      <c r="D1386" s="48" t="s">
        <v>6774</v>
      </c>
      <c r="E1386" s="47" t="s">
        <v>1612</v>
      </c>
      <c r="F1386" s="47" t="s">
        <v>1616</v>
      </c>
      <c r="G1386" s="49" t="s">
        <v>6776</v>
      </c>
      <c r="H1386" s="47"/>
      <c r="I1386" s="47"/>
      <c r="J1386" s="47" t="s">
        <v>6777</v>
      </c>
      <c r="K1386" s="47">
        <v>0</v>
      </c>
      <c r="L1386" s="47">
        <v>0</v>
      </c>
      <c r="M1386" s="48" t="s">
        <v>6778</v>
      </c>
    </row>
    <row r="1387" spans="1:13" s="50" customFormat="1" ht="22.5">
      <c r="A1387" s="47">
        <v>322</v>
      </c>
      <c r="B1387" s="47">
        <v>3153448</v>
      </c>
      <c r="C1387" s="48" t="s">
        <v>1617</v>
      </c>
      <c r="D1387" s="48" t="s">
        <v>1618</v>
      </c>
      <c r="E1387" s="47" t="s">
        <v>1619</v>
      </c>
      <c r="F1387" s="47" t="s">
        <v>1620</v>
      </c>
      <c r="G1387" s="49" t="s">
        <v>1621</v>
      </c>
      <c r="H1387" s="47" t="s">
        <v>6784</v>
      </c>
      <c r="I1387" s="47" t="s">
        <v>6784</v>
      </c>
      <c r="J1387" s="47" t="s">
        <v>1622</v>
      </c>
      <c r="K1387" s="47">
        <v>0</v>
      </c>
      <c r="L1387" s="47">
        <v>0</v>
      </c>
      <c r="M1387" s="48" t="s">
        <v>6786</v>
      </c>
    </row>
    <row r="1388" spans="1:13" s="50" customFormat="1">
      <c r="A1388" s="47">
        <v>322</v>
      </c>
      <c r="B1388" s="47">
        <v>3153449</v>
      </c>
      <c r="C1388" s="48" t="s">
        <v>1623</v>
      </c>
      <c r="D1388" s="48" t="s">
        <v>1624</v>
      </c>
      <c r="E1388" s="47" t="s">
        <v>1620</v>
      </c>
      <c r="F1388" s="47" t="s">
        <v>1625</v>
      </c>
      <c r="G1388" s="49" t="s">
        <v>1626</v>
      </c>
      <c r="H1388" s="47"/>
      <c r="I1388" s="47"/>
      <c r="J1388" s="47" t="s">
        <v>1627</v>
      </c>
      <c r="K1388" s="47">
        <v>0</v>
      </c>
      <c r="L1388" s="47">
        <v>0</v>
      </c>
      <c r="M1388" s="48" t="s">
        <v>1628</v>
      </c>
    </row>
    <row r="1389" spans="1:13" s="50" customFormat="1" ht="22.5">
      <c r="A1389" s="47">
        <v>322</v>
      </c>
      <c r="B1389" s="47">
        <v>3153450</v>
      </c>
      <c r="C1389" s="48" t="s">
        <v>1629</v>
      </c>
      <c r="D1389" s="48" t="s">
        <v>6788</v>
      </c>
      <c r="E1389" s="47" t="s">
        <v>1625</v>
      </c>
      <c r="F1389" s="47" t="s">
        <v>1630</v>
      </c>
      <c r="G1389" s="49" t="s">
        <v>6790</v>
      </c>
      <c r="H1389" s="47" t="s">
        <v>6784</v>
      </c>
      <c r="I1389" s="47" t="s">
        <v>6784</v>
      </c>
      <c r="J1389" s="47" t="s">
        <v>6791</v>
      </c>
      <c r="K1389" s="47">
        <v>0</v>
      </c>
      <c r="L1389" s="47">
        <v>0</v>
      </c>
      <c r="M1389" s="48" t="s">
        <v>6792</v>
      </c>
    </row>
    <row r="1390" spans="1:13" s="50" customFormat="1" ht="22.5">
      <c r="A1390" s="47">
        <v>323</v>
      </c>
      <c r="B1390" s="47">
        <v>2550965</v>
      </c>
      <c r="C1390" s="48" t="s">
        <v>1631</v>
      </c>
      <c r="D1390" s="48" t="s">
        <v>6794</v>
      </c>
      <c r="E1390" s="47" t="s">
        <v>1630</v>
      </c>
      <c r="F1390" s="47" t="s">
        <v>1632</v>
      </c>
      <c r="G1390" s="49" t="s">
        <v>6796</v>
      </c>
      <c r="H1390" s="47"/>
      <c r="I1390" s="47"/>
      <c r="J1390" s="47" t="s">
        <v>6797</v>
      </c>
      <c r="K1390" s="47">
        <v>0</v>
      </c>
      <c r="L1390" s="47">
        <v>0</v>
      </c>
      <c r="M1390" s="48" t="s">
        <v>6798</v>
      </c>
    </row>
    <row r="1391" spans="1:13" s="50" customFormat="1">
      <c r="A1391" s="47">
        <v>323</v>
      </c>
      <c r="B1391" s="47">
        <v>2470143</v>
      </c>
      <c r="C1391" s="48" t="s">
        <v>1633</v>
      </c>
      <c r="D1391" s="48" t="s">
        <v>6800</v>
      </c>
      <c r="E1391" s="47" t="s">
        <v>1632</v>
      </c>
      <c r="F1391" s="47" t="s">
        <v>1634</v>
      </c>
      <c r="G1391" s="49" t="s">
        <v>6802</v>
      </c>
      <c r="H1391" s="47"/>
      <c r="I1391" s="47"/>
      <c r="J1391" s="47" t="s">
        <v>6743</v>
      </c>
      <c r="K1391" s="47">
        <v>0</v>
      </c>
      <c r="L1391" s="47">
        <v>0</v>
      </c>
      <c r="M1391" s="48" t="s">
        <v>6803</v>
      </c>
    </row>
    <row r="1392" spans="1:13" s="50" customFormat="1">
      <c r="A1392" s="47">
        <v>323</v>
      </c>
      <c r="B1392" s="47">
        <v>3328723</v>
      </c>
      <c r="C1392" s="48" t="s">
        <v>1635</v>
      </c>
      <c r="D1392" s="48" t="s">
        <v>6746</v>
      </c>
      <c r="E1392" s="47" t="s">
        <v>1636</v>
      </c>
      <c r="F1392" s="47" t="s">
        <v>1636</v>
      </c>
      <c r="G1392" s="49" t="s">
        <v>6748</v>
      </c>
      <c r="H1392" s="47"/>
      <c r="I1392" s="47"/>
      <c r="J1392" s="47">
        <v>0</v>
      </c>
      <c r="K1392" s="47">
        <v>0</v>
      </c>
      <c r="L1392" s="47">
        <v>0</v>
      </c>
      <c r="M1392" s="47"/>
    </row>
    <row r="1393" spans="1:13" s="50" customFormat="1">
      <c r="A1393" s="47">
        <v>323</v>
      </c>
      <c r="B1393" s="47">
        <v>2774733</v>
      </c>
      <c r="C1393" s="48" t="s">
        <v>1637</v>
      </c>
      <c r="D1393" s="48" t="s">
        <v>6762</v>
      </c>
      <c r="E1393" s="47" t="s">
        <v>1634</v>
      </c>
      <c r="F1393" s="47" t="s">
        <v>1638</v>
      </c>
      <c r="G1393" s="49" t="s">
        <v>6764</v>
      </c>
      <c r="H1393" s="47"/>
      <c r="I1393" s="47"/>
      <c r="J1393" s="47" t="s">
        <v>6765</v>
      </c>
      <c r="K1393" s="47">
        <v>0</v>
      </c>
      <c r="L1393" s="47">
        <v>0</v>
      </c>
      <c r="M1393" s="48" t="s">
        <v>6766</v>
      </c>
    </row>
    <row r="1394" spans="1:13" s="50" customFormat="1">
      <c r="A1394" s="47">
        <v>323</v>
      </c>
      <c r="B1394" s="47">
        <v>3328403</v>
      </c>
      <c r="C1394" s="48" t="s">
        <v>1639</v>
      </c>
      <c r="D1394" s="48" t="s">
        <v>6746</v>
      </c>
      <c r="E1394" s="47" t="s">
        <v>1640</v>
      </c>
      <c r="F1394" s="47" t="s">
        <v>1640</v>
      </c>
      <c r="G1394" s="49" t="s">
        <v>6748</v>
      </c>
      <c r="H1394" s="47"/>
      <c r="I1394" s="47"/>
      <c r="J1394" s="47">
        <v>0</v>
      </c>
      <c r="K1394" s="47">
        <v>0</v>
      </c>
      <c r="L1394" s="47">
        <v>0</v>
      </c>
      <c r="M1394" s="47"/>
    </row>
    <row r="1395" spans="1:13" s="50" customFormat="1">
      <c r="A1395" s="47">
        <v>323</v>
      </c>
      <c r="B1395" s="47">
        <v>2774734</v>
      </c>
      <c r="C1395" s="48" t="s">
        <v>1641</v>
      </c>
      <c r="D1395" s="48" t="s">
        <v>6762</v>
      </c>
      <c r="E1395" s="47" t="s">
        <v>1638</v>
      </c>
      <c r="F1395" s="47" t="s">
        <v>1642</v>
      </c>
      <c r="G1395" s="49" t="s">
        <v>6764</v>
      </c>
      <c r="H1395" s="47"/>
      <c r="I1395" s="47"/>
      <c r="J1395" s="47" t="s">
        <v>6765</v>
      </c>
      <c r="K1395" s="47">
        <v>0</v>
      </c>
      <c r="L1395" s="47">
        <v>0</v>
      </c>
      <c r="M1395" s="48" t="s">
        <v>6766</v>
      </c>
    </row>
    <row r="1396" spans="1:13" s="50" customFormat="1">
      <c r="A1396" s="47">
        <v>323</v>
      </c>
      <c r="B1396" s="47">
        <v>3328405</v>
      </c>
      <c r="C1396" s="48" t="s">
        <v>1643</v>
      </c>
      <c r="D1396" s="48" t="s">
        <v>6746</v>
      </c>
      <c r="E1396" s="47" t="s">
        <v>1644</v>
      </c>
      <c r="F1396" s="47" t="s">
        <v>1644</v>
      </c>
      <c r="G1396" s="49" t="s">
        <v>6748</v>
      </c>
      <c r="H1396" s="47"/>
      <c r="I1396" s="47"/>
      <c r="J1396" s="47">
        <v>0</v>
      </c>
      <c r="K1396" s="47">
        <v>0</v>
      </c>
      <c r="L1396" s="47">
        <v>0</v>
      </c>
      <c r="M1396" s="47"/>
    </row>
    <row r="1397" spans="1:13" s="50" customFormat="1">
      <c r="A1397" s="47">
        <v>323</v>
      </c>
      <c r="B1397" s="47">
        <v>2774735</v>
      </c>
      <c r="C1397" s="48" t="s">
        <v>1645</v>
      </c>
      <c r="D1397" s="48" t="s">
        <v>6750</v>
      </c>
      <c r="E1397" s="47" t="s">
        <v>1642</v>
      </c>
      <c r="F1397" s="47" t="s">
        <v>1646</v>
      </c>
      <c r="G1397" s="49" t="s">
        <v>6752</v>
      </c>
      <c r="H1397" s="47"/>
      <c r="I1397" s="47"/>
      <c r="J1397" s="47" t="s">
        <v>6753</v>
      </c>
      <c r="K1397" s="47">
        <v>0</v>
      </c>
      <c r="L1397" s="47">
        <v>0</v>
      </c>
      <c r="M1397" s="48" t="s">
        <v>6754</v>
      </c>
    </row>
    <row r="1398" spans="1:13" s="50" customFormat="1">
      <c r="A1398" s="47">
        <v>323</v>
      </c>
      <c r="B1398" s="47">
        <v>3327626</v>
      </c>
      <c r="C1398" s="48" t="s">
        <v>1647</v>
      </c>
      <c r="D1398" s="48" t="s">
        <v>6746</v>
      </c>
      <c r="E1398" s="47" t="s">
        <v>1648</v>
      </c>
      <c r="F1398" s="47" t="s">
        <v>1648</v>
      </c>
      <c r="G1398" s="49" t="s">
        <v>6748</v>
      </c>
      <c r="H1398" s="47"/>
      <c r="I1398" s="47"/>
      <c r="J1398" s="47">
        <v>0</v>
      </c>
      <c r="K1398" s="47">
        <v>0</v>
      </c>
      <c r="L1398" s="47">
        <v>0</v>
      </c>
      <c r="M1398" s="47"/>
    </row>
    <row r="1399" spans="1:13" s="50" customFormat="1">
      <c r="A1399" s="47">
        <v>323</v>
      </c>
      <c r="B1399" s="47">
        <v>2774736</v>
      </c>
      <c r="C1399" s="48" t="s">
        <v>1649</v>
      </c>
      <c r="D1399" s="48" t="s">
        <v>6750</v>
      </c>
      <c r="E1399" s="47" t="s">
        <v>1646</v>
      </c>
      <c r="F1399" s="47" t="s">
        <v>1650</v>
      </c>
      <c r="G1399" s="49" t="s">
        <v>6752</v>
      </c>
      <c r="H1399" s="47"/>
      <c r="I1399" s="47"/>
      <c r="J1399" s="47" t="s">
        <v>6753</v>
      </c>
      <c r="K1399" s="47">
        <v>0</v>
      </c>
      <c r="L1399" s="47">
        <v>0</v>
      </c>
      <c r="M1399" s="48" t="s">
        <v>6754</v>
      </c>
    </row>
    <row r="1400" spans="1:13" s="50" customFormat="1">
      <c r="A1400" s="47">
        <v>323</v>
      </c>
      <c r="B1400" s="47">
        <v>3327628</v>
      </c>
      <c r="C1400" s="48" t="s">
        <v>1651</v>
      </c>
      <c r="D1400" s="48" t="s">
        <v>6746</v>
      </c>
      <c r="E1400" s="47" t="s">
        <v>1652</v>
      </c>
      <c r="F1400" s="47" t="s">
        <v>1652</v>
      </c>
      <c r="G1400" s="49" t="s">
        <v>6748</v>
      </c>
      <c r="H1400" s="47"/>
      <c r="I1400" s="47"/>
      <c r="J1400" s="47">
        <v>0</v>
      </c>
      <c r="K1400" s="47">
        <v>0</v>
      </c>
      <c r="L1400" s="47">
        <v>0</v>
      </c>
      <c r="M1400" s="47"/>
    </row>
    <row r="1401" spans="1:13" s="50" customFormat="1" ht="22.5">
      <c r="A1401" s="47">
        <v>323</v>
      </c>
      <c r="B1401" s="47">
        <v>3153451</v>
      </c>
      <c r="C1401" s="48" t="s">
        <v>1653</v>
      </c>
      <c r="D1401" s="48" t="s">
        <v>6888</v>
      </c>
      <c r="E1401" s="47" t="s">
        <v>1654</v>
      </c>
      <c r="F1401" s="47" t="s">
        <v>1655</v>
      </c>
      <c r="G1401" s="49" t="s">
        <v>6826</v>
      </c>
      <c r="H1401" s="47" t="s">
        <v>6784</v>
      </c>
      <c r="I1401" s="47" t="s">
        <v>6784</v>
      </c>
      <c r="J1401" s="47" t="s">
        <v>6891</v>
      </c>
      <c r="K1401" s="47">
        <v>0</v>
      </c>
      <c r="L1401" s="47">
        <v>0</v>
      </c>
      <c r="M1401" s="48" t="s">
        <v>6828</v>
      </c>
    </row>
    <row r="1402" spans="1:13" s="50" customFormat="1" ht="22.5">
      <c r="A1402" s="47">
        <v>324</v>
      </c>
      <c r="B1402" s="47">
        <v>2557395</v>
      </c>
      <c r="C1402" s="48" t="s">
        <v>1656</v>
      </c>
      <c r="D1402" s="48" t="s">
        <v>6835</v>
      </c>
      <c r="E1402" s="47" t="s">
        <v>1655</v>
      </c>
      <c r="F1402" s="47" t="s">
        <v>1657</v>
      </c>
      <c r="G1402" s="49" t="s">
        <v>6837</v>
      </c>
      <c r="H1402" s="47"/>
      <c r="I1402" s="47"/>
      <c r="J1402" s="47" t="s">
        <v>6797</v>
      </c>
      <c r="K1402" s="47">
        <v>0</v>
      </c>
      <c r="L1402" s="47">
        <v>0</v>
      </c>
      <c r="M1402" s="48" t="s">
        <v>6838</v>
      </c>
    </row>
    <row r="1403" spans="1:13" s="50" customFormat="1">
      <c r="A1403" s="47">
        <v>324</v>
      </c>
      <c r="B1403" s="47">
        <v>2469949</v>
      </c>
      <c r="C1403" s="48" t="s">
        <v>1658</v>
      </c>
      <c r="D1403" s="48" t="s">
        <v>6739</v>
      </c>
      <c r="E1403" s="47" t="s">
        <v>1657</v>
      </c>
      <c r="F1403" s="47" t="s">
        <v>1659</v>
      </c>
      <c r="G1403" s="49" t="s">
        <v>6742</v>
      </c>
      <c r="H1403" s="47"/>
      <c r="I1403" s="47"/>
      <c r="J1403" s="47" t="s">
        <v>6743</v>
      </c>
      <c r="K1403" s="47">
        <v>0</v>
      </c>
      <c r="L1403" s="47">
        <v>0</v>
      </c>
      <c r="M1403" s="48" t="s">
        <v>6744</v>
      </c>
    </row>
    <row r="1404" spans="1:13" s="50" customFormat="1">
      <c r="A1404" s="47">
        <v>324</v>
      </c>
      <c r="B1404" s="47">
        <v>3328518</v>
      </c>
      <c r="C1404" s="48" t="s">
        <v>1660</v>
      </c>
      <c r="D1404" s="48" t="s">
        <v>6746</v>
      </c>
      <c r="E1404" s="47" t="s">
        <v>1661</v>
      </c>
      <c r="F1404" s="47" t="s">
        <v>1661</v>
      </c>
      <c r="G1404" s="49" t="s">
        <v>6748</v>
      </c>
      <c r="H1404" s="47"/>
      <c r="I1404" s="47"/>
      <c r="J1404" s="47">
        <v>0</v>
      </c>
      <c r="K1404" s="47">
        <v>0</v>
      </c>
      <c r="L1404" s="47">
        <v>0</v>
      </c>
      <c r="M1404" s="47"/>
    </row>
    <row r="1405" spans="1:13" s="50" customFormat="1">
      <c r="A1405" s="47">
        <v>324</v>
      </c>
      <c r="B1405" s="47">
        <v>2774737</v>
      </c>
      <c r="C1405" s="48" t="s">
        <v>1662</v>
      </c>
      <c r="D1405" s="48" t="s">
        <v>6750</v>
      </c>
      <c r="E1405" s="47" t="s">
        <v>1659</v>
      </c>
      <c r="F1405" s="47" t="s">
        <v>1663</v>
      </c>
      <c r="G1405" s="49" t="s">
        <v>6752</v>
      </c>
      <c r="H1405" s="47"/>
      <c r="I1405" s="47"/>
      <c r="J1405" s="47" t="s">
        <v>6753</v>
      </c>
      <c r="K1405" s="47">
        <v>0</v>
      </c>
      <c r="L1405" s="47">
        <v>0</v>
      </c>
      <c r="M1405" s="48" t="s">
        <v>6754</v>
      </c>
    </row>
    <row r="1406" spans="1:13" s="50" customFormat="1">
      <c r="A1406" s="47">
        <v>324</v>
      </c>
      <c r="B1406" s="47">
        <v>3327630</v>
      </c>
      <c r="C1406" s="48" t="s">
        <v>1664</v>
      </c>
      <c r="D1406" s="48" t="s">
        <v>6746</v>
      </c>
      <c r="E1406" s="47" t="s">
        <v>1665</v>
      </c>
      <c r="F1406" s="47" t="s">
        <v>1665</v>
      </c>
      <c r="G1406" s="49" t="s">
        <v>6748</v>
      </c>
      <c r="H1406" s="47"/>
      <c r="I1406" s="47"/>
      <c r="J1406" s="47">
        <v>0</v>
      </c>
      <c r="K1406" s="47">
        <v>0</v>
      </c>
      <c r="L1406" s="47">
        <v>0</v>
      </c>
      <c r="M1406" s="47"/>
    </row>
    <row r="1407" spans="1:13" s="50" customFormat="1">
      <c r="A1407" s="47">
        <v>324</v>
      </c>
      <c r="B1407" s="47">
        <v>2774738</v>
      </c>
      <c r="C1407" s="48" t="s">
        <v>1666</v>
      </c>
      <c r="D1407" s="48" t="s">
        <v>6750</v>
      </c>
      <c r="E1407" s="47" t="s">
        <v>1663</v>
      </c>
      <c r="F1407" s="47" t="s">
        <v>1667</v>
      </c>
      <c r="G1407" s="49" t="s">
        <v>6752</v>
      </c>
      <c r="H1407" s="47"/>
      <c r="I1407" s="47"/>
      <c r="J1407" s="47" t="s">
        <v>6753</v>
      </c>
      <c r="K1407" s="47">
        <v>0</v>
      </c>
      <c r="L1407" s="47">
        <v>0</v>
      </c>
      <c r="M1407" s="48" t="s">
        <v>6754</v>
      </c>
    </row>
    <row r="1408" spans="1:13" s="50" customFormat="1">
      <c r="A1408" s="47">
        <v>324</v>
      </c>
      <c r="B1408" s="47">
        <v>3327632</v>
      </c>
      <c r="C1408" s="48" t="s">
        <v>1668</v>
      </c>
      <c r="D1408" s="48" t="s">
        <v>6746</v>
      </c>
      <c r="E1408" s="47" t="s">
        <v>1669</v>
      </c>
      <c r="F1408" s="47" t="s">
        <v>1669</v>
      </c>
      <c r="G1408" s="49" t="s">
        <v>6748</v>
      </c>
      <c r="H1408" s="47"/>
      <c r="I1408" s="47"/>
      <c r="J1408" s="47">
        <v>0</v>
      </c>
      <c r="K1408" s="47">
        <v>0</v>
      </c>
      <c r="L1408" s="47">
        <v>0</v>
      </c>
      <c r="M1408" s="47"/>
    </row>
    <row r="1409" spans="1:13" s="50" customFormat="1">
      <c r="A1409" s="47">
        <v>324</v>
      </c>
      <c r="B1409" s="47">
        <v>2774739</v>
      </c>
      <c r="C1409" s="48" t="s">
        <v>1670</v>
      </c>
      <c r="D1409" s="48" t="s">
        <v>6762</v>
      </c>
      <c r="E1409" s="47" t="s">
        <v>1667</v>
      </c>
      <c r="F1409" s="47" t="s">
        <v>1671</v>
      </c>
      <c r="G1409" s="49" t="s">
        <v>6764</v>
      </c>
      <c r="H1409" s="47"/>
      <c r="I1409" s="47"/>
      <c r="J1409" s="47" t="s">
        <v>6765</v>
      </c>
      <c r="K1409" s="47">
        <v>0</v>
      </c>
      <c r="L1409" s="47">
        <v>0</v>
      </c>
      <c r="M1409" s="48" t="s">
        <v>6766</v>
      </c>
    </row>
    <row r="1410" spans="1:13" s="50" customFormat="1">
      <c r="A1410" s="47">
        <v>324</v>
      </c>
      <c r="B1410" s="47">
        <v>3328407</v>
      </c>
      <c r="C1410" s="48" t="s">
        <v>1672</v>
      </c>
      <c r="D1410" s="48" t="s">
        <v>6746</v>
      </c>
      <c r="E1410" s="47" t="s">
        <v>1673</v>
      </c>
      <c r="F1410" s="47" t="s">
        <v>1673</v>
      </c>
      <c r="G1410" s="49" t="s">
        <v>6748</v>
      </c>
      <c r="H1410" s="47"/>
      <c r="I1410" s="47"/>
      <c r="J1410" s="47">
        <v>0</v>
      </c>
      <c r="K1410" s="47">
        <v>0</v>
      </c>
      <c r="L1410" s="47">
        <v>0</v>
      </c>
      <c r="M1410" s="47"/>
    </row>
    <row r="1411" spans="1:13" s="50" customFormat="1">
      <c r="A1411" s="47">
        <v>324</v>
      </c>
      <c r="B1411" s="47">
        <v>2774740</v>
      </c>
      <c r="C1411" s="48" t="s">
        <v>1674</v>
      </c>
      <c r="D1411" s="48" t="s">
        <v>6762</v>
      </c>
      <c r="E1411" s="47" t="s">
        <v>1671</v>
      </c>
      <c r="F1411" s="47" t="s">
        <v>1675</v>
      </c>
      <c r="G1411" s="49" t="s">
        <v>6764</v>
      </c>
      <c r="H1411" s="47"/>
      <c r="I1411" s="47"/>
      <c r="J1411" s="47" t="s">
        <v>6765</v>
      </c>
      <c r="K1411" s="47">
        <v>0</v>
      </c>
      <c r="L1411" s="47">
        <v>0</v>
      </c>
      <c r="M1411" s="48" t="s">
        <v>6766</v>
      </c>
    </row>
    <row r="1412" spans="1:13" s="50" customFormat="1">
      <c r="A1412" s="47">
        <v>324</v>
      </c>
      <c r="B1412" s="47">
        <v>3328409</v>
      </c>
      <c r="C1412" s="48" t="s">
        <v>1676</v>
      </c>
      <c r="D1412" s="48" t="s">
        <v>6746</v>
      </c>
      <c r="E1412" s="47" t="s">
        <v>1677</v>
      </c>
      <c r="F1412" s="47" t="s">
        <v>1677</v>
      </c>
      <c r="G1412" s="49" t="s">
        <v>6748</v>
      </c>
      <c r="H1412" s="47"/>
      <c r="I1412" s="47"/>
      <c r="J1412" s="47">
        <v>0</v>
      </c>
      <c r="K1412" s="47">
        <v>0</v>
      </c>
      <c r="L1412" s="47">
        <v>0</v>
      </c>
      <c r="M1412" s="47"/>
    </row>
    <row r="1413" spans="1:13" s="50" customFormat="1" ht="22.5">
      <c r="A1413" s="47">
        <v>324</v>
      </c>
      <c r="B1413" s="47">
        <v>3153452</v>
      </c>
      <c r="C1413" s="48" t="s">
        <v>1678</v>
      </c>
      <c r="D1413" s="48" t="s">
        <v>6860</v>
      </c>
      <c r="E1413" s="47" t="s">
        <v>1679</v>
      </c>
      <c r="F1413" s="47" t="s">
        <v>1680</v>
      </c>
      <c r="G1413" s="49" t="s">
        <v>6783</v>
      </c>
      <c r="H1413" s="47" t="s">
        <v>6784</v>
      </c>
      <c r="I1413" s="47" t="s">
        <v>6784</v>
      </c>
      <c r="J1413" s="47" t="s">
        <v>6827</v>
      </c>
      <c r="K1413" s="47">
        <v>0</v>
      </c>
      <c r="L1413" s="47">
        <v>0</v>
      </c>
      <c r="M1413" s="48" t="s">
        <v>6786</v>
      </c>
    </row>
    <row r="1414" spans="1:13" s="50" customFormat="1" ht="22.5">
      <c r="A1414" s="47">
        <v>324</v>
      </c>
      <c r="B1414" s="47">
        <v>3153453</v>
      </c>
      <c r="C1414" s="48" t="s">
        <v>1681</v>
      </c>
      <c r="D1414" s="48" t="s">
        <v>6788</v>
      </c>
      <c r="E1414" s="47" t="s">
        <v>1680</v>
      </c>
      <c r="F1414" s="47" t="s">
        <v>1682</v>
      </c>
      <c r="G1414" s="49" t="s">
        <v>6790</v>
      </c>
      <c r="H1414" s="47" t="s">
        <v>6784</v>
      </c>
      <c r="I1414" s="47" t="s">
        <v>6784</v>
      </c>
      <c r="J1414" s="47" t="s">
        <v>6791</v>
      </c>
      <c r="K1414" s="47">
        <v>0</v>
      </c>
      <c r="L1414" s="47">
        <v>0</v>
      </c>
      <c r="M1414" s="48" t="s">
        <v>6792</v>
      </c>
    </row>
    <row r="1415" spans="1:13" s="50" customFormat="1" ht="22.5">
      <c r="A1415" s="47">
        <v>325</v>
      </c>
      <c r="B1415" s="47">
        <v>2550966</v>
      </c>
      <c r="C1415" s="48" t="s">
        <v>1683</v>
      </c>
      <c r="D1415" s="48" t="s">
        <v>6794</v>
      </c>
      <c r="E1415" s="47" t="s">
        <v>1682</v>
      </c>
      <c r="F1415" s="47" t="s">
        <v>1684</v>
      </c>
      <c r="G1415" s="49" t="s">
        <v>6796</v>
      </c>
      <c r="H1415" s="47"/>
      <c r="I1415" s="47"/>
      <c r="J1415" s="47" t="s">
        <v>6797</v>
      </c>
      <c r="K1415" s="47">
        <v>0</v>
      </c>
      <c r="L1415" s="47">
        <v>0</v>
      </c>
      <c r="M1415" s="48" t="s">
        <v>6798</v>
      </c>
    </row>
    <row r="1416" spans="1:13" s="50" customFormat="1">
      <c r="A1416" s="47">
        <v>325</v>
      </c>
      <c r="B1416" s="47">
        <v>2470145</v>
      </c>
      <c r="C1416" s="48" t="s">
        <v>1685</v>
      </c>
      <c r="D1416" s="48" t="s">
        <v>6800</v>
      </c>
      <c r="E1416" s="47" t="s">
        <v>1684</v>
      </c>
      <c r="F1416" s="47" t="s">
        <v>1686</v>
      </c>
      <c r="G1416" s="49" t="s">
        <v>6802</v>
      </c>
      <c r="H1416" s="47"/>
      <c r="I1416" s="47"/>
      <c r="J1416" s="47" t="s">
        <v>6743</v>
      </c>
      <c r="K1416" s="47">
        <v>0</v>
      </c>
      <c r="L1416" s="47">
        <v>0</v>
      </c>
      <c r="M1416" s="48" t="s">
        <v>6803</v>
      </c>
    </row>
    <row r="1417" spans="1:13" s="50" customFormat="1">
      <c r="A1417" s="47">
        <v>325</v>
      </c>
      <c r="B1417" s="47">
        <v>3328725</v>
      </c>
      <c r="C1417" s="48" t="s">
        <v>1687</v>
      </c>
      <c r="D1417" s="48" t="s">
        <v>6746</v>
      </c>
      <c r="E1417" s="47" t="s">
        <v>1688</v>
      </c>
      <c r="F1417" s="47" t="s">
        <v>1688</v>
      </c>
      <c r="G1417" s="49" t="s">
        <v>6748</v>
      </c>
      <c r="H1417" s="47"/>
      <c r="I1417" s="47"/>
      <c r="J1417" s="47">
        <v>0</v>
      </c>
      <c r="K1417" s="47">
        <v>0</v>
      </c>
      <c r="L1417" s="47">
        <v>0</v>
      </c>
      <c r="M1417" s="47"/>
    </row>
    <row r="1418" spans="1:13" s="50" customFormat="1">
      <c r="A1418" s="47">
        <v>325</v>
      </c>
      <c r="B1418" s="47">
        <v>2774741</v>
      </c>
      <c r="C1418" s="48" t="s">
        <v>1689</v>
      </c>
      <c r="D1418" s="48" t="s">
        <v>6762</v>
      </c>
      <c r="E1418" s="47" t="s">
        <v>1686</v>
      </c>
      <c r="F1418" s="47" t="s">
        <v>1690</v>
      </c>
      <c r="G1418" s="49" t="s">
        <v>6764</v>
      </c>
      <c r="H1418" s="47"/>
      <c r="I1418" s="47"/>
      <c r="J1418" s="47" t="s">
        <v>6765</v>
      </c>
      <c r="K1418" s="47">
        <v>0</v>
      </c>
      <c r="L1418" s="47">
        <v>0</v>
      </c>
      <c r="M1418" s="48" t="s">
        <v>6766</v>
      </c>
    </row>
    <row r="1419" spans="1:13" s="50" customFormat="1">
      <c r="A1419" s="47">
        <v>325</v>
      </c>
      <c r="B1419" s="47">
        <v>3328411</v>
      </c>
      <c r="C1419" s="48" t="s">
        <v>1691</v>
      </c>
      <c r="D1419" s="48" t="s">
        <v>6746</v>
      </c>
      <c r="E1419" s="47" t="s">
        <v>1692</v>
      </c>
      <c r="F1419" s="47" t="s">
        <v>1692</v>
      </c>
      <c r="G1419" s="49" t="s">
        <v>6748</v>
      </c>
      <c r="H1419" s="47"/>
      <c r="I1419" s="47"/>
      <c r="J1419" s="47">
        <v>0</v>
      </c>
      <c r="K1419" s="47">
        <v>0</v>
      </c>
      <c r="L1419" s="47">
        <v>0</v>
      </c>
      <c r="M1419" s="47"/>
    </row>
    <row r="1420" spans="1:13" s="50" customFormat="1">
      <c r="A1420" s="47">
        <v>325</v>
      </c>
      <c r="B1420" s="47">
        <v>2774742</v>
      </c>
      <c r="C1420" s="48" t="s">
        <v>1693</v>
      </c>
      <c r="D1420" s="48" t="s">
        <v>6762</v>
      </c>
      <c r="E1420" s="47" t="s">
        <v>1690</v>
      </c>
      <c r="F1420" s="47" t="s">
        <v>1694</v>
      </c>
      <c r="G1420" s="49" t="s">
        <v>6764</v>
      </c>
      <c r="H1420" s="47"/>
      <c r="I1420" s="47"/>
      <c r="J1420" s="47" t="s">
        <v>6765</v>
      </c>
      <c r="K1420" s="47">
        <v>0</v>
      </c>
      <c r="L1420" s="47">
        <v>0</v>
      </c>
      <c r="M1420" s="48" t="s">
        <v>6766</v>
      </c>
    </row>
    <row r="1421" spans="1:13" s="50" customFormat="1">
      <c r="A1421" s="47">
        <v>325</v>
      </c>
      <c r="B1421" s="47">
        <v>3328413</v>
      </c>
      <c r="C1421" s="48" t="s">
        <v>1695</v>
      </c>
      <c r="D1421" s="48" t="s">
        <v>6746</v>
      </c>
      <c r="E1421" s="47" t="s">
        <v>1696</v>
      </c>
      <c r="F1421" s="47" t="s">
        <v>1696</v>
      </c>
      <c r="G1421" s="49" t="s">
        <v>6748</v>
      </c>
      <c r="H1421" s="47"/>
      <c r="I1421" s="47"/>
      <c r="J1421" s="47">
        <v>0</v>
      </c>
      <c r="K1421" s="47">
        <v>0</v>
      </c>
      <c r="L1421" s="47">
        <v>0</v>
      </c>
      <c r="M1421" s="47"/>
    </row>
    <row r="1422" spans="1:13" s="50" customFormat="1">
      <c r="A1422" s="47">
        <v>325</v>
      </c>
      <c r="B1422" s="47">
        <v>2774743</v>
      </c>
      <c r="C1422" s="48" t="s">
        <v>1697</v>
      </c>
      <c r="D1422" s="48" t="s">
        <v>6750</v>
      </c>
      <c r="E1422" s="47" t="s">
        <v>1694</v>
      </c>
      <c r="F1422" s="47" t="s">
        <v>1698</v>
      </c>
      <c r="G1422" s="49" t="s">
        <v>6752</v>
      </c>
      <c r="H1422" s="47"/>
      <c r="I1422" s="47"/>
      <c r="J1422" s="47" t="s">
        <v>6753</v>
      </c>
      <c r="K1422" s="47">
        <v>0</v>
      </c>
      <c r="L1422" s="47">
        <v>0</v>
      </c>
      <c r="M1422" s="48" t="s">
        <v>6754</v>
      </c>
    </row>
    <row r="1423" spans="1:13" s="50" customFormat="1">
      <c r="A1423" s="47">
        <v>325</v>
      </c>
      <c r="B1423" s="47">
        <v>3327634</v>
      </c>
      <c r="C1423" s="48" t="s">
        <v>1699</v>
      </c>
      <c r="D1423" s="48" t="s">
        <v>6746</v>
      </c>
      <c r="E1423" s="47" t="s">
        <v>1700</v>
      </c>
      <c r="F1423" s="47" t="s">
        <v>1700</v>
      </c>
      <c r="G1423" s="49" t="s">
        <v>6748</v>
      </c>
      <c r="H1423" s="47"/>
      <c r="I1423" s="47"/>
      <c r="J1423" s="47">
        <v>0</v>
      </c>
      <c r="K1423" s="47">
        <v>0</v>
      </c>
      <c r="L1423" s="47">
        <v>0</v>
      </c>
      <c r="M1423" s="47"/>
    </row>
    <row r="1424" spans="1:13" s="50" customFormat="1">
      <c r="A1424" s="47">
        <v>325</v>
      </c>
      <c r="B1424" s="47">
        <v>2774744</v>
      </c>
      <c r="C1424" s="48" t="s">
        <v>1701</v>
      </c>
      <c r="D1424" s="48" t="s">
        <v>6750</v>
      </c>
      <c r="E1424" s="47" t="s">
        <v>1698</v>
      </c>
      <c r="F1424" s="47" t="s">
        <v>1702</v>
      </c>
      <c r="G1424" s="49" t="s">
        <v>6752</v>
      </c>
      <c r="H1424" s="47"/>
      <c r="I1424" s="47"/>
      <c r="J1424" s="47" t="s">
        <v>6753</v>
      </c>
      <c r="K1424" s="47">
        <v>0</v>
      </c>
      <c r="L1424" s="47">
        <v>0</v>
      </c>
      <c r="M1424" s="48" t="s">
        <v>6754</v>
      </c>
    </row>
    <row r="1425" spans="1:13" s="50" customFormat="1">
      <c r="A1425" s="47">
        <v>325</v>
      </c>
      <c r="B1425" s="47">
        <v>3327636</v>
      </c>
      <c r="C1425" s="48" t="s">
        <v>1703</v>
      </c>
      <c r="D1425" s="48" t="s">
        <v>6746</v>
      </c>
      <c r="E1425" s="47" t="s">
        <v>1704</v>
      </c>
      <c r="F1425" s="47" t="s">
        <v>1704</v>
      </c>
      <c r="G1425" s="49" t="s">
        <v>6748</v>
      </c>
      <c r="H1425" s="47"/>
      <c r="I1425" s="47"/>
      <c r="J1425" s="47">
        <v>0</v>
      </c>
      <c r="K1425" s="47">
        <v>0</v>
      </c>
      <c r="L1425" s="47">
        <v>0</v>
      </c>
      <c r="M1425" s="47"/>
    </row>
    <row r="1426" spans="1:13" s="50" customFormat="1" ht="22.5">
      <c r="A1426" s="47">
        <v>325</v>
      </c>
      <c r="B1426" s="47">
        <v>3153454</v>
      </c>
      <c r="C1426" s="48" t="s">
        <v>1705</v>
      </c>
      <c r="D1426" s="48" t="s">
        <v>6823</v>
      </c>
      <c r="E1426" s="47" t="s">
        <v>1706</v>
      </c>
      <c r="F1426" s="47" t="s">
        <v>1707</v>
      </c>
      <c r="G1426" s="49" t="s">
        <v>6826</v>
      </c>
      <c r="H1426" s="47" t="s">
        <v>6784</v>
      </c>
      <c r="I1426" s="47" t="s">
        <v>6784</v>
      </c>
      <c r="J1426" s="47" t="s">
        <v>6827</v>
      </c>
      <c r="K1426" s="47">
        <v>0</v>
      </c>
      <c r="L1426" s="47">
        <v>0</v>
      </c>
      <c r="M1426" s="48" t="s">
        <v>6828</v>
      </c>
    </row>
    <row r="1427" spans="1:13" s="50" customFormat="1" ht="22.5">
      <c r="A1427" s="47">
        <v>325</v>
      </c>
      <c r="B1427" s="47">
        <v>3153455</v>
      </c>
      <c r="C1427" s="48" t="s">
        <v>1708</v>
      </c>
      <c r="D1427" s="48" t="s">
        <v>6830</v>
      </c>
      <c r="E1427" s="47" t="s">
        <v>1707</v>
      </c>
      <c r="F1427" s="47" t="s">
        <v>1709</v>
      </c>
      <c r="G1427" s="49" t="s">
        <v>6832</v>
      </c>
      <c r="H1427" s="47" t="s">
        <v>6784</v>
      </c>
      <c r="I1427" s="47" t="s">
        <v>6784</v>
      </c>
      <c r="J1427" s="47" t="s">
        <v>6791</v>
      </c>
      <c r="K1427" s="47">
        <v>0</v>
      </c>
      <c r="L1427" s="47">
        <v>0</v>
      </c>
      <c r="M1427" s="48" t="s">
        <v>6833</v>
      </c>
    </row>
    <row r="1428" spans="1:13" s="50" customFormat="1" ht="22.5">
      <c r="A1428" s="47">
        <v>326</v>
      </c>
      <c r="B1428" s="47">
        <v>2557396</v>
      </c>
      <c r="C1428" s="48" t="s">
        <v>1710</v>
      </c>
      <c r="D1428" s="48" t="s">
        <v>6835</v>
      </c>
      <c r="E1428" s="47" t="s">
        <v>1709</v>
      </c>
      <c r="F1428" s="47" t="s">
        <v>1711</v>
      </c>
      <c r="G1428" s="49" t="s">
        <v>6837</v>
      </c>
      <c r="H1428" s="47"/>
      <c r="I1428" s="47"/>
      <c r="J1428" s="47" t="s">
        <v>6797</v>
      </c>
      <c r="K1428" s="47">
        <v>0</v>
      </c>
      <c r="L1428" s="47">
        <v>0</v>
      </c>
      <c r="M1428" s="48" t="s">
        <v>6838</v>
      </c>
    </row>
    <row r="1429" spans="1:13" s="50" customFormat="1">
      <c r="A1429" s="47">
        <v>326</v>
      </c>
      <c r="B1429" s="47">
        <v>2470031</v>
      </c>
      <c r="C1429" s="48" t="s">
        <v>1712</v>
      </c>
      <c r="D1429" s="48" t="s">
        <v>6739</v>
      </c>
      <c r="E1429" s="47" t="s">
        <v>1711</v>
      </c>
      <c r="F1429" s="47" t="s">
        <v>1713</v>
      </c>
      <c r="G1429" s="49" t="s">
        <v>6742</v>
      </c>
      <c r="H1429" s="47"/>
      <c r="I1429" s="47"/>
      <c r="J1429" s="47" t="s">
        <v>6743</v>
      </c>
      <c r="K1429" s="47">
        <v>0</v>
      </c>
      <c r="L1429" s="47">
        <v>0</v>
      </c>
      <c r="M1429" s="48" t="s">
        <v>6744</v>
      </c>
    </row>
    <row r="1430" spans="1:13" s="50" customFormat="1">
      <c r="A1430" s="47">
        <v>326</v>
      </c>
      <c r="B1430" s="47">
        <v>3328600</v>
      </c>
      <c r="C1430" s="48" t="s">
        <v>1714</v>
      </c>
      <c r="D1430" s="48" t="s">
        <v>6746</v>
      </c>
      <c r="E1430" s="47" t="s">
        <v>1715</v>
      </c>
      <c r="F1430" s="47" t="s">
        <v>1715</v>
      </c>
      <c r="G1430" s="49" t="s">
        <v>6748</v>
      </c>
      <c r="H1430" s="47"/>
      <c r="I1430" s="47"/>
      <c r="J1430" s="47">
        <v>0</v>
      </c>
      <c r="K1430" s="47">
        <v>0</v>
      </c>
      <c r="L1430" s="47">
        <v>0</v>
      </c>
      <c r="M1430" s="47"/>
    </row>
    <row r="1431" spans="1:13" s="50" customFormat="1">
      <c r="A1431" s="47">
        <v>326</v>
      </c>
      <c r="B1431" s="47">
        <v>2774745</v>
      </c>
      <c r="C1431" s="48" t="s">
        <v>1716</v>
      </c>
      <c r="D1431" s="48" t="s">
        <v>6750</v>
      </c>
      <c r="E1431" s="47" t="s">
        <v>1713</v>
      </c>
      <c r="F1431" s="47" t="s">
        <v>1717</v>
      </c>
      <c r="G1431" s="49" t="s">
        <v>6752</v>
      </c>
      <c r="H1431" s="47"/>
      <c r="I1431" s="47"/>
      <c r="J1431" s="47" t="s">
        <v>6753</v>
      </c>
      <c r="K1431" s="47">
        <v>0</v>
      </c>
      <c r="L1431" s="47">
        <v>0</v>
      </c>
      <c r="M1431" s="48" t="s">
        <v>6754</v>
      </c>
    </row>
    <row r="1432" spans="1:13" s="50" customFormat="1">
      <c r="A1432" s="47">
        <v>326</v>
      </c>
      <c r="B1432" s="47">
        <v>3327638</v>
      </c>
      <c r="C1432" s="48" t="s">
        <v>1718</v>
      </c>
      <c r="D1432" s="48" t="s">
        <v>6746</v>
      </c>
      <c r="E1432" s="47" t="s">
        <v>1719</v>
      </c>
      <c r="F1432" s="47" t="s">
        <v>1719</v>
      </c>
      <c r="G1432" s="49" t="s">
        <v>6748</v>
      </c>
      <c r="H1432" s="47"/>
      <c r="I1432" s="47"/>
      <c r="J1432" s="47">
        <v>0</v>
      </c>
      <c r="K1432" s="47">
        <v>0</v>
      </c>
      <c r="L1432" s="47">
        <v>0</v>
      </c>
      <c r="M1432" s="47"/>
    </row>
    <row r="1433" spans="1:13" s="50" customFormat="1">
      <c r="A1433" s="47">
        <v>326</v>
      </c>
      <c r="B1433" s="47">
        <v>2774746</v>
      </c>
      <c r="C1433" s="48" t="s">
        <v>1720</v>
      </c>
      <c r="D1433" s="48" t="s">
        <v>6750</v>
      </c>
      <c r="E1433" s="47" t="s">
        <v>1717</v>
      </c>
      <c r="F1433" s="47" t="s">
        <v>1721</v>
      </c>
      <c r="G1433" s="49" t="s">
        <v>6752</v>
      </c>
      <c r="H1433" s="47"/>
      <c r="I1433" s="47"/>
      <c r="J1433" s="47" t="s">
        <v>6753</v>
      </c>
      <c r="K1433" s="47">
        <v>0</v>
      </c>
      <c r="L1433" s="47">
        <v>0</v>
      </c>
      <c r="M1433" s="48" t="s">
        <v>6754</v>
      </c>
    </row>
    <row r="1434" spans="1:13" s="50" customFormat="1">
      <c r="A1434" s="47">
        <v>326</v>
      </c>
      <c r="B1434" s="47">
        <v>3327640</v>
      </c>
      <c r="C1434" s="48" t="s">
        <v>1722</v>
      </c>
      <c r="D1434" s="48" t="s">
        <v>6746</v>
      </c>
      <c r="E1434" s="47" t="s">
        <v>1723</v>
      </c>
      <c r="F1434" s="47" t="s">
        <v>1723</v>
      </c>
      <c r="G1434" s="49" t="s">
        <v>6748</v>
      </c>
      <c r="H1434" s="47"/>
      <c r="I1434" s="47"/>
      <c r="J1434" s="47">
        <v>0</v>
      </c>
      <c r="K1434" s="47">
        <v>0</v>
      </c>
      <c r="L1434" s="47">
        <v>0</v>
      </c>
      <c r="M1434" s="47"/>
    </row>
    <row r="1435" spans="1:13" s="50" customFormat="1">
      <c r="A1435" s="47">
        <v>326</v>
      </c>
      <c r="B1435" s="47">
        <v>2774747</v>
      </c>
      <c r="C1435" s="48" t="s">
        <v>1724</v>
      </c>
      <c r="D1435" s="48" t="s">
        <v>6762</v>
      </c>
      <c r="E1435" s="47" t="s">
        <v>1721</v>
      </c>
      <c r="F1435" s="47" t="s">
        <v>1725</v>
      </c>
      <c r="G1435" s="49" t="s">
        <v>6764</v>
      </c>
      <c r="H1435" s="47"/>
      <c r="I1435" s="47"/>
      <c r="J1435" s="47" t="s">
        <v>6765</v>
      </c>
      <c r="K1435" s="47">
        <v>0</v>
      </c>
      <c r="L1435" s="47">
        <v>0</v>
      </c>
      <c r="M1435" s="48" t="s">
        <v>6766</v>
      </c>
    </row>
    <row r="1436" spans="1:13" s="50" customFormat="1">
      <c r="A1436" s="47">
        <v>326</v>
      </c>
      <c r="B1436" s="47">
        <v>3328415</v>
      </c>
      <c r="C1436" s="48" t="s">
        <v>1726</v>
      </c>
      <c r="D1436" s="48" t="s">
        <v>6746</v>
      </c>
      <c r="E1436" s="47" t="s">
        <v>1727</v>
      </c>
      <c r="F1436" s="47" t="s">
        <v>1727</v>
      </c>
      <c r="G1436" s="49" t="s">
        <v>6748</v>
      </c>
      <c r="H1436" s="47"/>
      <c r="I1436" s="47"/>
      <c r="J1436" s="47">
        <v>0</v>
      </c>
      <c r="K1436" s="47">
        <v>0</v>
      </c>
      <c r="L1436" s="47">
        <v>0</v>
      </c>
      <c r="M1436" s="47"/>
    </row>
    <row r="1437" spans="1:13" s="50" customFormat="1">
      <c r="A1437" s="47">
        <v>326</v>
      </c>
      <c r="B1437" s="47">
        <v>2774748</v>
      </c>
      <c r="C1437" s="48" t="s">
        <v>1728</v>
      </c>
      <c r="D1437" s="48" t="s">
        <v>6762</v>
      </c>
      <c r="E1437" s="47" t="s">
        <v>1725</v>
      </c>
      <c r="F1437" s="47" t="s">
        <v>1729</v>
      </c>
      <c r="G1437" s="49" t="s">
        <v>6764</v>
      </c>
      <c r="H1437" s="47"/>
      <c r="I1437" s="47"/>
      <c r="J1437" s="47" t="s">
        <v>6765</v>
      </c>
      <c r="K1437" s="47">
        <v>0</v>
      </c>
      <c r="L1437" s="47">
        <v>0</v>
      </c>
      <c r="M1437" s="48" t="s">
        <v>6766</v>
      </c>
    </row>
    <row r="1438" spans="1:13" s="50" customFormat="1">
      <c r="A1438" s="47">
        <v>326</v>
      </c>
      <c r="B1438" s="47">
        <v>3328417</v>
      </c>
      <c r="C1438" s="48" t="s">
        <v>1730</v>
      </c>
      <c r="D1438" s="48" t="s">
        <v>6746</v>
      </c>
      <c r="E1438" s="47" t="s">
        <v>1731</v>
      </c>
      <c r="F1438" s="47" t="s">
        <v>1731</v>
      </c>
      <c r="G1438" s="49" t="s">
        <v>6748</v>
      </c>
      <c r="H1438" s="47"/>
      <c r="I1438" s="47"/>
      <c r="J1438" s="47">
        <v>0</v>
      </c>
      <c r="K1438" s="47">
        <v>0</v>
      </c>
      <c r="L1438" s="47">
        <v>0</v>
      </c>
      <c r="M1438" s="47"/>
    </row>
    <row r="1439" spans="1:13" s="50" customFormat="1" ht="22.5">
      <c r="A1439" s="47">
        <v>326</v>
      </c>
      <c r="B1439" s="47">
        <v>3153456</v>
      </c>
      <c r="C1439" s="48" t="s">
        <v>1732</v>
      </c>
      <c r="D1439" s="48" t="s">
        <v>6860</v>
      </c>
      <c r="E1439" s="47" t="s">
        <v>1733</v>
      </c>
      <c r="F1439" s="47" t="s">
        <v>5998</v>
      </c>
      <c r="G1439" s="49" t="s">
        <v>6783</v>
      </c>
      <c r="H1439" s="47" t="s">
        <v>6784</v>
      </c>
      <c r="I1439" s="47" t="s">
        <v>6784</v>
      </c>
      <c r="J1439" s="47" t="s">
        <v>6827</v>
      </c>
      <c r="K1439" s="47">
        <v>0</v>
      </c>
      <c r="L1439" s="47">
        <v>0</v>
      </c>
      <c r="M1439" s="48" t="s">
        <v>6786</v>
      </c>
    </row>
    <row r="1440" spans="1:13" s="50" customFormat="1" ht="22.5">
      <c r="A1440" s="47">
        <v>326</v>
      </c>
      <c r="B1440" s="47">
        <v>3153457</v>
      </c>
      <c r="C1440" s="48" t="s">
        <v>5999</v>
      </c>
      <c r="D1440" s="48" t="s">
        <v>6788</v>
      </c>
      <c r="E1440" s="47" t="s">
        <v>5998</v>
      </c>
      <c r="F1440" s="47" t="s">
        <v>6000</v>
      </c>
      <c r="G1440" s="49" t="s">
        <v>6790</v>
      </c>
      <c r="H1440" s="47" t="s">
        <v>6784</v>
      </c>
      <c r="I1440" s="47" t="s">
        <v>6784</v>
      </c>
      <c r="J1440" s="47" t="s">
        <v>6791</v>
      </c>
      <c r="K1440" s="47">
        <v>0</v>
      </c>
      <c r="L1440" s="47">
        <v>0</v>
      </c>
      <c r="M1440" s="48" t="s">
        <v>6792</v>
      </c>
    </row>
    <row r="1441" spans="1:13" s="50" customFormat="1" ht="22.5">
      <c r="A1441" s="47">
        <v>327</v>
      </c>
      <c r="B1441" s="47">
        <v>2550967</v>
      </c>
      <c r="C1441" s="48" t="s">
        <v>6001</v>
      </c>
      <c r="D1441" s="48" t="s">
        <v>6794</v>
      </c>
      <c r="E1441" s="47" t="s">
        <v>6000</v>
      </c>
      <c r="F1441" s="47" t="s">
        <v>6002</v>
      </c>
      <c r="G1441" s="49" t="s">
        <v>6796</v>
      </c>
      <c r="H1441" s="47"/>
      <c r="I1441" s="47"/>
      <c r="J1441" s="47" t="s">
        <v>6797</v>
      </c>
      <c r="K1441" s="47">
        <v>0</v>
      </c>
      <c r="L1441" s="47">
        <v>0</v>
      </c>
      <c r="M1441" s="48" t="s">
        <v>6798</v>
      </c>
    </row>
    <row r="1442" spans="1:13" s="50" customFormat="1">
      <c r="A1442" s="47">
        <v>327</v>
      </c>
      <c r="B1442" s="47">
        <v>2470221</v>
      </c>
      <c r="C1442" s="48" t="s">
        <v>6003</v>
      </c>
      <c r="D1442" s="48" t="s">
        <v>6800</v>
      </c>
      <c r="E1442" s="47" t="s">
        <v>6002</v>
      </c>
      <c r="F1442" s="47" t="s">
        <v>6004</v>
      </c>
      <c r="G1442" s="49" t="s">
        <v>6802</v>
      </c>
      <c r="H1442" s="47"/>
      <c r="I1442" s="47"/>
      <c r="J1442" s="47" t="s">
        <v>6743</v>
      </c>
      <c r="K1442" s="47">
        <v>0</v>
      </c>
      <c r="L1442" s="47">
        <v>0</v>
      </c>
      <c r="M1442" s="48" t="s">
        <v>6803</v>
      </c>
    </row>
    <row r="1443" spans="1:13" s="50" customFormat="1">
      <c r="A1443" s="47">
        <v>327</v>
      </c>
      <c r="B1443" s="47">
        <v>3328799</v>
      </c>
      <c r="C1443" s="48" t="s">
        <v>6005</v>
      </c>
      <c r="D1443" s="48" t="s">
        <v>6746</v>
      </c>
      <c r="E1443" s="47" t="s">
        <v>6006</v>
      </c>
      <c r="F1443" s="47" t="s">
        <v>6006</v>
      </c>
      <c r="G1443" s="49" t="s">
        <v>6748</v>
      </c>
      <c r="H1443" s="47"/>
      <c r="I1443" s="47"/>
      <c r="J1443" s="47">
        <v>0</v>
      </c>
      <c r="K1443" s="47">
        <v>0</v>
      </c>
      <c r="L1443" s="47">
        <v>0</v>
      </c>
      <c r="M1443" s="47"/>
    </row>
    <row r="1444" spans="1:13" s="50" customFormat="1">
      <c r="A1444" s="47">
        <v>327</v>
      </c>
      <c r="B1444" s="47">
        <v>2774749</v>
      </c>
      <c r="C1444" s="48" t="s">
        <v>6007</v>
      </c>
      <c r="D1444" s="48" t="s">
        <v>6762</v>
      </c>
      <c r="E1444" s="47" t="s">
        <v>6004</v>
      </c>
      <c r="F1444" s="47" t="s">
        <v>6008</v>
      </c>
      <c r="G1444" s="49" t="s">
        <v>6764</v>
      </c>
      <c r="H1444" s="47"/>
      <c r="I1444" s="47"/>
      <c r="J1444" s="47" t="s">
        <v>6765</v>
      </c>
      <c r="K1444" s="47">
        <v>0</v>
      </c>
      <c r="L1444" s="47">
        <v>0</v>
      </c>
      <c r="M1444" s="48" t="s">
        <v>6766</v>
      </c>
    </row>
    <row r="1445" spans="1:13" s="50" customFormat="1">
      <c r="A1445" s="47">
        <v>327</v>
      </c>
      <c r="B1445" s="47">
        <v>3328419</v>
      </c>
      <c r="C1445" s="48" t="s">
        <v>6009</v>
      </c>
      <c r="D1445" s="48" t="s">
        <v>6746</v>
      </c>
      <c r="E1445" s="47" t="s">
        <v>6010</v>
      </c>
      <c r="F1445" s="47" t="s">
        <v>6010</v>
      </c>
      <c r="G1445" s="49" t="s">
        <v>6748</v>
      </c>
      <c r="H1445" s="47"/>
      <c r="I1445" s="47"/>
      <c r="J1445" s="47">
        <v>0</v>
      </c>
      <c r="K1445" s="47">
        <v>0</v>
      </c>
      <c r="L1445" s="47">
        <v>0</v>
      </c>
      <c r="M1445" s="47"/>
    </row>
    <row r="1446" spans="1:13" s="50" customFormat="1">
      <c r="A1446" s="47">
        <v>327</v>
      </c>
      <c r="B1446" s="47">
        <v>2774750</v>
      </c>
      <c r="C1446" s="48" t="s">
        <v>6011</v>
      </c>
      <c r="D1446" s="48" t="s">
        <v>6762</v>
      </c>
      <c r="E1446" s="47" t="s">
        <v>6008</v>
      </c>
      <c r="F1446" s="47" t="s">
        <v>6012</v>
      </c>
      <c r="G1446" s="49" t="s">
        <v>6764</v>
      </c>
      <c r="H1446" s="47"/>
      <c r="I1446" s="47"/>
      <c r="J1446" s="47" t="s">
        <v>6765</v>
      </c>
      <c r="K1446" s="47">
        <v>0</v>
      </c>
      <c r="L1446" s="47">
        <v>0</v>
      </c>
      <c r="M1446" s="48" t="s">
        <v>6766</v>
      </c>
    </row>
    <row r="1447" spans="1:13" s="50" customFormat="1">
      <c r="A1447" s="47">
        <v>327</v>
      </c>
      <c r="B1447" s="47">
        <v>3328421</v>
      </c>
      <c r="C1447" s="48" t="s">
        <v>6013</v>
      </c>
      <c r="D1447" s="48" t="s">
        <v>6746</v>
      </c>
      <c r="E1447" s="47" t="s">
        <v>6014</v>
      </c>
      <c r="F1447" s="47" t="s">
        <v>6014</v>
      </c>
      <c r="G1447" s="49" t="s">
        <v>6748</v>
      </c>
      <c r="H1447" s="47"/>
      <c r="I1447" s="47"/>
      <c r="J1447" s="47">
        <v>0</v>
      </c>
      <c r="K1447" s="47">
        <v>0</v>
      </c>
      <c r="L1447" s="47">
        <v>0</v>
      </c>
      <c r="M1447" s="47"/>
    </row>
    <row r="1448" spans="1:13" s="50" customFormat="1">
      <c r="A1448" s="47">
        <v>327</v>
      </c>
      <c r="B1448" s="47">
        <v>2774751</v>
      </c>
      <c r="C1448" s="48" t="s">
        <v>6015</v>
      </c>
      <c r="D1448" s="48" t="s">
        <v>6750</v>
      </c>
      <c r="E1448" s="47" t="s">
        <v>6012</v>
      </c>
      <c r="F1448" s="47" t="s">
        <v>6016</v>
      </c>
      <c r="G1448" s="49" t="s">
        <v>6752</v>
      </c>
      <c r="H1448" s="47"/>
      <c r="I1448" s="47"/>
      <c r="J1448" s="47" t="s">
        <v>6753</v>
      </c>
      <c r="K1448" s="47">
        <v>0</v>
      </c>
      <c r="L1448" s="47">
        <v>0</v>
      </c>
      <c r="M1448" s="48" t="s">
        <v>6754</v>
      </c>
    </row>
    <row r="1449" spans="1:13" s="50" customFormat="1">
      <c r="A1449" s="47">
        <v>327</v>
      </c>
      <c r="B1449" s="47">
        <v>3327642</v>
      </c>
      <c r="C1449" s="48" t="s">
        <v>6017</v>
      </c>
      <c r="D1449" s="48" t="s">
        <v>6746</v>
      </c>
      <c r="E1449" s="47" t="s">
        <v>6018</v>
      </c>
      <c r="F1449" s="47" t="s">
        <v>6018</v>
      </c>
      <c r="G1449" s="49" t="s">
        <v>6748</v>
      </c>
      <c r="H1449" s="47"/>
      <c r="I1449" s="47"/>
      <c r="J1449" s="47">
        <v>0</v>
      </c>
      <c r="K1449" s="47">
        <v>0</v>
      </c>
      <c r="L1449" s="47">
        <v>0</v>
      </c>
      <c r="M1449" s="47"/>
    </row>
    <row r="1450" spans="1:13" s="50" customFormat="1">
      <c r="A1450" s="47">
        <v>327</v>
      </c>
      <c r="B1450" s="47">
        <v>2774752</v>
      </c>
      <c r="C1450" s="48" t="s">
        <v>6019</v>
      </c>
      <c r="D1450" s="48" t="s">
        <v>6750</v>
      </c>
      <c r="E1450" s="47" t="s">
        <v>6016</v>
      </c>
      <c r="F1450" s="47" t="s">
        <v>6020</v>
      </c>
      <c r="G1450" s="49" t="s">
        <v>6752</v>
      </c>
      <c r="H1450" s="47"/>
      <c r="I1450" s="47"/>
      <c r="J1450" s="47" t="s">
        <v>6753</v>
      </c>
      <c r="K1450" s="47">
        <v>0</v>
      </c>
      <c r="L1450" s="47">
        <v>0</v>
      </c>
      <c r="M1450" s="48" t="s">
        <v>6754</v>
      </c>
    </row>
    <row r="1451" spans="1:13" s="50" customFormat="1">
      <c r="A1451" s="47">
        <v>327</v>
      </c>
      <c r="B1451" s="47">
        <v>3327644</v>
      </c>
      <c r="C1451" s="48" t="s">
        <v>6021</v>
      </c>
      <c r="D1451" s="48" t="s">
        <v>6746</v>
      </c>
      <c r="E1451" s="47" t="s">
        <v>6022</v>
      </c>
      <c r="F1451" s="47" t="s">
        <v>6022</v>
      </c>
      <c r="G1451" s="49" t="s">
        <v>6748</v>
      </c>
      <c r="H1451" s="47"/>
      <c r="I1451" s="47"/>
      <c r="J1451" s="47">
        <v>0</v>
      </c>
      <c r="K1451" s="47">
        <v>0</v>
      </c>
      <c r="L1451" s="47">
        <v>0</v>
      </c>
      <c r="M1451" s="47"/>
    </row>
    <row r="1452" spans="1:13" s="50" customFormat="1" ht="22.5">
      <c r="A1452" s="47">
        <v>327</v>
      </c>
      <c r="B1452" s="47">
        <v>3153458</v>
      </c>
      <c r="C1452" s="48" t="s">
        <v>6023</v>
      </c>
      <c r="D1452" s="48" t="s">
        <v>6823</v>
      </c>
      <c r="E1452" s="47" t="s">
        <v>6024</v>
      </c>
      <c r="F1452" s="47" t="s">
        <v>6025</v>
      </c>
      <c r="G1452" s="49" t="s">
        <v>6826</v>
      </c>
      <c r="H1452" s="47" t="s">
        <v>6784</v>
      </c>
      <c r="I1452" s="47" t="s">
        <v>6784</v>
      </c>
      <c r="J1452" s="47" t="s">
        <v>6827</v>
      </c>
      <c r="K1452" s="47">
        <v>0</v>
      </c>
      <c r="L1452" s="47">
        <v>0</v>
      </c>
      <c r="M1452" s="48" t="s">
        <v>6828</v>
      </c>
    </row>
    <row r="1453" spans="1:13" s="50" customFormat="1">
      <c r="A1453" s="47">
        <v>327</v>
      </c>
      <c r="B1453" s="47">
        <v>3153459</v>
      </c>
      <c r="C1453" s="48" t="s">
        <v>6026</v>
      </c>
      <c r="D1453" s="48" t="s">
        <v>3450</v>
      </c>
      <c r="E1453" s="47" t="s">
        <v>6025</v>
      </c>
      <c r="F1453" s="47" t="s">
        <v>6027</v>
      </c>
      <c r="G1453" s="49" t="s">
        <v>3452</v>
      </c>
      <c r="H1453" s="47" t="s">
        <v>6784</v>
      </c>
      <c r="I1453" s="47" t="s">
        <v>6784</v>
      </c>
      <c r="J1453" s="47" t="s">
        <v>6791</v>
      </c>
      <c r="K1453" s="47">
        <v>0</v>
      </c>
      <c r="L1453" s="47">
        <v>0</v>
      </c>
      <c r="M1453" s="48" t="s">
        <v>3453</v>
      </c>
    </row>
    <row r="1454" spans="1:13" s="50" customFormat="1" ht="22.5">
      <c r="A1454" s="47">
        <v>328</v>
      </c>
      <c r="B1454" s="47">
        <v>2557397</v>
      </c>
      <c r="C1454" s="48" t="s">
        <v>6028</v>
      </c>
      <c r="D1454" s="48" t="s">
        <v>6835</v>
      </c>
      <c r="E1454" s="47" t="s">
        <v>6027</v>
      </c>
      <c r="F1454" s="47" t="s">
        <v>6029</v>
      </c>
      <c r="G1454" s="49" t="s">
        <v>6837</v>
      </c>
      <c r="H1454" s="47"/>
      <c r="I1454" s="47"/>
      <c r="J1454" s="47" t="s">
        <v>6797</v>
      </c>
      <c r="K1454" s="47">
        <v>0</v>
      </c>
      <c r="L1454" s="47">
        <v>0</v>
      </c>
      <c r="M1454" s="48" t="s">
        <v>6838</v>
      </c>
    </row>
    <row r="1455" spans="1:13" s="50" customFormat="1">
      <c r="A1455" s="47">
        <v>328</v>
      </c>
      <c r="B1455" s="47">
        <v>2470041</v>
      </c>
      <c r="C1455" s="48" t="s">
        <v>6030</v>
      </c>
      <c r="D1455" s="48" t="s">
        <v>6739</v>
      </c>
      <c r="E1455" s="47" t="s">
        <v>6029</v>
      </c>
      <c r="F1455" s="47" t="s">
        <v>6031</v>
      </c>
      <c r="G1455" s="49" t="s">
        <v>6742</v>
      </c>
      <c r="H1455" s="47"/>
      <c r="I1455" s="47"/>
      <c r="J1455" s="47" t="s">
        <v>6743</v>
      </c>
      <c r="K1455" s="47">
        <v>0</v>
      </c>
      <c r="L1455" s="47">
        <v>0</v>
      </c>
      <c r="M1455" s="48" t="s">
        <v>6744</v>
      </c>
    </row>
    <row r="1456" spans="1:13" s="50" customFormat="1">
      <c r="A1456" s="47">
        <v>328</v>
      </c>
      <c r="B1456" s="47">
        <v>3328610</v>
      </c>
      <c r="C1456" s="48" t="s">
        <v>6032</v>
      </c>
      <c r="D1456" s="48" t="s">
        <v>6746</v>
      </c>
      <c r="E1456" s="47" t="s">
        <v>6033</v>
      </c>
      <c r="F1456" s="47" t="s">
        <v>6033</v>
      </c>
      <c r="G1456" s="49" t="s">
        <v>6748</v>
      </c>
      <c r="H1456" s="47"/>
      <c r="I1456" s="47"/>
      <c r="J1456" s="47">
        <v>0</v>
      </c>
      <c r="K1456" s="47">
        <v>0</v>
      </c>
      <c r="L1456" s="47">
        <v>0</v>
      </c>
      <c r="M1456" s="47"/>
    </row>
    <row r="1457" spans="1:13" s="50" customFormat="1">
      <c r="A1457" s="47">
        <v>328</v>
      </c>
      <c r="B1457" s="47">
        <v>2774753</v>
      </c>
      <c r="C1457" s="48" t="s">
        <v>6034</v>
      </c>
      <c r="D1457" s="48" t="s">
        <v>6750</v>
      </c>
      <c r="E1457" s="47" t="s">
        <v>6031</v>
      </c>
      <c r="F1457" s="47" t="s">
        <v>6035</v>
      </c>
      <c r="G1457" s="49" t="s">
        <v>6752</v>
      </c>
      <c r="H1457" s="47"/>
      <c r="I1457" s="47"/>
      <c r="J1457" s="47" t="s">
        <v>6753</v>
      </c>
      <c r="K1457" s="47">
        <v>0</v>
      </c>
      <c r="L1457" s="47">
        <v>0</v>
      </c>
      <c r="M1457" s="48" t="s">
        <v>6754</v>
      </c>
    </row>
    <row r="1458" spans="1:13" s="50" customFormat="1">
      <c r="A1458" s="47">
        <v>328</v>
      </c>
      <c r="B1458" s="47">
        <v>3327646</v>
      </c>
      <c r="C1458" s="48" t="s">
        <v>6036</v>
      </c>
      <c r="D1458" s="48" t="s">
        <v>6746</v>
      </c>
      <c r="E1458" s="47" t="s">
        <v>6037</v>
      </c>
      <c r="F1458" s="47" t="s">
        <v>6037</v>
      </c>
      <c r="G1458" s="49" t="s">
        <v>6748</v>
      </c>
      <c r="H1458" s="47"/>
      <c r="I1458" s="47"/>
      <c r="J1458" s="47">
        <v>0</v>
      </c>
      <c r="K1458" s="47">
        <v>0</v>
      </c>
      <c r="L1458" s="47">
        <v>0</v>
      </c>
      <c r="M1458" s="47"/>
    </row>
    <row r="1459" spans="1:13" s="50" customFormat="1">
      <c r="A1459" s="47">
        <v>328</v>
      </c>
      <c r="B1459" s="47">
        <v>2774754</v>
      </c>
      <c r="C1459" s="48" t="s">
        <v>6038</v>
      </c>
      <c r="D1459" s="48" t="s">
        <v>6750</v>
      </c>
      <c r="E1459" s="47" t="s">
        <v>6035</v>
      </c>
      <c r="F1459" s="47" t="s">
        <v>6039</v>
      </c>
      <c r="G1459" s="49" t="s">
        <v>6752</v>
      </c>
      <c r="H1459" s="47"/>
      <c r="I1459" s="47"/>
      <c r="J1459" s="47" t="s">
        <v>6753</v>
      </c>
      <c r="K1459" s="47">
        <v>0</v>
      </c>
      <c r="L1459" s="47">
        <v>0</v>
      </c>
      <c r="M1459" s="48" t="s">
        <v>6754</v>
      </c>
    </row>
    <row r="1460" spans="1:13" s="50" customFormat="1">
      <c r="A1460" s="47">
        <v>328</v>
      </c>
      <c r="B1460" s="47">
        <v>3327648</v>
      </c>
      <c r="C1460" s="48" t="s">
        <v>6040</v>
      </c>
      <c r="D1460" s="48" t="s">
        <v>6746</v>
      </c>
      <c r="E1460" s="47" t="s">
        <v>6041</v>
      </c>
      <c r="F1460" s="47" t="s">
        <v>6041</v>
      </c>
      <c r="G1460" s="49" t="s">
        <v>6748</v>
      </c>
      <c r="H1460" s="47"/>
      <c r="I1460" s="47"/>
      <c r="J1460" s="47">
        <v>0</v>
      </c>
      <c r="K1460" s="47">
        <v>0</v>
      </c>
      <c r="L1460" s="47">
        <v>0</v>
      </c>
      <c r="M1460" s="47"/>
    </row>
    <row r="1461" spans="1:13" s="50" customFormat="1">
      <c r="A1461" s="47">
        <v>328</v>
      </c>
      <c r="B1461" s="47">
        <v>2774755</v>
      </c>
      <c r="C1461" s="48" t="s">
        <v>6042</v>
      </c>
      <c r="D1461" s="48" t="s">
        <v>6762</v>
      </c>
      <c r="E1461" s="47" t="s">
        <v>6039</v>
      </c>
      <c r="F1461" s="47" t="s">
        <v>6043</v>
      </c>
      <c r="G1461" s="49" t="s">
        <v>6764</v>
      </c>
      <c r="H1461" s="47"/>
      <c r="I1461" s="47"/>
      <c r="J1461" s="47" t="s">
        <v>6765</v>
      </c>
      <c r="K1461" s="47">
        <v>0</v>
      </c>
      <c r="L1461" s="47">
        <v>0</v>
      </c>
      <c r="M1461" s="48" t="s">
        <v>6766</v>
      </c>
    </row>
    <row r="1462" spans="1:13" s="50" customFormat="1">
      <c r="A1462" s="47">
        <v>328</v>
      </c>
      <c r="B1462" s="47">
        <v>3328423</v>
      </c>
      <c r="C1462" s="48" t="s">
        <v>6044</v>
      </c>
      <c r="D1462" s="48" t="s">
        <v>6746</v>
      </c>
      <c r="E1462" s="47" t="s">
        <v>6045</v>
      </c>
      <c r="F1462" s="47" t="s">
        <v>6045</v>
      </c>
      <c r="G1462" s="49" t="s">
        <v>6748</v>
      </c>
      <c r="H1462" s="47"/>
      <c r="I1462" s="47"/>
      <c r="J1462" s="47">
        <v>0</v>
      </c>
      <c r="K1462" s="47">
        <v>0</v>
      </c>
      <c r="L1462" s="47">
        <v>0</v>
      </c>
      <c r="M1462" s="47"/>
    </row>
    <row r="1463" spans="1:13" s="50" customFormat="1">
      <c r="A1463" s="47">
        <v>328</v>
      </c>
      <c r="B1463" s="47">
        <v>2774756</v>
      </c>
      <c r="C1463" s="48" t="s">
        <v>6046</v>
      </c>
      <c r="D1463" s="48" t="s">
        <v>6762</v>
      </c>
      <c r="E1463" s="47" t="s">
        <v>6043</v>
      </c>
      <c r="F1463" s="47" t="s">
        <v>6047</v>
      </c>
      <c r="G1463" s="49" t="s">
        <v>6764</v>
      </c>
      <c r="H1463" s="47"/>
      <c r="I1463" s="47"/>
      <c r="J1463" s="47" t="s">
        <v>6765</v>
      </c>
      <c r="K1463" s="47">
        <v>0</v>
      </c>
      <c r="L1463" s="47">
        <v>0</v>
      </c>
      <c r="M1463" s="48" t="s">
        <v>6766</v>
      </c>
    </row>
    <row r="1464" spans="1:13" s="50" customFormat="1">
      <c r="A1464" s="47">
        <v>328</v>
      </c>
      <c r="B1464" s="47">
        <v>3328425</v>
      </c>
      <c r="C1464" s="48" t="s">
        <v>6048</v>
      </c>
      <c r="D1464" s="48" t="s">
        <v>6746</v>
      </c>
      <c r="E1464" s="47" t="s">
        <v>6049</v>
      </c>
      <c r="F1464" s="47" t="s">
        <v>6049</v>
      </c>
      <c r="G1464" s="49" t="s">
        <v>6748</v>
      </c>
      <c r="H1464" s="47"/>
      <c r="I1464" s="47"/>
      <c r="J1464" s="47">
        <v>0</v>
      </c>
      <c r="K1464" s="47">
        <v>0</v>
      </c>
      <c r="L1464" s="47">
        <v>0</v>
      </c>
      <c r="M1464" s="47"/>
    </row>
    <row r="1465" spans="1:13" s="50" customFormat="1" ht="22.5">
      <c r="A1465" s="47">
        <v>328</v>
      </c>
      <c r="B1465" s="47">
        <v>3153460</v>
      </c>
      <c r="C1465" s="48" t="s">
        <v>6050</v>
      </c>
      <c r="D1465" s="48" t="s">
        <v>6860</v>
      </c>
      <c r="E1465" s="47" t="s">
        <v>6051</v>
      </c>
      <c r="F1465" s="47" t="s">
        <v>6052</v>
      </c>
      <c r="G1465" s="49" t="s">
        <v>6783</v>
      </c>
      <c r="H1465" s="47" t="s">
        <v>6784</v>
      </c>
      <c r="I1465" s="47" t="s">
        <v>6784</v>
      </c>
      <c r="J1465" s="47" t="s">
        <v>6827</v>
      </c>
      <c r="K1465" s="47">
        <v>0</v>
      </c>
      <c r="L1465" s="47">
        <v>0</v>
      </c>
      <c r="M1465" s="48" t="s">
        <v>6786</v>
      </c>
    </row>
    <row r="1466" spans="1:13" s="50" customFormat="1" ht="22.5">
      <c r="A1466" s="47">
        <v>328</v>
      </c>
      <c r="B1466" s="47">
        <v>3153461</v>
      </c>
      <c r="C1466" s="48" t="s">
        <v>6053</v>
      </c>
      <c r="D1466" s="48" t="s">
        <v>6788</v>
      </c>
      <c r="E1466" s="47" t="s">
        <v>6052</v>
      </c>
      <c r="F1466" s="47" t="s">
        <v>6054</v>
      </c>
      <c r="G1466" s="49" t="s">
        <v>6790</v>
      </c>
      <c r="H1466" s="47" t="s">
        <v>6784</v>
      </c>
      <c r="I1466" s="47" t="s">
        <v>6784</v>
      </c>
      <c r="J1466" s="47" t="s">
        <v>6791</v>
      </c>
      <c r="K1466" s="47">
        <v>0</v>
      </c>
      <c r="L1466" s="47">
        <v>0</v>
      </c>
      <c r="M1466" s="48" t="s">
        <v>6792</v>
      </c>
    </row>
    <row r="1467" spans="1:13" s="50" customFormat="1" ht="22.5">
      <c r="A1467" s="47">
        <v>329</v>
      </c>
      <c r="B1467" s="47">
        <v>2550968</v>
      </c>
      <c r="C1467" s="48" t="s">
        <v>6055</v>
      </c>
      <c r="D1467" s="48" t="s">
        <v>6794</v>
      </c>
      <c r="E1467" s="47" t="s">
        <v>6054</v>
      </c>
      <c r="F1467" s="47" t="s">
        <v>6056</v>
      </c>
      <c r="G1467" s="49" t="s">
        <v>6796</v>
      </c>
      <c r="H1467" s="47"/>
      <c r="I1467" s="47"/>
      <c r="J1467" s="47" t="s">
        <v>6797</v>
      </c>
      <c r="K1467" s="47">
        <v>0</v>
      </c>
      <c r="L1467" s="47">
        <v>0</v>
      </c>
      <c r="M1467" s="48" t="s">
        <v>6798</v>
      </c>
    </row>
    <row r="1468" spans="1:13" s="50" customFormat="1">
      <c r="A1468" s="47">
        <v>329</v>
      </c>
      <c r="B1468" s="47">
        <v>2470227</v>
      </c>
      <c r="C1468" s="48" t="s">
        <v>6057</v>
      </c>
      <c r="D1468" s="48" t="s">
        <v>6800</v>
      </c>
      <c r="E1468" s="47" t="s">
        <v>6056</v>
      </c>
      <c r="F1468" s="47" t="s">
        <v>6058</v>
      </c>
      <c r="G1468" s="49" t="s">
        <v>6802</v>
      </c>
      <c r="H1468" s="47"/>
      <c r="I1468" s="47"/>
      <c r="J1468" s="47" t="s">
        <v>6743</v>
      </c>
      <c r="K1468" s="47">
        <v>0</v>
      </c>
      <c r="L1468" s="47">
        <v>0</v>
      </c>
      <c r="M1468" s="48" t="s">
        <v>6803</v>
      </c>
    </row>
    <row r="1469" spans="1:13" s="50" customFormat="1">
      <c r="A1469" s="47">
        <v>329</v>
      </c>
      <c r="B1469" s="47">
        <v>3328805</v>
      </c>
      <c r="C1469" s="48" t="s">
        <v>6059</v>
      </c>
      <c r="D1469" s="48" t="s">
        <v>6746</v>
      </c>
      <c r="E1469" s="47" t="s">
        <v>6060</v>
      </c>
      <c r="F1469" s="47" t="s">
        <v>6060</v>
      </c>
      <c r="G1469" s="49" t="s">
        <v>6748</v>
      </c>
      <c r="H1469" s="47"/>
      <c r="I1469" s="47"/>
      <c r="J1469" s="47">
        <v>0</v>
      </c>
      <c r="K1469" s="47">
        <v>0</v>
      </c>
      <c r="L1469" s="47">
        <v>0</v>
      </c>
      <c r="M1469" s="47"/>
    </row>
    <row r="1470" spans="1:13" s="50" customFormat="1">
      <c r="A1470" s="47">
        <v>329</v>
      </c>
      <c r="B1470" s="47">
        <v>2774757</v>
      </c>
      <c r="C1470" s="48" t="s">
        <v>6061</v>
      </c>
      <c r="D1470" s="48" t="s">
        <v>6762</v>
      </c>
      <c r="E1470" s="47" t="s">
        <v>6058</v>
      </c>
      <c r="F1470" s="47" t="s">
        <v>6062</v>
      </c>
      <c r="G1470" s="49" t="s">
        <v>6764</v>
      </c>
      <c r="H1470" s="47"/>
      <c r="I1470" s="47"/>
      <c r="J1470" s="47" t="s">
        <v>6765</v>
      </c>
      <c r="K1470" s="47">
        <v>0</v>
      </c>
      <c r="L1470" s="47">
        <v>0</v>
      </c>
      <c r="M1470" s="48" t="s">
        <v>6766</v>
      </c>
    </row>
    <row r="1471" spans="1:13" s="50" customFormat="1">
      <c r="A1471" s="47">
        <v>329</v>
      </c>
      <c r="B1471" s="47">
        <v>3328427</v>
      </c>
      <c r="C1471" s="48" t="s">
        <v>6063</v>
      </c>
      <c r="D1471" s="48" t="s">
        <v>6746</v>
      </c>
      <c r="E1471" s="47" t="s">
        <v>6064</v>
      </c>
      <c r="F1471" s="47" t="s">
        <v>6064</v>
      </c>
      <c r="G1471" s="49" t="s">
        <v>6748</v>
      </c>
      <c r="H1471" s="47"/>
      <c r="I1471" s="47"/>
      <c r="J1471" s="47">
        <v>0</v>
      </c>
      <c r="K1471" s="47">
        <v>0</v>
      </c>
      <c r="L1471" s="47">
        <v>0</v>
      </c>
      <c r="M1471" s="47"/>
    </row>
    <row r="1472" spans="1:13" s="50" customFormat="1">
      <c r="A1472" s="47">
        <v>329</v>
      </c>
      <c r="B1472" s="47">
        <v>2774758</v>
      </c>
      <c r="C1472" s="48" t="s">
        <v>6065</v>
      </c>
      <c r="D1472" s="48" t="s">
        <v>6762</v>
      </c>
      <c r="E1472" s="47" t="s">
        <v>6062</v>
      </c>
      <c r="F1472" s="47" t="s">
        <v>6066</v>
      </c>
      <c r="G1472" s="49" t="s">
        <v>6764</v>
      </c>
      <c r="H1472" s="47"/>
      <c r="I1472" s="47"/>
      <c r="J1472" s="47" t="s">
        <v>6765</v>
      </c>
      <c r="K1472" s="47">
        <v>0</v>
      </c>
      <c r="L1472" s="47">
        <v>0</v>
      </c>
      <c r="M1472" s="48" t="s">
        <v>6766</v>
      </c>
    </row>
    <row r="1473" spans="1:13" s="50" customFormat="1">
      <c r="A1473" s="47">
        <v>329</v>
      </c>
      <c r="B1473" s="47">
        <v>3328429</v>
      </c>
      <c r="C1473" s="48" t="s">
        <v>6067</v>
      </c>
      <c r="D1473" s="48" t="s">
        <v>6746</v>
      </c>
      <c r="E1473" s="47" t="s">
        <v>6068</v>
      </c>
      <c r="F1473" s="47" t="s">
        <v>6068</v>
      </c>
      <c r="G1473" s="49" t="s">
        <v>6748</v>
      </c>
      <c r="H1473" s="47"/>
      <c r="I1473" s="47"/>
      <c r="J1473" s="47">
        <v>0</v>
      </c>
      <c r="K1473" s="47">
        <v>0</v>
      </c>
      <c r="L1473" s="47">
        <v>0</v>
      </c>
      <c r="M1473" s="47"/>
    </row>
    <row r="1474" spans="1:13" s="50" customFormat="1">
      <c r="A1474" s="47">
        <v>329</v>
      </c>
      <c r="B1474" s="47">
        <v>2774759</v>
      </c>
      <c r="C1474" s="48" t="s">
        <v>6069</v>
      </c>
      <c r="D1474" s="48" t="s">
        <v>6750</v>
      </c>
      <c r="E1474" s="47" t="s">
        <v>6066</v>
      </c>
      <c r="F1474" s="47" t="s">
        <v>6070</v>
      </c>
      <c r="G1474" s="49" t="s">
        <v>6752</v>
      </c>
      <c r="H1474" s="47"/>
      <c r="I1474" s="47"/>
      <c r="J1474" s="47" t="s">
        <v>6753</v>
      </c>
      <c r="K1474" s="47">
        <v>0</v>
      </c>
      <c r="L1474" s="47">
        <v>0</v>
      </c>
      <c r="M1474" s="48" t="s">
        <v>6754</v>
      </c>
    </row>
    <row r="1475" spans="1:13" s="50" customFormat="1">
      <c r="A1475" s="47">
        <v>329</v>
      </c>
      <c r="B1475" s="47">
        <v>3327650</v>
      </c>
      <c r="C1475" s="48" t="s">
        <v>6071</v>
      </c>
      <c r="D1475" s="48" t="s">
        <v>6746</v>
      </c>
      <c r="E1475" s="47" t="s">
        <v>6072</v>
      </c>
      <c r="F1475" s="47" t="s">
        <v>6072</v>
      </c>
      <c r="G1475" s="49" t="s">
        <v>6748</v>
      </c>
      <c r="H1475" s="47"/>
      <c r="I1475" s="47"/>
      <c r="J1475" s="47">
        <v>0</v>
      </c>
      <c r="K1475" s="47">
        <v>0</v>
      </c>
      <c r="L1475" s="47">
        <v>0</v>
      </c>
      <c r="M1475" s="47"/>
    </row>
    <row r="1476" spans="1:13" s="50" customFormat="1">
      <c r="A1476" s="47">
        <v>329</v>
      </c>
      <c r="B1476" s="47">
        <v>2774760</v>
      </c>
      <c r="C1476" s="48" t="s">
        <v>6073</v>
      </c>
      <c r="D1476" s="48" t="s">
        <v>6750</v>
      </c>
      <c r="E1476" s="47" t="s">
        <v>6070</v>
      </c>
      <c r="F1476" s="47" t="s">
        <v>6074</v>
      </c>
      <c r="G1476" s="49" t="s">
        <v>6752</v>
      </c>
      <c r="H1476" s="47"/>
      <c r="I1476" s="47"/>
      <c r="J1476" s="47" t="s">
        <v>6753</v>
      </c>
      <c r="K1476" s="47">
        <v>0</v>
      </c>
      <c r="L1476" s="47">
        <v>0</v>
      </c>
      <c r="M1476" s="48" t="s">
        <v>6754</v>
      </c>
    </row>
    <row r="1477" spans="1:13" s="50" customFormat="1">
      <c r="A1477" s="47">
        <v>329</v>
      </c>
      <c r="B1477" s="47">
        <v>3327652</v>
      </c>
      <c r="C1477" s="48" t="s">
        <v>6075</v>
      </c>
      <c r="D1477" s="48" t="s">
        <v>6746</v>
      </c>
      <c r="E1477" s="47" t="s">
        <v>6076</v>
      </c>
      <c r="F1477" s="47" t="s">
        <v>6076</v>
      </c>
      <c r="G1477" s="49" t="s">
        <v>6748</v>
      </c>
      <c r="H1477" s="47"/>
      <c r="I1477" s="47"/>
      <c r="J1477" s="47">
        <v>0</v>
      </c>
      <c r="K1477" s="47">
        <v>0</v>
      </c>
      <c r="L1477" s="47">
        <v>0</v>
      </c>
      <c r="M1477" s="47"/>
    </row>
    <row r="1478" spans="1:13" s="50" customFormat="1" ht="22.5">
      <c r="A1478" s="47">
        <v>329</v>
      </c>
      <c r="B1478" s="47">
        <v>3153462</v>
      </c>
      <c r="C1478" s="48" t="s">
        <v>6077</v>
      </c>
      <c r="D1478" s="48" t="s">
        <v>6888</v>
      </c>
      <c r="E1478" s="47" t="s">
        <v>6078</v>
      </c>
      <c r="F1478" s="47" t="s">
        <v>6079</v>
      </c>
      <c r="G1478" s="49" t="s">
        <v>6826</v>
      </c>
      <c r="H1478" s="47" t="s">
        <v>6784</v>
      </c>
      <c r="I1478" s="47" t="s">
        <v>6784</v>
      </c>
      <c r="J1478" s="47" t="s">
        <v>6891</v>
      </c>
      <c r="K1478" s="47">
        <v>0</v>
      </c>
      <c r="L1478" s="47">
        <v>0</v>
      </c>
      <c r="M1478" s="48" t="s">
        <v>6828</v>
      </c>
    </row>
    <row r="1479" spans="1:13" s="50" customFormat="1" ht="22.5">
      <c r="A1479" s="47">
        <v>330</v>
      </c>
      <c r="B1479" s="47">
        <v>2557398</v>
      </c>
      <c r="C1479" s="48" t="s">
        <v>6080</v>
      </c>
      <c r="D1479" s="48" t="s">
        <v>6835</v>
      </c>
      <c r="E1479" s="47" t="s">
        <v>6079</v>
      </c>
      <c r="F1479" s="47" t="s">
        <v>6081</v>
      </c>
      <c r="G1479" s="49" t="s">
        <v>6837</v>
      </c>
      <c r="H1479" s="47"/>
      <c r="I1479" s="47"/>
      <c r="J1479" s="47" t="s">
        <v>6797</v>
      </c>
      <c r="K1479" s="47">
        <v>0</v>
      </c>
      <c r="L1479" s="47">
        <v>0</v>
      </c>
      <c r="M1479" s="48" t="s">
        <v>6838</v>
      </c>
    </row>
    <row r="1480" spans="1:13" s="50" customFormat="1">
      <c r="A1480" s="47">
        <v>330</v>
      </c>
      <c r="B1480" s="47">
        <v>2469981</v>
      </c>
      <c r="C1480" s="48" t="s">
        <v>6082</v>
      </c>
      <c r="D1480" s="48" t="s">
        <v>6739</v>
      </c>
      <c r="E1480" s="47" t="s">
        <v>6081</v>
      </c>
      <c r="F1480" s="47" t="s">
        <v>6083</v>
      </c>
      <c r="G1480" s="49" t="s">
        <v>6742</v>
      </c>
      <c r="H1480" s="47"/>
      <c r="I1480" s="47"/>
      <c r="J1480" s="47" t="s">
        <v>6743</v>
      </c>
      <c r="K1480" s="47">
        <v>0</v>
      </c>
      <c r="L1480" s="47">
        <v>0</v>
      </c>
      <c r="M1480" s="48" t="s">
        <v>6744</v>
      </c>
    </row>
    <row r="1481" spans="1:13" s="50" customFormat="1">
      <c r="A1481" s="47">
        <v>330</v>
      </c>
      <c r="B1481" s="47">
        <v>3328550</v>
      </c>
      <c r="C1481" s="48" t="s">
        <v>6084</v>
      </c>
      <c r="D1481" s="48" t="s">
        <v>6746</v>
      </c>
      <c r="E1481" s="47" t="s">
        <v>6085</v>
      </c>
      <c r="F1481" s="47" t="s">
        <v>6085</v>
      </c>
      <c r="G1481" s="49" t="s">
        <v>6748</v>
      </c>
      <c r="H1481" s="47"/>
      <c r="I1481" s="47"/>
      <c r="J1481" s="47">
        <v>0</v>
      </c>
      <c r="K1481" s="47">
        <v>0</v>
      </c>
      <c r="L1481" s="47">
        <v>0</v>
      </c>
      <c r="M1481" s="47"/>
    </row>
    <row r="1482" spans="1:13" s="50" customFormat="1">
      <c r="A1482" s="47">
        <v>330</v>
      </c>
      <c r="B1482" s="47">
        <v>2774761</v>
      </c>
      <c r="C1482" s="48" t="s">
        <v>6086</v>
      </c>
      <c r="D1482" s="48" t="s">
        <v>6750</v>
      </c>
      <c r="E1482" s="47" t="s">
        <v>6083</v>
      </c>
      <c r="F1482" s="47" t="s">
        <v>6087</v>
      </c>
      <c r="G1482" s="49" t="s">
        <v>6752</v>
      </c>
      <c r="H1482" s="47"/>
      <c r="I1482" s="47"/>
      <c r="J1482" s="47" t="s">
        <v>6753</v>
      </c>
      <c r="K1482" s="47">
        <v>0</v>
      </c>
      <c r="L1482" s="47">
        <v>0</v>
      </c>
      <c r="M1482" s="48" t="s">
        <v>6754</v>
      </c>
    </row>
    <row r="1483" spans="1:13" s="50" customFormat="1">
      <c r="A1483" s="47">
        <v>330</v>
      </c>
      <c r="B1483" s="47">
        <v>3327654</v>
      </c>
      <c r="C1483" s="48" t="s">
        <v>6088</v>
      </c>
      <c r="D1483" s="48" t="s">
        <v>6746</v>
      </c>
      <c r="E1483" s="47" t="s">
        <v>6089</v>
      </c>
      <c r="F1483" s="47" t="s">
        <v>6089</v>
      </c>
      <c r="G1483" s="49" t="s">
        <v>6748</v>
      </c>
      <c r="H1483" s="47"/>
      <c r="I1483" s="47"/>
      <c r="J1483" s="47">
        <v>0</v>
      </c>
      <c r="K1483" s="47">
        <v>0</v>
      </c>
      <c r="L1483" s="47">
        <v>0</v>
      </c>
      <c r="M1483" s="47"/>
    </row>
    <row r="1484" spans="1:13" s="50" customFormat="1">
      <c r="A1484" s="47">
        <v>330</v>
      </c>
      <c r="B1484" s="47">
        <v>2774762</v>
      </c>
      <c r="C1484" s="48" t="s">
        <v>6090</v>
      </c>
      <c r="D1484" s="48" t="s">
        <v>6750</v>
      </c>
      <c r="E1484" s="47" t="s">
        <v>6087</v>
      </c>
      <c r="F1484" s="47" t="s">
        <v>6091</v>
      </c>
      <c r="G1484" s="49" t="s">
        <v>6752</v>
      </c>
      <c r="H1484" s="47"/>
      <c r="I1484" s="47"/>
      <c r="J1484" s="47" t="s">
        <v>6753</v>
      </c>
      <c r="K1484" s="47">
        <v>0</v>
      </c>
      <c r="L1484" s="47">
        <v>0</v>
      </c>
      <c r="M1484" s="48" t="s">
        <v>6754</v>
      </c>
    </row>
    <row r="1485" spans="1:13" s="50" customFormat="1">
      <c r="A1485" s="47">
        <v>330</v>
      </c>
      <c r="B1485" s="47">
        <v>3327656</v>
      </c>
      <c r="C1485" s="48" t="s">
        <v>6092</v>
      </c>
      <c r="D1485" s="48" t="s">
        <v>6746</v>
      </c>
      <c r="E1485" s="47" t="s">
        <v>6093</v>
      </c>
      <c r="F1485" s="47" t="s">
        <v>6093</v>
      </c>
      <c r="G1485" s="49" t="s">
        <v>6748</v>
      </c>
      <c r="H1485" s="47"/>
      <c r="I1485" s="47"/>
      <c r="J1485" s="47">
        <v>0</v>
      </c>
      <c r="K1485" s="47">
        <v>0</v>
      </c>
      <c r="L1485" s="47">
        <v>0</v>
      </c>
      <c r="M1485" s="47"/>
    </row>
    <row r="1486" spans="1:13" s="50" customFormat="1">
      <c r="A1486" s="47">
        <v>330</v>
      </c>
      <c r="B1486" s="47">
        <v>2774763</v>
      </c>
      <c r="C1486" s="48" t="s">
        <v>6094</v>
      </c>
      <c r="D1486" s="48" t="s">
        <v>6762</v>
      </c>
      <c r="E1486" s="47" t="s">
        <v>6091</v>
      </c>
      <c r="F1486" s="47" t="s">
        <v>6095</v>
      </c>
      <c r="G1486" s="49" t="s">
        <v>6764</v>
      </c>
      <c r="H1486" s="47"/>
      <c r="I1486" s="47"/>
      <c r="J1486" s="47" t="s">
        <v>6765</v>
      </c>
      <c r="K1486" s="47">
        <v>0</v>
      </c>
      <c r="L1486" s="47">
        <v>0</v>
      </c>
      <c r="M1486" s="48" t="s">
        <v>6766</v>
      </c>
    </row>
    <row r="1487" spans="1:13" s="50" customFormat="1">
      <c r="A1487" s="47">
        <v>330</v>
      </c>
      <c r="B1487" s="47">
        <v>3328431</v>
      </c>
      <c r="C1487" s="48" t="s">
        <v>6096</v>
      </c>
      <c r="D1487" s="48" t="s">
        <v>6746</v>
      </c>
      <c r="E1487" s="47" t="s">
        <v>6097</v>
      </c>
      <c r="F1487" s="47" t="s">
        <v>6097</v>
      </c>
      <c r="G1487" s="49" t="s">
        <v>6748</v>
      </c>
      <c r="H1487" s="47"/>
      <c r="I1487" s="47"/>
      <c r="J1487" s="47">
        <v>0</v>
      </c>
      <c r="K1487" s="47">
        <v>0</v>
      </c>
      <c r="L1487" s="47">
        <v>0</v>
      </c>
      <c r="M1487" s="47"/>
    </row>
    <row r="1488" spans="1:13" s="50" customFormat="1">
      <c r="A1488" s="47">
        <v>330</v>
      </c>
      <c r="B1488" s="47">
        <v>2774764</v>
      </c>
      <c r="C1488" s="48" t="s">
        <v>6098</v>
      </c>
      <c r="D1488" s="48" t="s">
        <v>6762</v>
      </c>
      <c r="E1488" s="47" t="s">
        <v>6095</v>
      </c>
      <c r="F1488" s="47" t="s">
        <v>6099</v>
      </c>
      <c r="G1488" s="49" t="s">
        <v>6764</v>
      </c>
      <c r="H1488" s="47"/>
      <c r="I1488" s="47"/>
      <c r="J1488" s="47" t="s">
        <v>6765</v>
      </c>
      <c r="K1488" s="47">
        <v>0</v>
      </c>
      <c r="L1488" s="47">
        <v>0</v>
      </c>
      <c r="M1488" s="48" t="s">
        <v>6766</v>
      </c>
    </row>
    <row r="1489" spans="1:13" s="50" customFormat="1">
      <c r="A1489" s="47">
        <v>330</v>
      </c>
      <c r="B1489" s="47">
        <v>3328433</v>
      </c>
      <c r="C1489" s="48" t="s">
        <v>6100</v>
      </c>
      <c r="D1489" s="48" t="s">
        <v>6746</v>
      </c>
      <c r="E1489" s="47" t="s">
        <v>6101</v>
      </c>
      <c r="F1489" s="47" t="s">
        <v>6101</v>
      </c>
      <c r="G1489" s="49" t="s">
        <v>6748</v>
      </c>
      <c r="H1489" s="47"/>
      <c r="I1489" s="47"/>
      <c r="J1489" s="47">
        <v>0</v>
      </c>
      <c r="K1489" s="47">
        <v>0</v>
      </c>
      <c r="L1489" s="47">
        <v>0</v>
      </c>
      <c r="M1489" s="47"/>
    </row>
    <row r="1490" spans="1:13" s="50" customFormat="1" ht="22.5">
      <c r="A1490" s="47">
        <v>330</v>
      </c>
      <c r="B1490" s="47">
        <v>3153464</v>
      </c>
      <c r="C1490" s="48" t="s">
        <v>6102</v>
      </c>
      <c r="D1490" s="48" t="s">
        <v>6103</v>
      </c>
      <c r="E1490" s="47" t="s">
        <v>6104</v>
      </c>
      <c r="F1490" s="47" t="s">
        <v>6105</v>
      </c>
      <c r="G1490" s="49" t="s">
        <v>6106</v>
      </c>
      <c r="H1490" s="47" t="s">
        <v>6784</v>
      </c>
      <c r="I1490" s="47" t="s">
        <v>6784</v>
      </c>
      <c r="J1490" s="47" t="s">
        <v>6107</v>
      </c>
      <c r="K1490" s="47">
        <v>0</v>
      </c>
      <c r="L1490" s="47">
        <v>0</v>
      </c>
      <c r="M1490" s="48" t="s">
        <v>6786</v>
      </c>
    </row>
    <row r="1491" spans="1:13" s="50" customFormat="1">
      <c r="A1491" s="47">
        <v>330</v>
      </c>
      <c r="B1491" s="47">
        <v>3153465</v>
      </c>
      <c r="C1491" s="48" t="s">
        <v>6108</v>
      </c>
      <c r="D1491" s="48" t="s">
        <v>6109</v>
      </c>
      <c r="E1491" s="47" t="s">
        <v>6105</v>
      </c>
      <c r="F1491" s="47" t="s">
        <v>6110</v>
      </c>
      <c r="G1491" s="49" t="s">
        <v>6111</v>
      </c>
      <c r="H1491" s="47"/>
      <c r="I1491" s="47"/>
      <c r="J1491" s="47" t="s">
        <v>6112</v>
      </c>
      <c r="K1491" s="47">
        <v>0</v>
      </c>
      <c r="L1491" s="47">
        <v>0</v>
      </c>
      <c r="M1491" s="48" t="s">
        <v>6113</v>
      </c>
    </row>
    <row r="1492" spans="1:13" s="50" customFormat="1" ht="22.5">
      <c r="A1492" s="47">
        <v>331</v>
      </c>
      <c r="B1492" s="47">
        <v>2550969</v>
      </c>
      <c r="C1492" s="48" t="s">
        <v>6114</v>
      </c>
      <c r="D1492" s="48" t="s">
        <v>6794</v>
      </c>
      <c r="E1492" s="47" t="s">
        <v>6110</v>
      </c>
      <c r="F1492" s="47" t="s">
        <v>6115</v>
      </c>
      <c r="G1492" s="49" t="s">
        <v>6796</v>
      </c>
      <c r="H1492" s="47"/>
      <c r="I1492" s="47"/>
      <c r="J1492" s="47" t="s">
        <v>6797</v>
      </c>
      <c r="K1492" s="47">
        <v>0</v>
      </c>
      <c r="L1492" s="47">
        <v>0</v>
      </c>
      <c r="M1492" s="48" t="s">
        <v>6798</v>
      </c>
    </row>
    <row r="1493" spans="1:13" s="50" customFormat="1">
      <c r="A1493" s="47">
        <v>331</v>
      </c>
      <c r="B1493" s="47">
        <v>2470173</v>
      </c>
      <c r="C1493" s="48" t="s">
        <v>6116</v>
      </c>
      <c r="D1493" s="48" t="s">
        <v>6800</v>
      </c>
      <c r="E1493" s="47" t="s">
        <v>6115</v>
      </c>
      <c r="F1493" s="47" t="s">
        <v>6117</v>
      </c>
      <c r="G1493" s="49" t="s">
        <v>6802</v>
      </c>
      <c r="H1493" s="47"/>
      <c r="I1493" s="47"/>
      <c r="J1493" s="47" t="s">
        <v>6743</v>
      </c>
      <c r="K1493" s="47">
        <v>0</v>
      </c>
      <c r="L1493" s="47">
        <v>0</v>
      </c>
      <c r="M1493" s="48" t="s">
        <v>6803</v>
      </c>
    </row>
    <row r="1494" spans="1:13" s="50" customFormat="1">
      <c r="A1494" s="47">
        <v>331</v>
      </c>
      <c r="B1494" s="47">
        <v>3328753</v>
      </c>
      <c r="C1494" s="48" t="s">
        <v>6118</v>
      </c>
      <c r="D1494" s="48" t="s">
        <v>6746</v>
      </c>
      <c r="E1494" s="47" t="s">
        <v>6119</v>
      </c>
      <c r="F1494" s="47" t="s">
        <v>6119</v>
      </c>
      <c r="G1494" s="49" t="s">
        <v>6748</v>
      </c>
      <c r="H1494" s="47"/>
      <c r="I1494" s="47"/>
      <c r="J1494" s="47">
        <v>0</v>
      </c>
      <c r="K1494" s="47">
        <v>0</v>
      </c>
      <c r="L1494" s="47">
        <v>0</v>
      </c>
      <c r="M1494" s="47"/>
    </row>
    <row r="1495" spans="1:13" s="50" customFormat="1">
      <c r="A1495" s="47">
        <v>331</v>
      </c>
      <c r="B1495" s="47">
        <v>2774765</v>
      </c>
      <c r="C1495" s="48" t="s">
        <v>6120</v>
      </c>
      <c r="D1495" s="48" t="s">
        <v>6762</v>
      </c>
      <c r="E1495" s="47" t="s">
        <v>6117</v>
      </c>
      <c r="F1495" s="47" t="s">
        <v>6121</v>
      </c>
      <c r="G1495" s="49" t="s">
        <v>6764</v>
      </c>
      <c r="H1495" s="47"/>
      <c r="I1495" s="47"/>
      <c r="J1495" s="47" t="s">
        <v>6765</v>
      </c>
      <c r="K1495" s="47">
        <v>0</v>
      </c>
      <c r="L1495" s="47">
        <v>0</v>
      </c>
      <c r="M1495" s="48" t="s">
        <v>6766</v>
      </c>
    </row>
    <row r="1496" spans="1:13" s="50" customFormat="1">
      <c r="A1496" s="47">
        <v>331</v>
      </c>
      <c r="B1496" s="47">
        <v>3328435</v>
      </c>
      <c r="C1496" s="48" t="s">
        <v>6122</v>
      </c>
      <c r="D1496" s="48" t="s">
        <v>6746</v>
      </c>
      <c r="E1496" s="47" t="s">
        <v>6123</v>
      </c>
      <c r="F1496" s="47" t="s">
        <v>6123</v>
      </c>
      <c r="G1496" s="49" t="s">
        <v>6748</v>
      </c>
      <c r="H1496" s="47"/>
      <c r="I1496" s="47"/>
      <c r="J1496" s="47">
        <v>0</v>
      </c>
      <c r="K1496" s="47">
        <v>0</v>
      </c>
      <c r="L1496" s="47">
        <v>0</v>
      </c>
      <c r="M1496" s="47"/>
    </row>
    <row r="1497" spans="1:13" s="50" customFormat="1">
      <c r="A1497" s="47">
        <v>331</v>
      </c>
      <c r="B1497" s="47">
        <v>2774766</v>
      </c>
      <c r="C1497" s="48" t="s">
        <v>6124</v>
      </c>
      <c r="D1497" s="48" t="s">
        <v>6762</v>
      </c>
      <c r="E1497" s="47" t="s">
        <v>6121</v>
      </c>
      <c r="F1497" s="47" t="s">
        <v>6125</v>
      </c>
      <c r="G1497" s="49" t="s">
        <v>6764</v>
      </c>
      <c r="H1497" s="47"/>
      <c r="I1497" s="47"/>
      <c r="J1497" s="47" t="s">
        <v>6765</v>
      </c>
      <c r="K1497" s="47">
        <v>0</v>
      </c>
      <c r="L1497" s="47">
        <v>0</v>
      </c>
      <c r="M1497" s="48" t="s">
        <v>6766</v>
      </c>
    </row>
    <row r="1498" spans="1:13" s="50" customFormat="1">
      <c r="A1498" s="47">
        <v>331</v>
      </c>
      <c r="B1498" s="47">
        <v>3328437</v>
      </c>
      <c r="C1498" s="48" t="s">
        <v>6126</v>
      </c>
      <c r="D1498" s="48" t="s">
        <v>6746</v>
      </c>
      <c r="E1498" s="47" t="s">
        <v>6127</v>
      </c>
      <c r="F1498" s="47" t="s">
        <v>6127</v>
      </c>
      <c r="G1498" s="49" t="s">
        <v>6748</v>
      </c>
      <c r="H1498" s="47"/>
      <c r="I1498" s="47"/>
      <c r="J1498" s="47">
        <v>0</v>
      </c>
      <c r="K1498" s="47">
        <v>0</v>
      </c>
      <c r="L1498" s="47">
        <v>0</v>
      </c>
      <c r="M1498" s="47"/>
    </row>
    <row r="1499" spans="1:13" s="50" customFormat="1">
      <c r="A1499" s="47">
        <v>331</v>
      </c>
      <c r="B1499" s="47">
        <v>2774767</v>
      </c>
      <c r="C1499" s="48" t="s">
        <v>6128</v>
      </c>
      <c r="D1499" s="48" t="s">
        <v>6750</v>
      </c>
      <c r="E1499" s="47" t="s">
        <v>6125</v>
      </c>
      <c r="F1499" s="47" t="s">
        <v>6129</v>
      </c>
      <c r="G1499" s="49" t="s">
        <v>6752</v>
      </c>
      <c r="H1499" s="47"/>
      <c r="I1499" s="47"/>
      <c r="J1499" s="47" t="s">
        <v>6753</v>
      </c>
      <c r="K1499" s="47">
        <v>0</v>
      </c>
      <c r="L1499" s="47">
        <v>0</v>
      </c>
      <c r="M1499" s="48" t="s">
        <v>6754</v>
      </c>
    </row>
    <row r="1500" spans="1:13" s="50" customFormat="1">
      <c r="A1500" s="47">
        <v>331</v>
      </c>
      <c r="B1500" s="47">
        <v>3327658</v>
      </c>
      <c r="C1500" s="48" t="s">
        <v>6130</v>
      </c>
      <c r="D1500" s="48" t="s">
        <v>6746</v>
      </c>
      <c r="E1500" s="47" t="s">
        <v>6131</v>
      </c>
      <c r="F1500" s="47" t="s">
        <v>6131</v>
      </c>
      <c r="G1500" s="49" t="s">
        <v>6748</v>
      </c>
      <c r="H1500" s="47"/>
      <c r="I1500" s="47"/>
      <c r="J1500" s="47">
        <v>0</v>
      </c>
      <c r="K1500" s="47">
        <v>0</v>
      </c>
      <c r="L1500" s="47">
        <v>0</v>
      </c>
      <c r="M1500" s="47"/>
    </row>
    <row r="1501" spans="1:13" s="50" customFormat="1">
      <c r="A1501" s="47">
        <v>331</v>
      </c>
      <c r="B1501" s="47">
        <v>2774768</v>
      </c>
      <c r="C1501" s="48" t="s">
        <v>6132</v>
      </c>
      <c r="D1501" s="48" t="s">
        <v>6750</v>
      </c>
      <c r="E1501" s="47" t="s">
        <v>6129</v>
      </c>
      <c r="F1501" s="47" t="s">
        <v>6133</v>
      </c>
      <c r="G1501" s="49" t="s">
        <v>6752</v>
      </c>
      <c r="H1501" s="47"/>
      <c r="I1501" s="47"/>
      <c r="J1501" s="47" t="s">
        <v>6753</v>
      </c>
      <c r="K1501" s="47">
        <v>0</v>
      </c>
      <c r="L1501" s="47">
        <v>0</v>
      </c>
      <c r="M1501" s="48" t="s">
        <v>6754</v>
      </c>
    </row>
    <row r="1502" spans="1:13" s="50" customFormat="1">
      <c r="A1502" s="47">
        <v>331</v>
      </c>
      <c r="B1502" s="47">
        <v>3327660</v>
      </c>
      <c r="C1502" s="48" t="s">
        <v>6134</v>
      </c>
      <c r="D1502" s="48" t="s">
        <v>6746</v>
      </c>
      <c r="E1502" s="47" t="s">
        <v>6135</v>
      </c>
      <c r="F1502" s="47" t="s">
        <v>6135</v>
      </c>
      <c r="G1502" s="49" t="s">
        <v>6748</v>
      </c>
      <c r="H1502" s="47"/>
      <c r="I1502" s="47"/>
      <c r="J1502" s="47">
        <v>0</v>
      </c>
      <c r="K1502" s="47">
        <v>0</v>
      </c>
      <c r="L1502" s="47">
        <v>0</v>
      </c>
      <c r="M1502" s="47"/>
    </row>
    <row r="1503" spans="1:13" s="50" customFormat="1" ht="22.5">
      <c r="A1503" s="47">
        <v>331</v>
      </c>
      <c r="B1503" s="47">
        <v>3159427</v>
      </c>
      <c r="C1503" s="48" t="s">
        <v>6136</v>
      </c>
      <c r="D1503" s="48" t="s">
        <v>6823</v>
      </c>
      <c r="E1503" s="47" t="s">
        <v>6137</v>
      </c>
      <c r="F1503" s="47" t="s">
        <v>6138</v>
      </c>
      <c r="G1503" s="49" t="s">
        <v>6826</v>
      </c>
      <c r="H1503" s="47" t="s">
        <v>6784</v>
      </c>
      <c r="I1503" s="47" t="s">
        <v>6784</v>
      </c>
      <c r="J1503" s="47" t="s">
        <v>6827</v>
      </c>
      <c r="K1503" s="47">
        <v>0</v>
      </c>
      <c r="L1503" s="47">
        <v>0</v>
      </c>
      <c r="M1503" s="48" t="s">
        <v>6828</v>
      </c>
    </row>
    <row r="1504" spans="1:13" s="50" customFormat="1" ht="22.5">
      <c r="A1504" s="47">
        <v>331</v>
      </c>
      <c r="B1504" s="47">
        <v>3159428</v>
      </c>
      <c r="C1504" s="48" t="s">
        <v>6139</v>
      </c>
      <c r="D1504" s="48" t="s">
        <v>6830</v>
      </c>
      <c r="E1504" s="47" t="s">
        <v>6138</v>
      </c>
      <c r="F1504" s="47" t="s">
        <v>6140</v>
      </c>
      <c r="G1504" s="49" t="s">
        <v>6832</v>
      </c>
      <c r="H1504" s="47" t="s">
        <v>6784</v>
      </c>
      <c r="I1504" s="47" t="s">
        <v>6784</v>
      </c>
      <c r="J1504" s="47" t="s">
        <v>6791</v>
      </c>
      <c r="K1504" s="47">
        <v>0</v>
      </c>
      <c r="L1504" s="47">
        <v>0</v>
      </c>
      <c r="M1504" s="48" t="s">
        <v>6833</v>
      </c>
    </row>
    <row r="1505" spans="1:13" s="50" customFormat="1" ht="22.5">
      <c r="A1505" s="47">
        <v>332</v>
      </c>
      <c r="B1505" s="47">
        <v>2557399</v>
      </c>
      <c r="C1505" s="48" t="s">
        <v>6141</v>
      </c>
      <c r="D1505" s="48" t="s">
        <v>6835</v>
      </c>
      <c r="E1505" s="47" t="s">
        <v>6140</v>
      </c>
      <c r="F1505" s="47" t="s">
        <v>6142</v>
      </c>
      <c r="G1505" s="49" t="s">
        <v>6837</v>
      </c>
      <c r="H1505" s="47"/>
      <c r="I1505" s="47"/>
      <c r="J1505" s="47" t="s">
        <v>6797</v>
      </c>
      <c r="K1505" s="47">
        <v>0</v>
      </c>
      <c r="L1505" s="47">
        <v>0</v>
      </c>
      <c r="M1505" s="48" t="s">
        <v>6838</v>
      </c>
    </row>
    <row r="1506" spans="1:13" s="50" customFormat="1">
      <c r="A1506" s="47">
        <v>332</v>
      </c>
      <c r="B1506" s="47">
        <v>2469991</v>
      </c>
      <c r="C1506" s="48" t="s">
        <v>6143</v>
      </c>
      <c r="D1506" s="48" t="s">
        <v>6739</v>
      </c>
      <c r="E1506" s="47" t="s">
        <v>6142</v>
      </c>
      <c r="F1506" s="47" t="s">
        <v>6144</v>
      </c>
      <c r="G1506" s="49" t="s">
        <v>6742</v>
      </c>
      <c r="H1506" s="47"/>
      <c r="I1506" s="47"/>
      <c r="J1506" s="47" t="s">
        <v>6743</v>
      </c>
      <c r="K1506" s="47">
        <v>0</v>
      </c>
      <c r="L1506" s="47">
        <v>0</v>
      </c>
      <c r="M1506" s="48" t="s">
        <v>6744</v>
      </c>
    </row>
    <row r="1507" spans="1:13" s="50" customFormat="1">
      <c r="A1507" s="47">
        <v>332</v>
      </c>
      <c r="B1507" s="47">
        <v>3328560</v>
      </c>
      <c r="C1507" s="48" t="s">
        <v>6145</v>
      </c>
      <c r="D1507" s="48" t="s">
        <v>6746</v>
      </c>
      <c r="E1507" s="47" t="s">
        <v>6146</v>
      </c>
      <c r="F1507" s="47" t="s">
        <v>6146</v>
      </c>
      <c r="G1507" s="49" t="s">
        <v>6748</v>
      </c>
      <c r="H1507" s="47"/>
      <c r="I1507" s="47"/>
      <c r="J1507" s="47">
        <v>0</v>
      </c>
      <c r="K1507" s="47">
        <v>0</v>
      </c>
      <c r="L1507" s="47">
        <v>0</v>
      </c>
      <c r="M1507" s="47"/>
    </row>
    <row r="1508" spans="1:13" s="50" customFormat="1">
      <c r="A1508" s="47">
        <v>332</v>
      </c>
      <c r="B1508" s="47">
        <v>2774771</v>
      </c>
      <c r="C1508" s="48" t="s">
        <v>6147</v>
      </c>
      <c r="D1508" s="48" t="s">
        <v>6750</v>
      </c>
      <c r="E1508" s="47" t="s">
        <v>6144</v>
      </c>
      <c r="F1508" s="47" t="s">
        <v>6148</v>
      </c>
      <c r="G1508" s="49" t="s">
        <v>6752</v>
      </c>
      <c r="H1508" s="47"/>
      <c r="I1508" s="47"/>
      <c r="J1508" s="47" t="s">
        <v>6753</v>
      </c>
      <c r="K1508" s="47">
        <v>0</v>
      </c>
      <c r="L1508" s="47">
        <v>0</v>
      </c>
      <c r="M1508" s="48" t="s">
        <v>6754</v>
      </c>
    </row>
    <row r="1509" spans="1:13" s="50" customFormat="1">
      <c r="A1509" s="47">
        <v>332</v>
      </c>
      <c r="B1509" s="47">
        <v>3327664</v>
      </c>
      <c r="C1509" s="48" t="s">
        <v>6149</v>
      </c>
      <c r="D1509" s="48" t="s">
        <v>6746</v>
      </c>
      <c r="E1509" s="47" t="s">
        <v>6150</v>
      </c>
      <c r="F1509" s="47" t="s">
        <v>6150</v>
      </c>
      <c r="G1509" s="49" t="s">
        <v>6748</v>
      </c>
      <c r="H1509" s="47"/>
      <c r="I1509" s="47"/>
      <c r="J1509" s="47">
        <v>0</v>
      </c>
      <c r="K1509" s="47">
        <v>0</v>
      </c>
      <c r="L1509" s="47">
        <v>0</v>
      </c>
      <c r="M1509" s="47"/>
    </row>
    <row r="1510" spans="1:13" s="50" customFormat="1">
      <c r="A1510" s="47">
        <v>332</v>
      </c>
      <c r="B1510" s="47">
        <v>2774770</v>
      </c>
      <c r="C1510" s="48" t="s">
        <v>6151</v>
      </c>
      <c r="D1510" s="48" t="s">
        <v>6750</v>
      </c>
      <c r="E1510" s="47" t="s">
        <v>6148</v>
      </c>
      <c r="F1510" s="47" t="s">
        <v>6152</v>
      </c>
      <c r="G1510" s="49" t="s">
        <v>6752</v>
      </c>
      <c r="H1510" s="47"/>
      <c r="I1510" s="47"/>
      <c r="J1510" s="47" t="s">
        <v>6753</v>
      </c>
      <c r="K1510" s="47">
        <v>0</v>
      </c>
      <c r="L1510" s="47">
        <v>0</v>
      </c>
      <c r="M1510" s="48" t="s">
        <v>6754</v>
      </c>
    </row>
    <row r="1511" spans="1:13" s="50" customFormat="1">
      <c r="A1511" s="47">
        <v>332</v>
      </c>
      <c r="B1511" s="47">
        <v>3327662</v>
      </c>
      <c r="C1511" s="48" t="s">
        <v>6153</v>
      </c>
      <c r="D1511" s="48" t="s">
        <v>6746</v>
      </c>
      <c r="E1511" s="47" t="s">
        <v>6154</v>
      </c>
      <c r="F1511" s="47" t="s">
        <v>6154</v>
      </c>
      <c r="G1511" s="49" t="s">
        <v>6748</v>
      </c>
      <c r="H1511" s="47"/>
      <c r="I1511" s="47"/>
      <c r="J1511" s="47">
        <v>0</v>
      </c>
      <c r="K1511" s="47">
        <v>0</v>
      </c>
      <c r="L1511" s="47">
        <v>0</v>
      </c>
      <c r="M1511" s="47"/>
    </row>
    <row r="1512" spans="1:13" s="50" customFormat="1">
      <c r="A1512" s="47">
        <v>332</v>
      </c>
      <c r="B1512" s="47">
        <v>2774773</v>
      </c>
      <c r="C1512" s="48" t="s">
        <v>6155</v>
      </c>
      <c r="D1512" s="48" t="s">
        <v>6762</v>
      </c>
      <c r="E1512" s="47" t="s">
        <v>6152</v>
      </c>
      <c r="F1512" s="47" t="s">
        <v>6156</v>
      </c>
      <c r="G1512" s="49" t="s">
        <v>6764</v>
      </c>
      <c r="H1512" s="47"/>
      <c r="I1512" s="47"/>
      <c r="J1512" s="47" t="s">
        <v>6765</v>
      </c>
      <c r="K1512" s="47">
        <v>0</v>
      </c>
      <c r="L1512" s="47">
        <v>0</v>
      </c>
      <c r="M1512" s="48" t="s">
        <v>6766</v>
      </c>
    </row>
    <row r="1513" spans="1:13" s="50" customFormat="1">
      <c r="A1513" s="47">
        <v>332</v>
      </c>
      <c r="B1513" s="47">
        <v>3328439</v>
      </c>
      <c r="C1513" s="48" t="s">
        <v>6157</v>
      </c>
      <c r="D1513" s="48" t="s">
        <v>6746</v>
      </c>
      <c r="E1513" s="47" t="s">
        <v>6158</v>
      </c>
      <c r="F1513" s="47" t="s">
        <v>6158</v>
      </c>
      <c r="G1513" s="49" t="s">
        <v>6748</v>
      </c>
      <c r="H1513" s="47"/>
      <c r="I1513" s="47"/>
      <c r="J1513" s="47">
        <v>0</v>
      </c>
      <c r="K1513" s="47">
        <v>0</v>
      </c>
      <c r="L1513" s="47">
        <v>0</v>
      </c>
      <c r="M1513" s="47"/>
    </row>
    <row r="1514" spans="1:13" s="50" customFormat="1">
      <c r="A1514" s="47">
        <v>332</v>
      </c>
      <c r="B1514" s="47">
        <v>2774774</v>
      </c>
      <c r="C1514" s="48" t="s">
        <v>6159</v>
      </c>
      <c r="D1514" s="48" t="s">
        <v>6762</v>
      </c>
      <c r="E1514" s="47" t="s">
        <v>6156</v>
      </c>
      <c r="F1514" s="47" t="s">
        <v>6160</v>
      </c>
      <c r="G1514" s="49" t="s">
        <v>6764</v>
      </c>
      <c r="H1514" s="47"/>
      <c r="I1514" s="47"/>
      <c r="J1514" s="47" t="s">
        <v>6765</v>
      </c>
      <c r="K1514" s="47">
        <v>0</v>
      </c>
      <c r="L1514" s="47">
        <v>0</v>
      </c>
      <c r="M1514" s="48" t="s">
        <v>6766</v>
      </c>
    </row>
    <row r="1515" spans="1:13" s="50" customFormat="1">
      <c r="A1515" s="47">
        <v>332</v>
      </c>
      <c r="B1515" s="47">
        <v>3328443</v>
      </c>
      <c r="C1515" s="48" t="s">
        <v>6161</v>
      </c>
      <c r="D1515" s="48" t="s">
        <v>6746</v>
      </c>
      <c r="E1515" s="47" t="s">
        <v>6162</v>
      </c>
      <c r="F1515" s="47" t="s">
        <v>6162</v>
      </c>
      <c r="G1515" s="49" t="s">
        <v>6748</v>
      </c>
      <c r="H1515" s="47"/>
      <c r="I1515" s="47"/>
      <c r="J1515" s="47">
        <v>0</v>
      </c>
      <c r="K1515" s="47">
        <v>0</v>
      </c>
      <c r="L1515" s="47">
        <v>0</v>
      </c>
      <c r="M1515" s="47"/>
    </row>
    <row r="1516" spans="1:13" s="50" customFormat="1" ht="22.5">
      <c r="A1516" s="47">
        <v>332</v>
      </c>
      <c r="B1516" s="47">
        <v>3159429</v>
      </c>
      <c r="C1516" s="48" t="s">
        <v>6163</v>
      </c>
      <c r="D1516" s="48" t="s">
        <v>6860</v>
      </c>
      <c r="E1516" s="47" t="s">
        <v>6164</v>
      </c>
      <c r="F1516" s="47" t="s">
        <v>6165</v>
      </c>
      <c r="G1516" s="49" t="s">
        <v>6783</v>
      </c>
      <c r="H1516" s="47" t="s">
        <v>6784</v>
      </c>
      <c r="I1516" s="47" t="s">
        <v>6784</v>
      </c>
      <c r="J1516" s="47" t="s">
        <v>6827</v>
      </c>
      <c r="K1516" s="47">
        <v>0</v>
      </c>
      <c r="L1516" s="47">
        <v>0</v>
      </c>
      <c r="M1516" s="48" t="s">
        <v>6786</v>
      </c>
    </row>
    <row r="1517" spans="1:13" s="50" customFormat="1" ht="22.5">
      <c r="A1517" s="47">
        <v>332</v>
      </c>
      <c r="B1517" s="47">
        <v>3159448</v>
      </c>
      <c r="C1517" s="48" t="s">
        <v>6166</v>
      </c>
      <c r="D1517" s="48" t="s">
        <v>6788</v>
      </c>
      <c r="E1517" s="47" t="s">
        <v>6165</v>
      </c>
      <c r="F1517" s="47" t="s">
        <v>6167</v>
      </c>
      <c r="G1517" s="49" t="s">
        <v>6790</v>
      </c>
      <c r="H1517" s="47" t="s">
        <v>6784</v>
      </c>
      <c r="I1517" s="47" t="s">
        <v>6784</v>
      </c>
      <c r="J1517" s="47" t="s">
        <v>6791</v>
      </c>
      <c r="K1517" s="47">
        <v>0</v>
      </c>
      <c r="L1517" s="47">
        <v>0</v>
      </c>
      <c r="M1517" s="48" t="s">
        <v>6792</v>
      </c>
    </row>
    <row r="1518" spans="1:13" s="50" customFormat="1" ht="22.5">
      <c r="A1518" s="47">
        <v>333</v>
      </c>
      <c r="B1518" s="47">
        <v>2550974</v>
      </c>
      <c r="C1518" s="48" t="s">
        <v>6168</v>
      </c>
      <c r="D1518" s="48" t="s">
        <v>6794</v>
      </c>
      <c r="E1518" s="47" t="s">
        <v>6167</v>
      </c>
      <c r="F1518" s="47" t="s">
        <v>6169</v>
      </c>
      <c r="G1518" s="49" t="s">
        <v>6796</v>
      </c>
      <c r="H1518" s="47"/>
      <c r="I1518" s="47"/>
      <c r="J1518" s="47" t="s">
        <v>6797</v>
      </c>
      <c r="K1518" s="47">
        <v>0</v>
      </c>
      <c r="L1518" s="47">
        <v>0</v>
      </c>
      <c r="M1518" s="48" t="s">
        <v>6798</v>
      </c>
    </row>
    <row r="1519" spans="1:13" s="50" customFormat="1">
      <c r="A1519" s="47">
        <v>333</v>
      </c>
      <c r="B1519" s="47">
        <v>2470181</v>
      </c>
      <c r="C1519" s="48" t="s">
        <v>6170</v>
      </c>
      <c r="D1519" s="48" t="s">
        <v>6800</v>
      </c>
      <c r="E1519" s="47" t="s">
        <v>6169</v>
      </c>
      <c r="F1519" s="47" t="s">
        <v>6171</v>
      </c>
      <c r="G1519" s="49" t="s">
        <v>6802</v>
      </c>
      <c r="H1519" s="47"/>
      <c r="I1519" s="47"/>
      <c r="J1519" s="47" t="s">
        <v>6743</v>
      </c>
      <c r="K1519" s="47">
        <v>0</v>
      </c>
      <c r="L1519" s="47">
        <v>0</v>
      </c>
      <c r="M1519" s="48" t="s">
        <v>6803</v>
      </c>
    </row>
    <row r="1520" spans="1:13" s="50" customFormat="1">
      <c r="A1520" s="47">
        <v>333</v>
      </c>
      <c r="B1520" s="47">
        <v>3328759</v>
      </c>
      <c r="C1520" s="48" t="s">
        <v>6172</v>
      </c>
      <c r="D1520" s="48" t="s">
        <v>6746</v>
      </c>
      <c r="E1520" s="47" t="s">
        <v>6173</v>
      </c>
      <c r="F1520" s="47" t="s">
        <v>6173</v>
      </c>
      <c r="G1520" s="49" t="s">
        <v>6748</v>
      </c>
      <c r="H1520" s="47"/>
      <c r="I1520" s="47"/>
      <c r="J1520" s="47">
        <v>0</v>
      </c>
      <c r="K1520" s="47">
        <v>0</v>
      </c>
      <c r="L1520" s="47">
        <v>0</v>
      </c>
      <c r="M1520" s="47"/>
    </row>
    <row r="1521" spans="1:13" s="50" customFormat="1">
      <c r="A1521" s="47">
        <v>333</v>
      </c>
      <c r="B1521" s="47">
        <v>2774775</v>
      </c>
      <c r="C1521" s="48" t="s">
        <v>6174</v>
      </c>
      <c r="D1521" s="48" t="s">
        <v>6762</v>
      </c>
      <c r="E1521" s="47" t="s">
        <v>6171</v>
      </c>
      <c r="F1521" s="47" t="s">
        <v>6175</v>
      </c>
      <c r="G1521" s="49" t="s">
        <v>6764</v>
      </c>
      <c r="H1521" s="47"/>
      <c r="I1521" s="47"/>
      <c r="J1521" s="47" t="s">
        <v>6765</v>
      </c>
      <c r="K1521" s="47">
        <v>0</v>
      </c>
      <c r="L1521" s="47">
        <v>0</v>
      </c>
      <c r="M1521" s="48" t="s">
        <v>6766</v>
      </c>
    </row>
    <row r="1522" spans="1:13" s="50" customFormat="1">
      <c r="A1522" s="47">
        <v>333</v>
      </c>
      <c r="B1522" s="47">
        <v>3328441</v>
      </c>
      <c r="C1522" s="48" t="s">
        <v>6176</v>
      </c>
      <c r="D1522" s="48" t="s">
        <v>6746</v>
      </c>
      <c r="E1522" s="47" t="s">
        <v>6177</v>
      </c>
      <c r="F1522" s="47" t="s">
        <v>6177</v>
      </c>
      <c r="G1522" s="49" t="s">
        <v>6748</v>
      </c>
      <c r="H1522" s="47"/>
      <c r="I1522" s="47"/>
      <c r="J1522" s="47">
        <v>0</v>
      </c>
      <c r="K1522" s="47">
        <v>0</v>
      </c>
      <c r="L1522" s="47">
        <v>0</v>
      </c>
      <c r="M1522" s="47"/>
    </row>
    <row r="1523" spans="1:13" s="50" customFormat="1">
      <c r="A1523" s="47">
        <v>333</v>
      </c>
      <c r="B1523" s="47">
        <v>2774776</v>
      </c>
      <c r="C1523" s="48" t="s">
        <v>6178</v>
      </c>
      <c r="D1523" s="48" t="s">
        <v>6762</v>
      </c>
      <c r="E1523" s="47" t="s">
        <v>6175</v>
      </c>
      <c r="F1523" s="47" t="s">
        <v>6179</v>
      </c>
      <c r="G1523" s="49" t="s">
        <v>6764</v>
      </c>
      <c r="H1523" s="47"/>
      <c r="I1523" s="47"/>
      <c r="J1523" s="47" t="s">
        <v>6765</v>
      </c>
      <c r="K1523" s="47">
        <v>0</v>
      </c>
      <c r="L1523" s="47">
        <v>0</v>
      </c>
      <c r="M1523" s="48" t="s">
        <v>6766</v>
      </c>
    </row>
    <row r="1524" spans="1:13" s="50" customFormat="1">
      <c r="A1524" s="47">
        <v>333</v>
      </c>
      <c r="B1524" s="47">
        <v>3328445</v>
      </c>
      <c r="C1524" s="48" t="s">
        <v>6180</v>
      </c>
      <c r="D1524" s="48" t="s">
        <v>6746</v>
      </c>
      <c r="E1524" s="47" t="s">
        <v>6181</v>
      </c>
      <c r="F1524" s="47" t="s">
        <v>6181</v>
      </c>
      <c r="G1524" s="49" t="s">
        <v>6748</v>
      </c>
      <c r="H1524" s="47"/>
      <c r="I1524" s="47"/>
      <c r="J1524" s="47">
        <v>0</v>
      </c>
      <c r="K1524" s="47">
        <v>0</v>
      </c>
      <c r="L1524" s="47">
        <v>0</v>
      </c>
      <c r="M1524" s="47"/>
    </row>
    <row r="1525" spans="1:13" s="50" customFormat="1">
      <c r="A1525" s="47">
        <v>333</v>
      </c>
      <c r="B1525" s="47">
        <v>2774777</v>
      </c>
      <c r="C1525" s="48" t="s">
        <v>6182</v>
      </c>
      <c r="D1525" s="48" t="s">
        <v>6750</v>
      </c>
      <c r="E1525" s="47" t="s">
        <v>6179</v>
      </c>
      <c r="F1525" s="47" t="s">
        <v>6183</v>
      </c>
      <c r="G1525" s="49" t="s">
        <v>6752</v>
      </c>
      <c r="H1525" s="47"/>
      <c r="I1525" s="47"/>
      <c r="J1525" s="47" t="s">
        <v>6753</v>
      </c>
      <c r="K1525" s="47">
        <v>0</v>
      </c>
      <c r="L1525" s="47">
        <v>0</v>
      </c>
      <c r="M1525" s="48" t="s">
        <v>6754</v>
      </c>
    </row>
    <row r="1526" spans="1:13" s="50" customFormat="1">
      <c r="A1526" s="47">
        <v>333</v>
      </c>
      <c r="B1526" s="47">
        <v>3327666</v>
      </c>
      <c r="C1526" s="48" t="s">
        <v>6184</v>
      </c>
      <c r="D1526" s="48" t="s">
        <v>6746</v>
      </c>
      <c r="E1526" s="47" t="s">
        <v>6185</v>
      </c>
      <c r="F1526" s="47" t="s">
        <v>6185</v>
      </c>
      <c r="G1526" s="49" t="s">
        <v>6748</v>
      </c>
      <c r="H1526" s="47"/>
      <c r="I1526" s="47"/>
      <c r="J1526" s="47">
        <v>0</v>
      </c>
      <c r="K1526" s="47">
        <v>0</v>
      </c>
      <c r="L1526" s="47">
        <v>0</v>
      </c>
      <c r="M1526" s="47"/>
    </row>
    <row r="1527" spans="1:13" s="50" customFormat="1">
      <c r="A1527" s="47">
        <v>333</v>
      </c>
      <c r="B1527" s="47">
        <v>2774778</v>
      </c>
      <c r="C1527" s="48" t="s">
        <v>6186</v>
      </c>
      <c r="D1527" s="48" t="s">
        <v>6750</v>
      </c>
      <c r="E1527" s="47" t="s">
        <v>6183</v>
      </c>
      <c r="F1527" s="47" t="s">
        <v>6187</v>
      </c>
      <c r="G1527" s="49" t="s">
        <v>6752</v>
      </c>
      <c r="H1527" s="47"/>
      <c r="I1527" s="47"/>
      <c r="J1527" s="47" t="s">
        <v>6753</v>
      </c>
      <c r="K1527" s="47">
        <v>0</v>
      </c>
      <c r="L1527" s="47">
        <v>0</v>
      </c>
      <c r="M1527" s="48" t="s">
        <v>6754</v>
      </c>
    </row>
    <row r="1528" spans="1:13" s="50" customFormat="1">
      <c r="A1528" s="47">
        <v>333</v>
      </c>
      <c r="B1528" s="47">
        <v>3327668</v>
      </c>
      <c r="C1528" s="48" t="s">
        <v>6188</v>
      </c>
      <c r="D1528" s="48" t="s">
        <v>6746</v>
      </c>
      <c r="E1528" s="47" t="s">
        <v>6189</v>
      </c>
      <c r="F1528" s="47" t="s">
        <v>6189</v>
      </c>
      <c r="G1528" s="49" t="s">
        <v>6748</v>
      </c>
      <c r="H1528" s="47"/>
      <c r="I1528" s="47"/>
      <c r="J1528" s="47">
        <v>0</v>
      </c>
      <c r="K1528" s="47">
        <v>0</v>
      </c>
      <c r="L1528" s="47">
        <v>0</v>
      </c>
      <c r="M1528" s="47"/>
    </row>
    <row r="1529" spans="1:13" s="50" customFormat="1" ht="22.5">
      <c r="A1529" s="47">
        <v>333</v>
      </c>
      <c r="B1529" s="47">
        <v>3159450</v>
      </c>
      <c r="C1529" s="48" t="s">
        <v>6190</v>
      </c>
      <c r="D1529" s="48" t="s">
        <v>6191</v>
      </c>
      <c r="E1529" s="47" t="s">
        <v>6192</v>
      </c>
      <c r="F1529" s="47" t="s">
        <v>6193</v>
      </c>
      <c r="G1529" s="49" t="s">
        <v>6194</v>
      </c>
      <c r="H1529" s="47" t="s">
        <v>6784</v>
      </c>
      <c r="I1529" s="47" t="s">
        <v>6784</v>
      </c>
      <c r="J1529" s="47" t="s">
        <v>6195</v>
      </c>
      <c r="K1529" s="47">
        <v>0</v>
      </c>
      <c r="L1529" s="47">
        <v>0</v>
      </c>
      <c r="M1529" s="48" t="s">
        <v>6196</v>
      </c>
    </row>
    <row r="1530" spans="1:13" s="50" customFormat="1">
      <c r="A1530" s="47">
        <v>333</v>
      </c>
      <c r="B1530" s="47">
        <v>3159451</v>
      </c>
      <c r="C1530" s="48" t="s">
        <v>6197</v>
      </c>
      <c r="D1530" s="48" t="s">
        <v>6198</v>
      </c>
      <c r="E1530" s="47" t="s">
        <v>6193</v>
      </c>
      <c r="F1530" s="47" t="s">
        <v>6199</v>
      </c>
      <c r="G1530" s="49" t="s">
        <v>6200</v>
      </c>
      <c r="H1530" s="47"/>
      <c r="I1530" s="47"/>
      <c r="J1530" s="47" t="s">
        <v>6201</v>
      </c>
      <c r="K1530" s="47">
        <v>0</v>
      </c>
      <c r="L1530" s="47">
        <v>0</v>
      </c>
      <c r="M1530" s="48" t="s">
        <v>6202</v>
      </c>
    </row>
    <row r="1531" spans="1:13" s="50" customFormat="1">
      <c r="A1531" s="47">
        <v>333</v>
      </c>
      <c r="B1531" s="47">
        <v>3159487</v>
      </c>
      <c r="C1531" s="48" t="s">
        <v>6203</v>
      </c>
      <c r="D1531" s="48" t="s">
        <v>1485</v>
      </c>
      <c r="E1531" s="47" t="s">
        <v>6199</v>
      </c>
      <c r="F1531" s="47" t="s">
        <v>6204</v>
      </c>
      <c r="G1531" s="49" t="s">
        <v>1488</v>
      </c>
      <c r="H1531" s="47" t="s">
        <v>6784</v>
      </c>
      <c r="I1531" s="47" t="s">
        <v>6784</v>
      </c>
      <c r="J1531" s="47" t="s">
        <v>1489</v>
      </c>
      <c r="K1531" s="47">
        <v>0</v>
      </c>
      <c r="L1531" s="47">
        <v>0</v>
      </c>
      <c r="M1531" s="48" t="s">
        <v>7235</v>
      </c>
    </row>
    <row r="1532" spans="1:13" s="50" customFormat="1" ht="22.5">
      <c r="A1532" s="47">
        <v>334</v>
      </c>
      <c r="B1532" s="47">
        <v>2557400</v>
      </c>
      <c r="C1532" s="48" t="s">
        <v>6205</v>
      </c>
      <c r="D1532" s="48" t="s">
        <v>6835</v>
      </c>
      <c r="E1532" s="47" t="s">
        <v>6204</v>
      </c>
      <c r="F1532" s="47" t="s">
        <v>6206</v>
      </c>
      <c r="G1532" s="49" t="s">
        <v>6837</v>
      </c>
      <c r="H1532" s="47"/>
      <c r="I1532" s="47"/>
      <c r="J1532" s="47" t="s">
        <v>6797</v>
      </c>
      <c r="K1532" s="47">
        <v>0</v>
      </c>
      <c r="L1532" s="47">
        <v>0</v>
      </c>
      <c r="M1532" s="48" t="s">
        <v>6838</v>
      </c>
    </row>
    <row r="1533" spans="1:13" s="50" customFormat="1">
      <c r="A1533" s="47">
        <v>334</v>
      </c>
      <c r="B1533" s="47">
        <v>2469993</v>
      </c>
      <c r="C1533" s="48" t="s">
        <v>6207</v>
      </c>
      <c r="D1533" s="48" t="s">
        <v>6739</v>
      </c>
      <c r="E1533" s="47" t="s">
        <v>6206</v>
      </c>
      <c r="F1533" s="47" t="s">
        <v>6208</v>
      </c>
      <c r="G1533" s="49" t="s">
        <v>6742</v>
      </c>
      <c r="H1533" s="47"/>
      <c r="I1533" s="47"/>
      <c r="J1533" s="47" t="s">
        <v>6743</v>
      </c>
      <c r="K1533" s="47">
        <v>0</v>
      </c>
      <c r="L1533" s="47">
        <v>0</v>
      </c>
      <c r="M1533" s="48" t="s">
        <v>6744</v>
      </c>
    </row>
    <row r="1534" spans="1:13" s="50" customFormat="1">
      <c r="A1534" s="47">
        <v>334</v>
      </c>
      <c r="B1534" s="47">
        <v>3328562</v>
      </c>
      <c r="C1534" s="48" t="s">
        <v>6209</v>
      </c>
      <c r="D1534" s="48" t="s">
        <v>6746</v>
      </c>
      <c r="E1534" s="47" t="s">
        <v>6210</v>
      </c>
      <c r="F1534" s="47" t="s">
        <v>6210</v>
      </c>
      <c r="G1534" s="49" t="s">
        <v>6748</v>
      </c>
      <c r="H1534" s="47"/>
      <c r="I1534" s="47"/>
      <c r="J1534" s="47">
        <v>0</v>
      </c>
      <c r="K1534" s="47">
        <v>0</v>
      </c>
      <c r="L1534" s="47">
        <v>0</v>
      </c>
      <c r="M1534" s="47"/>
    </row>
    <row r="1535" spans="1:13" s="50" customFormat="1">
      <c r="A1535" s="47">
        <v>334</v>
      </c>
      <c r="B1535" s="47">
        <v>2774779</v>
      </c>
      <c r="C1535" s="48" t="s">
        <v>6211</v>
      </c>
      <c r="D1535" s="48" t="s">
        <v>6750</v>
      </c>
      <c r="E1535" s="47" t="s">
        <v>6208</v>
      </c>
      <c r="F1535" s="47" t="s">
        <v>6212</v>
      </c>
      <c r="G1535" s="49" t="s">
        <v>6752</v>
      </c>
      <c r="H1535" s="47"/>
      <c r="I1535" s="47"/>
      <c r="J1535" s="47" t="s">
        <v>6753</v>
      </c>
      <c r="K1535" s="47">
        <v>0</v>
      </c>
      <c r="L1535" s="47">
        <v>0</v>
      </c>
      <c r="M1535" s="48" t="s">
        <v>6754</v>
      </c>
    </row>
    <row r="1536" spans="1:13" s="50" customFormat="1">
      <c r="A1536" s="47">
        <v>334</v>
      </c>
      <c r="B1536" s="47">
        <v>3327670</v>
      </c>
      <c r="C1536" s="48" t="s">
        <v>6213</v>
      </c>
      <c r="D1536" s="48" t="s">
        <v>6746</v>
      </c>
      <c r="E1536" s="47" t="s">
        <v>6214</v>
      </c>
      <c r="F1536" s="47" t="s">
        <v>6214</v>
      </c>
      <c r="G1536" s="49" t="s">
        <v>6748</v>
      </c>
      <c r="H1536" s="47"/>
      <c r="I1536" s="47"/>
      <c r="J1536" s="47">
        <v>0</v>
      </c>
      <c r="K1536" s="47">
        <v>0</v>
      </c>
      <c r="L1536" s="47">
        <v>0</v>
      </c>
      <c r="M1536" s="47"/>
    </row>
    <row r="1537" spans="1:13" s="50" customFormat="1">
      <c r="A1537" s="47">
        <v>334</v>
      </c>
      <c r="B1537" s="47">
        <v>2774780</v>
      </c>
      <c r="C1537" s="48" t="s">
        <v>6215</v>
      </c>
      <c r="D1537" s="48" t="s">
        <v>6750</v>
      </c>
      <c r="E1537" s="47" t="s">
        <v>6212</v>
      </c>
      <c r="F1537" s="47" t="s">
        <v>6216</v>
      </c>
      <c r="G1537" s="49" t="s">
        <v>6752</v>
      </c>
      <c r="H1537" s="47"/>
      <c r="I1537" s="47"/>
      <c r="J1537" s="47" t="s">
        <v>6753</v>
      </c>
      <c r="K1537" s="47">
        <v>0</v>
      </c>
      <c r="L1537" s="47">
        <v>0</v>
      </c>
      <c r="M1537" s="48" t="s">
        <v>6754</v>
      </c>
    </row>
    <row r="1538" spans="1:13" s="50" customFormat="1">
      <c r="A1538" s="47">
        <v>334</v>
      </c>
      <c r="B1538" s="47">
        <v>3327672</v>
      </c>
      <c r="C1538" s="48" t="s">
        <v>6217</v>
      </c>
      <c r="D1538" s="48" t="s">
        <v>6746</v>
      </c>
      <c r="E1538" s="47" t="s">
        <v>6218</v>
      </c>
      <c r="F1538" s="47" t="s">
        <v>6218</v>
      </c>
      <c r="G1538" s="49" t="s">
        <v>6748</v>
      </c>
      <c r="H1538" s="47"/>
      <c r="I1538" s="47"/>
      <c r="J1538" s="47">
        <v>0</v>
      </c>
      <c r="K1538" s="47">
        <v>0</v>
      </c>
      <c r="L1538" s="47">
        <v>0</v>
      </c>
      <c r="M1538" s="47"/>
    </row>
    <row r="1539" spans="1:13" s="50" customFormat="1">
      <c r="A1539" s="47">
        <v>334</v>
      </c>
      <c r="B1539" s="47">
        <v>2774781</v>
      </c>
      <c r="C1539" s="48" t="s">
        <v>6219</v>
      </c>
      <c r="D1539" s="48" t="s">
        <v>6762</v>
      </c>
      <c r="E1539" s="47" t="s">
        <v>6216</v>
      </c>
      <c r="F1539" s="47" t="s">
        <v>6220</v>
      </c>
      <c r="G1539" s="49" t="s">
        <v>6764</v>
      </c>
      <c r="H1539" s="47"/>
      <c r="I1539" s="47"/>
      <c r="J1539" s="47" t="s">
        <v>6765</v>
      </c>
      <c r="K1539" s="47">
        <v>0</v>
      </c>
      <c r="L1539" s="47">
        <v>0</v>
      </c>
      <c r="M1539" s="48" t="s">
        <v>6766</v>
      </c>
    </row>
    <row r="1540" spans="1:13" s="50" customFormat="1">
      <c r="A1540" s="47">
        <v>334</v>
      </c>
      <c r="B1540" s="47">
        <v>3328447</v>
      </c>
      <c r="C1540" s="48" t="s">
        <v>6221</v>
      </c>
      <c r="D1540" s="48" t="s">
        <v>6746</v>
      </c>
      <c r="E1540" s="47" t="s">
        <v>6222</v>
      </c>
      <c r="F1540" s="47" t="s">
        <v>6222</v>
      </c>
      <c r="G1540" s="49" t="s">
        <v>6748</v>
      </c>
      <c r="H1540" s="47"/>
      <c r="I1540" s="47"/>
      <c r="J1540" s="47">
        <v>0</v>
      </c>
      <c r="K1540" s="47">
        <v>0</v>
      </c>
      <c r="L1540" s="47">
        <v>0</v>
      </c>
      <c r="M1540" s="47"/>
    </row>
    <row r="1541" spans="1:13" s="50" customFormat="1">
      <c r="A1541" s="47">
        <v>334</v>
      </c>
      <c r="B1541" s="47">
        <v>2774782</v>
      </c>
      <c r="C1541" s="48" t="s">
        <v>6223</v>
      </c>
      <c r="D1541" s="48" t="s">
        <v>6762</v>
      </c>
      <c r="E1541" s="47" t="s">
        <v>6220</v>
      </c>
      <c r="F1541" s="47" t="s">
        <v>6224</v>
      </c>
      <c r="G1541" s="49" t="s">
        <v>6764</v>
      </c>
      <c r="H1541" s="47"/>
      <c r="I1541" s="47"/>
      <c r="J1541" s="47" t="s">
        <v>6765</v>
      </c>
      <c r="K1541" s="47">
        <v>0</v>
      </c>
      <c r="L1541" s="47">
        <v>0</v>
      </c>
      <c r="M1541" s="48" t="s">
        <v>6766</v>
      </c>
    </row>
    <row r="1542" spans="1:13" s="50" customFormat="1">
      <c r="A1542" s="47">
        <v>334</v>
      </c>
      <c r="B1542" s="47">
        <v>3328449</v>
      </c>
      <c r="C1542" s="48" t="s">
        <v>6225</v>
      </c>
      <c r="D1542" s="48" t="s">
        <v>6746</v>
      </c>
      <c r="E1542" s="47" t="s">
        <v>6226</v>
      </c>
      <c r="F1542" s="47" t="s">
        <v>6226</v>
      </c>
      <c r="G1542" s="49" t="s">
        <v>6748</v>
      </c>
      <c r="H1542" s="47"/>
      <c r="I1542" s="47"/>
      <c r="J1542" s="47">
        <v>0</v>
      </c>
      <c r="K1542" s="47">
        <v>0</v>
      </c>
      <c r="L1542" s="47">
        <v>0</v>
      </c>
      <c r="M1542" s="47"/>
    </row>
    <row r="1543" spans="1:13" s="50" customFormat="1" ht="22.5">
      <c r="A1543" s="47">
        <v>334</v>
      </c>
      <c r="B1543" s="47">
        <v>3159488</v>
      </c>
      <c r="C1543" s="48" t="s">
        <v>6227</v>
      </c>
      <c r="D1543" s="48" t="s">
        <v>6860</v>
      </c>
      <c r="E1543" s="47" t="s">
        <v>6228</v>
      </c>
      <c r="F1543" s="47" t="s">
        <v>6229</v>
      </c>
      <c r="G1543" s="49" t="s">
        <v>6783</v>
      </c>
      <c r="H1543" s="47" t="s">
        <v>6784</v>
      </c>
      <c r="I1543" s="47" t="s">
        <v>6784</v>
      </c>
      <c r="J1543" s="47" t="s">
        <v>6827</v>
      </c>
      <c r="K1543" s="47">
        <v>0</v>
      </c>
      <c r="L1543" s="47">
        <v>0</v>
      </c>
      <c r="M1543" s="48" t="s">
        <v>6786</v>
      </c>
    </row>
    <row r="1544" spans="1:13" s="50" customFormat="1" ht="22.5">
      <c r="A1544" s="47">
        <v>334</v>
      </c>
      <c r="B1544" s="47">
        <v>3159489</v>
      </c>
      <c r="C1544" s="48" t="s">
        <v>6230</v>
      </c>
      <c r="D1544" s="48" t="s">
        <v>6788</v>
      </c>
      <c r="E1544" s="47" t="s">
        <v>6229</v>
      </c>
      <c r="F1544" s="47" t="s">
        <v>6231</v>
      </c>
      <c r="G1544" s="49" t="s">
        <v>6790</v>
      </c>
      <c r="H1544" s="47" t="s">
        <v>6784</v>
      </c>
      <c r="I1544" s="47" t="s">
        <v>6784</v>
      </c>
      <c r="J1544" s="47" t="s">
        <v>6791</v>
      </c>
      <c r="K1544" s="47">
        <v>0</v>
      </c>
      <c r="L1544" s="47">
        <v>0</v>
      </c>
      <c r="M1544" s="48" t="s">
        <v>6792</v>
      </c>
    </row>
    <row r="1545" spans="1:13" s="50" customFormat="1" ht="22.5">
      <c r="A1545" s="47">
        <v>335</v>
      </c>
      <c r="B1545" s="47">
        <v>2550975</v>
      </c>
      <c r="C1545" s="48" t="s">
        <v>6232</v>
      </c>
      <c r="D1545" s="48" t="s">
        <v>6794</v>
      </c>
      <c r="E1545" s="47" t="s">
        <v>6231</v>
      </c>
      <c r="F1545" s="47" t="s">
        <v>6233</v>
      </c>
      <c r="G1545" s="49" t="s">
        <v>6796</v>
      </c>
      <c r="H1545" s="47"/>
      <c r="I1545" s="47"/>
      <c r="J1545" s="47" t="s">
        <v>6797</v>
      </c>
      <c r="K1545" s="47">
        <v>0</v>
      </c>
      <c r="L1545" s="47">
        <v>0</v>
      </c>
      <c r="M1545" s="48" t="s">
        <v>6798</v>
      </c>
    </row>
    <row r="1546" spans="1:13" s="50" customFormat="1">
      <c r="A1546" s="47">
        <v>335</v>
      </c>
      <c r="B1546" s="47">
        <v>2470149</v>
      </c>
      <c r="C1546" s="48" t="s">
        <v>6234</v>
      </c>
      <c r="D1546" s="48" t="s">
        <v>6800</v>
      </c>
      <c r="E1546" s="47" t="s">
        <v>6233</v>
      </c>
      <c r="F1546" s="47" t="s">
        <v>6235</v>
      </c>
      <c r="G1546" s="49" t="s">
        <v>6802</v>
      </c>
      <c r="H1546" s="47"/>
      <c r="I1546" s="47"/>
      <c r="J1546" s="47" t="s">
        <v>6743</v>
      </c>
      <c r="K1546" s="47">
        <v>0</v>
      </c>
      <c r="L1546" s="47">
        <v>0</v>
      </c>
      <c r="M1546" s="48" t="s">
        <v>6803</v>
      </c>
    </row>
    <row r="1547" spans="1:13" s="50" customFormat="1">
      <c r="A1547" s="47">
        <v>335</v>
      </c>
      <c r="B1547" s="47">
        <v>3328729</v>
      </c>
      <c r="C1547" s="48" t="s">
        <v>6236</v>
      </c>
      <c r="D1547" s="48" t="s">
        <v>6746</v>
      </c>
      <c r="E1547" s="47" t="s">
        <v>6237</v>
      </c>
      <c r="F1547" s="47" t="s">
        <v>6237</v>
      </c>
      <c r="G1547" s="49" t="s">
        <v>6748</v>
      </c>
      <c r="H1547" s="47"/>
      <c r="I1547" s="47"/>
      <c r="J1547" s="47">
        <v>0</v>
      </c>
      <c r="K1547" s="47">
        <v>0</v>
      </c>
      <c r="L1547" s="47">
        <v>0</v>
      </c>
      <c r="M1547" s="47"/>
    </row>
    <row r="1548" spans="1:13" s="50" customFormat="1">
      <c r="A1548" s="47">
        <v>335</v>
      </c>
      <c r="B1548" s="47">
        <v>2774783</v>
      </c>
      <c r="C1548" s="48" t="s">
        <v>6238</v>
      </c>
      <c r="D1548" s="48" t="s">
        <v>6762</v>
      </c>
      <c r="E1548" s="47" t="s">
        <v>6235</v>
      </c>
      <c r="F1548" s="47" t="s">
        <v>6239</v>
      </c>
      <c r="G1548" s="49" t="s">
        <v>6764</v>
      </c>
      <c r="H1548" s="47"/>
      <c r="I1548" s="47"/>
      <c r="J1548" s="47" t="s">
        <v>6765</v>
      </c>
      <c r="K1548" s="47">
        <v>0</v>
      </c>
      <c r="L1548" s="47">
        <v>0</v>
      </c>
      <c r="M1548" s="48" t="s">
        <v>6766</v>
      </c>
    </row>
    <row r="1549" spans="1:13" s="50" customFormat="1">
      <c r="A1549" s="47">
        <v>335</v>
      </c>
      <c r="B1549" s="47">
        <v>3328451</v>
      </c>
      <c r="C1549" s="48" t="s">
        <v>6240</v>
      </c>
      <c r="D1549" s="48" t="s">
        <v>6746</v>
      </c>
      <c r="E1549" s="47" t="s">
        <v>6241</v>
      </c>
      <c r="F1549" s="47" t="s">
        <v>6241</v>
      </c>
      <c r="G1549" s="49" t="s">
        <v>6748</v>
      </c>
      <c r="H1549" s="47"/>
      <c r="I1549" s="47"/>
      <c r="J1549" s="47">
        <v>0</v>
      </c>
      <c r="K1549" s="47">
        <v>0</v>
      </c>
      <c r="L1549" s="47">
        <v>0</v>
      </c>
      <c r="M1549" s="47"/>
    </row>
    <row r="1550" spans="1:13" s="50" customFormat="1">
      <c r="A1550" s="47">
        <v>335</v>
      </c>
      <c r="B1550" s="47">
        <v>2774784</v>
      </c>
      <c r="C1550" s="48" t="s">
        <v>6242</v>
      </c>
      <c r="D1550" s="48" t="s">
        <v>6762</v>
      </c>
      <c r="E1550" s="47" t="s">
        <v>6239</v>
      </c>
      <c r="F1550" s="47" t="s">
        <v>6243</v>
      </c>
      <c r="G1550" s="49" t="s">
        <v>6764</v>
      </c>
      <c r="H1550" s="47"/>
      <c r="I1550" s="47"/>
      <c r="J1550" s="47" t="s">
        <v>6765</v>
      </c>
      <c r="K1550" s="47">
        <v>0</v>
      </c>
      <c r="L1550" s="47">
        <v>0</v>
      </c>
      <c r="M1550" s="48" t="s">
        <v>6766</v>
      </c>
    </row>
    <row r="1551" spans="1:13" s="50" customFormat="1">
      <c r="A1551" s="47">
        <v>335</v>
      </c>
      <c r="B1551" s="47">
        <v>3328453</v>
      </c>
      <c r="C1551" s="48" t="s">
        <v>6244</v>
      </c>
      <c r="D1551" s="48" t="s">
        <v>6746</v>
      </c>
      <c r="E1551" s="47" t="s">
        <v>6245</v>
      </c>
      <c r="F1551" s="47" t="s">
        <v>6245</v>
      </c>
      <c r="G1551" s="49" t="s">
        <v>6748</v>
      </c>
      <c r="H1551" s="47"/>
      <c r="I1551" s="47"/>
      <c r="J1551" s="47">
        <v>0</v>
      </c>
      <c r="K1551" s="47">
        <v>0</v>
      </c>
      <c r="L1551" s="47">
        <v>0</v>
      </c>
      <c r="M1551" s="47"/>
    </row>
    <row r="1552" spans="1:13" s="50" customFormat="1">
      <c r="A1552" s="47">
        <v>335</v>
      </c>
      <c r="B1552" s="47">
        <v>2774785</v>
      </c>
      <c r="C1552" s="48" t="s">
        <v>6246</v>
      </c>
      <c r="D1552" s="48" t="s">
        <v>6750</v>
      </c>
      <c r="E1552" s="47" t="s">
        <v>6243</v>
      </c>
      <c r="F1552" s="47" t="s">
        <v>6247</v>
      </c>
      <c r="G1552" s="49" t="s">
        <v>6752</v>
      </c>
      <c r="H1552" s="47"/>
      <c r="I1552" s="47"/>
      <c r="J1552" s="47" t="s">
        <v>6753</v>
      </c>
      <c r="K1552" s="47">
        <v>0</v>
      </c>
      <c r="L1552" s="47">
        <v>0</v>
      </c>
      <c r="M1552" s="48" t="s">
        <v>6754</v>
      </c>
    </row>
    <row r="1553" spans="1:13" s="50" customFormat="1">
      <c r="A1553" s="47">
        <v>335</v>
      </c>
      <c r="B1553" s="47">
        <v>3327674</v>
      </c>
      <c r="C1553" s="48" t="s">
        <v>6248</v>
      </c>
      <c r="D1553" s="48" t="s">
        <v>6746</v>
      </c>
      <c r="E1553" s="47" t="s">
        <v>6249</v>
      </c>
      <c r="F1553" s="47" t="s">
        <v>6249</v>
      </c>
      <c r="G1553" s="49" t="s">
        <v>6748</v>
      </c>
      <c r="H1553" s="47"/>
      <c r="I1553" s="47"/>
      <c r="J1553" s="47">
        <v>0</v>
      </c>
      <c r="K1553" s="47">
        <v>0</v>
      </c>
      <c r="L1553" s="47">
        <v>0</v>
      </c>
      <c r="M1553" s="47"/>
    </row>
    <row r="1554" spans="1:13" s="50" customFormat="1">
      <c r="A1554" s="47">
        <v>335</v>
      </c>
      <c r="B1554" s="47">
        <v>2774786</v>
      </c>
      <c r="C1554" s="48" t="s">
        <v>6250</v>
      </c>
      <c r="D1554" s="48" t="s">
        <v>6750</v>
      </c>
      <c r="E1554" s="47" t="s">
        <v>6247</v>
      </c>
      <c r="F1554" s="47" t="s">
        <v>6251</v>
      </c>
      <c r="G1554" s="49" t="s">
        <v>6752</v>
      </c>
      <c r="H1554" s="47"/>
      <c r="I1554" s="47"/>
      <c r="J1554" s="47" t="s">
        <v>6753</v>
      </c>
      <c r="K1554" s="47">
        <v>0</v>
      </c>
      <c r="L1554" s="47">
        <v>0</v>
      </c>
      <c r="M1554" s="48" t="s">
        <v>6754</v>
      </c>
    </row>
    <row r="1555" spans="1:13" s="50" customFormat="1">
      <c r="A1555" s="47">
        <v>335</v>
      </c>
      <c r="B1555" s="47">
        <v>3327676</v>
      </c>
      <c r="C1555" s="48" t="s">
        <v>6252</v>
      </c>
      <c r="D1555" s="48" t="s">
        <v>6746</v>
      </c>
      <c r="E1555" s="47" t="s">
        <v>6253</v>
      </c>
      <c r="F1555" s="47" t="s">
        <v>6253</v>
      </c>
      <c r="G1555" s="49" t="s">
        <v>6748</v>
      </c>
      <c r="H1555" s="47"/>
      <c r="I1555" s="47"/>
      <c r="J1555" s="47">
        <v>0</v>
      </c>
      <c r="K1555" s="47">
        <v>0</v>
      </c>
      <c r="L1555" s="47">
        <v>0</v>
      </c>
      <c r="M1555" s="47"/>
    </row>
    <row r="1556" spans="1:13" s="50" customFormat="1" ht="22.5">
      <c r="A1556" s="47">
        <v>335</v>
      </c>
      <c r="B1556" s="47">
        <v>3159490</v>
      </c>
      <c r="C1556" s="48" t="s">
        <v>6254</v>
      </c>
      <c r="D1556" s="48" t="s">
        <v>6888</v>
      </c>
      <c r="E1556" s="47" t="s">
        <v>6255</v>
      </c>
      <c r="F1556" s="47" t="s">
        <v>6256</v>
      </c>
      <c r="G1556" s="49" t="s">
        <v>6826</v>
      </c>
      <c r="H1556" s="47" t="s">
        <v>6784</v>
      </c>
      <c r="I1556" s="47" t="s">
        <v>6784</v>
      </c>
      <c r="J1556" s="47" t="s">
        <v>6891</v>
      </c>
      <c r="K1556" s="47">
        <v>0</v>
      </c>
      <c r="L1556" s="47">
        <v>0</v>
      </c>
      <c r="M1556" s="48" t="s">
        <v>6828</v>
      </c>
    </row>
    <row r="1557" spans="1:13" s="50" customFormat="1" ht="22.5">
      <c r="A1557" s="47">
        <v>400</v>
      </c>
      <c r="B1557" s="47">
        <v>2557401</v>
      </c>
      <c r="C1557" s="48" t="s">
        <v>6257</v>
      </c>
      <c r="D1557" s="48" t="s">
        <v>6835</v>
      </c>
      <c r="E1557" s="47" t="s">
        <v>6256</v>
      </c>
      <c r="F1557" s="47" t="s">
        <v>6258</v>
      </c>
      <c r="G1557" s="49" t="s">
        <v>6837</v>
      </c>
      <c r="H1557" s="47"/>
      <c r="I1557" s="47"/>
      <c r="J1557" s="47" t="s">
        <v>6797</v>
      </c>
      <c r="K1557" s="47">
        <v>0</v>
      </c>
      <c r="L1557" s="47">
        <v>0</v>
      </c>
      <c r="M1557" s="48" t="s">
        <v>6838</v>
      </c>
    </row>
    <row r="1558" spans="1:13" s="50" customFormat="1">
      <c r="A1558" s="47">
        <v>400</v>
      </c>
      <c r="B1558" s="47">
        <v>2469953</v>
      </c>
      <c r="C1558" s="48" t="s">
        <v>6259</v>
      </c>
      <c r="D1558" s="48" t="s">
        <v>6739</v>
      </c>
      <c r="E1558" s="47" t="s">
        <v>6258</v>
      </c>
      <c r="F1558" s="47" t="s">
        <v>6260</v>
      </c>
      <c r="G1558" s="49" t="s">
        <v>6742</v>
      </c>
      <c r="H1558" s="47"/>
      <c r="I1558" s="47"/>
      <c r="J1558" s="47" t="s">
        <v>6743</v>
      </c>
      <c r="K1558" s="47">
        <v>0</v>
      </c>
      <c r="L1558" s="47">
        <v>0</v>
      </c>
      <c r="M1558" s="48" t="s">
        <v>6744</v>
      </c>
    </row>
    <row r="1559" spans="1:13" s="50" customFormat="1">
      <c r="A1559" s="47">
        <v>400</v>
      </c>
      <c r="B1559" s="47">
        <v>3328522</v>
      </c>
      <c r="C1559" s="48" t="s">
        <v>6261</v>
      </c>
      <c r="D1559" s="48" t="s">
        <v>6746</v>
      </c>
      <c r="E1559" s="47" t="s">
        <v>6262</v>
      </c>
      <c r="F1559" s="47" t="s">
        <v>6262</v>
      </c>
      <c r="G1559" s="49" t="s">
        <v>6748</v>
      </c>
      <c r="H1559" s="47"/>
      <c r="I1559" s="47"/>
      <c r="J1559" s="47">
        <v>0</v>
      </c>
      <c r="K1559" s="47">
        <v>0</v>
      </c>
      <c r="L1559" s="47">
        <v>0</v>
      </c>
      <c r="M1559" s="47"/>
    </row>
    <row r="1560" spans="1:13" s="50" customFormat="1">
      <c r="A1560" s="47">
        <v>400</v>
      </c>
      <c r="B1560" s="47">
        <v>2774897</v>
      </c>
      <c r="C1560" s="48" t="s">
        <v>6263</v>
      </c>
      <c r="D1560" s="48" t="s">
        <v>6750</v>
      </c>
      <c r="E1560" s="47" t="s">
        <v>6260</v>
      </c>
      <c r="F1560" s="47" t="s">
        <v>6264</v>
      </c>
      <c r="G1560" s="49" t="s">
        <v>6752</v>
      </c>
      <c r="H1560" s="47"/>
      <c r="I1560" s="47"/>
      <c r="J1560" s="47" t="s">
        <v>6753</v>
      </c>
      <c r="K1560" s="47">
        <v>0</v>
      </c>
      <c r="L1560" s="47">
        <v>0</v>
      </c>
      <c r="M1560" s="48" t="s">
        <v>6754</v>
      </c>
    </row>
    <row r="1561" spans="1:13" s="50" customFormat="1">
      <c r="A1561" s="47">
        <v>400</v>
      </c>
      <c r="B1561" s="47">
        <v>3327076</v>
      </c>
      <c r="C1561" s="48" t="s">
        <v>6265</v>
      </c>
      <c r="D1561" s="48" t="s">
        <v>6746</v>
      </c>
      <c r="E1561" s="47" t="s">
        <v>6266</v>
      </c>
      <c r="F1561" s="47" t="s">
        <v>6266</v>
      </c>
      <c r="G1561" s="49" t="s">
        <v>6748</v>
      </c>
      <c r="H1561" s="47"/>
      <c r="I1561" s="47"/>
      <c r="J1561" s="47">
        <v>0</v>
      </c>
      <c r="K1561" s="47">
        <v>0</v>
      </c>
      <c r="L1561" s="47">
        <v>0</v>
      </c>
      <c r="M1561" s="47"/>
    </row>
    <row r="1562" spans="1:13" s="50" customFormat="1">
      <c r="A1562" s="47">
        <v>400</v>
      </c>
      <c r="B1562" s="47">
        <v>2774899</v>
      </c>
      <c r="C1562" s="48" t="s">
        <v>6267</v>
      </c>
      <c r="D1562" s="48" t="s">
        <v>6750</v>
      </c>
      <c r="E1562" s="47" t="s">
        <v>6264</v>
      </c>
      <c r="F1562" s="47" t="s">
        <v>6268</v>
      </c>
      <c r="G1562" s="49" t="s">
        <v>6752</v>
      </c>
      <c r="H1562" s="47"/>
      <c r="I1562" s="47"/>
      <c r="J1562" s="47" t="s">
        <v>6753</v>
      </c>
      <c r="K1562" s="47">
        <v>0</v>
      </c>
      <c r="L1562" s="47">
        <v>0</v>
      </c>
      <c r="M1562" s="48" t="s">
        <v>6754</v>
      </c>
    </row>
    <row r="1563" spans="1:13" s="50" customFormat="1">
      <c r="A1563" s="47">
        <v>400</v>
      </c>
      <c r="B1563" s="47">
        <v>3327078</v>
      </c>
      <c r="C1563" s="48" t="s">
        <v>6269</v>
      </c>
      <c r="D1563" s="48" t="s">
        <v>6746</v>
      </c>
      <c r="E1563" s="47" t="s">
        <v>6270</v>
      </c>
      <c r="F1563" s="47" t="s">
        <v>6270</v>
      </c>
      <c r="G1563" s="49" t="s">
        <v>6748</v>
      </c>
      <c r="H1563" s="47"/>
      <c r="I1563" s="47"/>
      <c r="J1563" s="47">
        <v>0</v>
      </c>
      <c r="K1563" s="47">
        <v>0</v>
      </c>
      <c r="L1563" s="47">
        <v>0</v>
      </c>
      <c r="M1563" s="47"/>
    </row>
    <row r="1564" spans="1:13" s="50" customFormat="1">
      <c r="A1564" s="47">
        <v>400</v>
      </c>
      <c r="B1564" s="47">
        <v>2774900</v>
      </c>
      <c r="C1564" s="48" t="s">
        <v>6271</v>
      </c>
      <c r="D1564" s="48" t="s">
        <v>6762</v>
      </c>
      <c r="E1564" s="47" t="s">
        <v>6268</v>
      </c>
      <c r="F1564" s="47" t="s">
        <v>6272</v>
      </c>
      <c r="G1564" s="49" t="s">
        <v>6764</v>
      </c>
      <c r="H1564" s="47"/>
      <c r="I1564" s="47"/>
      <c r="J1564" s="47" t="s">
        <v>6765</v>
      </c>
      <c r="K1564" s="47">
        <v>0</v>
      </c>
      <c r="L1564" s="47">
        <v>0</v>
      </c>
      <c r="M1564" s="48" t="s">
        <v>6766</v>
      </c>
    </row>
    <row r="1565" spans="1:13" s="50" customFormat="1">
      <c r="A1565" s="47">
        <v>400</v>
      </c>
      <c r="B1565" s="47">
        <v>3327817</v>
      </c>
      <c r="C1565" s="48" t="s">
        <v>6273</v>
      </c>
      <c r="D1565" s="48" t="s">
        <v>6746</v>
      </c>
      <c r="E1565" s="47" t="s">
        <v>6274</v>
      </c>
      <c r="F1565" s="47" t="s">
        <v>6274</v>
      </c>
      <c r="G1565" s="49" t="s">
        <v>6748</v>
      </c>
      <c r="H1565" s="47"/>
      <c r="I1565" s="47"/>
      <c r="J1565" s="47">
        <v>0</v>
      </c>
      <c r="K1565" s="47">
        <v>0</v>
      </c>
      <c r="L1565" s="47">
        <v>0</v>
      </c>
      <c r="M1565" s="47"/>
    </row>
    <row r="1566" spans="1:13" s="50" customFormat="1">
      <c r="A1566" s="47">
        <v>400</v>
      </c>
      <c r="B1566" s="47">
        <v>2774901</v>
      </c>
      <c r="C1566" s="48" t="s">
        <v>6275</v>
      </c>
      <c r="D1566" s="48" t="s">
        <v>6762</v>
      </c>
      <c r="E1566" s="47" t="s">
        <v>6272</v>
      </c>
      <c r="F1566" s="47" t="s">
        <v>6276</v>
      </c>
      <c r="G1566" s="49" t="s">
        <v>6764</v>
      </c>
      <c r="H1566" s="47"/>
      <c r="I1566" s="47"/>
      <c r="J1566" s="47" t="s">
        <v>6765</v>
      </c>
      <c r="K1566" s="47">
        <v>0</v>
      </c>
      <c r="L1566" s="47">
        <v>0</v>
      </c>
      <c r="M1566" s="48" t="s">
        <v>6766</v>
      </c>
    </row>
    <row r="1567" spans="1:13" s="50" customFormat="1">
      <c r="A1567" s="47">
        <v>400</v>
      </c>
      <c r="B1567" s="47">
        <v>3327815</v>
      </c>
      <c r="C1567" s="48" t="s">
        <v>6277</v>
      </c>
      <c r="D1567" s="48" t="s">
        <v>6746</v>
      </c>
      <c r="E1567" s="47" t="s">
        <v>6278</v>
      </c>
      <c r="F1567" s="47" t="s">
        <v>6278</v>
      </c>
      <c r="G1567" s="49" t="s">
        <v>6748</v>
      </c>
      <c r="H1567" s="47"/>
      <c r="I1567" s="47"/>
      <c r="J1567" s="47">
        <v>0</v>
      </c>
      <c r="K1567" s="47">
        <v>0</v>
      </c>
      <c r="L1567" s="47">
        <v>0</v>
      </c>
      <c r="M1567" s="47"/>
    </row>
    <row r="1568" spans="1:13" s="50" customFormat="1">
      <c r="A1568" s="47">
        <v>400</v>
      </c>
      <c r="B1568" s="47">
        <v>2362917</v>
      </c>
      <c r="C1568" s="48" t="s">
        <v>6279</v>
      </c>
      <c r="D1568" s="48" t="s">
        <v>6774</v>
      </c>
      <c r="E1568" s="47" t="s">
        <v>6276</v>
      </c>
      <c r="F1568" s="47" t="s">
        <v>6280</v>
      </c>
      <c r="G1568" s="49" t="s">
        <v>6776</v>
      </c>
      <c r="H1568" s="47"/>
      <c r="I1568" s="47"/>
      <c r="J1568" s="47" t="s">
        <v>6777</v>
      </c>
      <c r="K1568" s="47">
        <v>0</v>
      </c>
      <c r="L1568" s="47">
        <v>0</v>
      </c>
      <c r="M1568" s="48" t="s">
        <v>6778</v>
      </c>
    </row>
    <row r="1569" spans="1:13" s="50" customFormat="1" ht="22.5">
      <c r="A1569" s="47">
        <v>400</v>
      </c>
      <c r="B1569" s="47">
        <v>3159620</v>
      </c>
      <c r="C1569" s="48" t="s">
        <v>6281</v>
      </c>
      <c r="D1569" s="48" t="s">
        <v>6780</v>
      </c>
      <c r="E1569" s="47" t="s">
        <v>6282</v>
      </c>
      <c r="F1569" s="47" t="s">
        <v>6283</v>
      </c>
      <c r="G1569" s="49" t="s">
        <v>6783</v>
      </c>
      <c r="H1569" s="47" t="s">
        <v>6784</v>
      </c>
      <c r="I1569" s="47" t="s">
        <v>6784</v>
      </c>
      <c r="J1569" s="47" t="s">
        <v>6785</v>
      </c>
      <c r="K1569" s="47">
        <v>0</v>
      </c>
      <c r="L1569" s="47">
        <v>0</v>
      </c>
      <c r="M1569" s="48" t="s">
        <v>6786</v>
      </c>
    </row>
    <row r="1570" spans="1:13" s="50" customFormat="1" ht="22.5">
      <c r="A1570" s="47">
        <v>400</v>
      </c>
      <c r="B1570" s="47">
        <v>3159621</v>
      </c>
      <c r="C1570" s="48" t="s">
        <v>6284</v>
      </c>
      <c r="D1570" s="48" t="s">
        <v>6788</v>
      </c>
      <c r="E1570" s="47" t="s">
        <v>6283</v>
      </c>
      <c r="F1570" s="47" t="s">
        <v>6285</v>
      </c>
      <c r="G1570" s="49" t="s">
        <v>6790</v>
      </c>
      <c r="H1570" s="47" t="s">
        <v>6784</v>
      </c>
      <c r="I1570" s="47" t="s">
        <v>6784</v>
      </c>
      <c r="J1570" s="47" t="s">
        <v>6791</v>
      </c>
      <c r="K1570" s="47">
        <v>0</v>
      </c>
      <c r="L1570" s="47">
        <v>0</v>
      </c>
      <c r="M1570" s="48" t="s">
        <v>6792</v>
      </c>
    </row>
    <row r="1571" spans="1:13" s="50" customFormat="1" ht="22.5">
      <c r="A1571" s="47">
        <v>401</v>
      </c>
      <c r="B1571" s="47">
        <v>2550976</v>
      </c>
      <c r="C1571" s="48" t="s">
        <v>6286</v>
      </c>
      <c r="D1571" s="48" t="s">
        <v>6794</v>
      </c>
      <c r="E1571" s="47" t="s">
        <v>6285</v>
      </c>
      <c r="F1571" s="47" t="s">
        <v>6287</v>
      </c>
      <c r="G1571" s="49" t="s">
        <v>6796</v>
      </c>
      <c r="H1571" s="47"/>
      <c r="I1571" s="47"/>
      <c r="J1571" s="47" t="s">
        <v>6797</v>
      </c>
      <c r="K1571" s="47">
        <v>0</v>
      </c>
      <c r="L1571" s="47">
        <v>0</v>
      </c>
      <c r="M1571" s="48" t="s">
        <v>6798</v>
      </c>
    </row>
    <row r="1572" spans="1:13" s="50" customFormat="1">
      <c r="A1572" s="47">
        <v>401</v>
      </c>
      <c r="B1572" s="47">
        <v>2470231</v>
      </c>
      <c r="C1572" s="48" t="s">
        <v>6288</v>
      </c>
      <c r="D1572" s="48" t="s">
        <v>6800</v>
      </c>
      <c r="E1572" s="47" t="s">
        <v>6287</v>
      </c>
      <c r="F1572" s="47" t="s">
        <v>6289</v>
      </c>
      <c r="G1572" s="49" t="s">
        <v>6802</v>
      </c>
      <c r="H1572" s="47"/>
      <c r="I1572" s="47"/>
      <c r="J1572" s="47" t="s">
        <v>6743</v>
      </c>
      <c r="K1572" s="47">
        <v>0</v>
      </c>
      <c r="L1572" s="47">
        <v>0</v>
      </c>
      <c r="M1572" s="48" t="s">
        <v>6803</v>
      </c>
    </row>
    <row r="1573" spans="1:13" s="50" customFormat="1">
      <c r="A1573" s="47">
        <v>401</v>
      </c>
      <c r="B1573" s="47">
        <v>3328809</v>
      </c>
      <c r="C1573" s="48" t="s">
        <v>6290</v>
      </c>
      <c r="D1573" s="48" t="s">
        <v>6746</v>
      </c>
      <c r="E1573" s="47" t="s">
        <v>6291</v>
      </c>
      <c r="F1573" s="47" t="s">
        <v>6291</v>
      </c>
      <c r="G1573" s="49" t="s">
        <v>6748</v>
      </c>
      <c r="H1573" s="47"/>
      <c r="I1573" s="47"/>
      <c r="J1573" s="47">
        <v>0</v>
      </c>
      <c r="K1573" s="47">
        <v>0</v>
      </c>
      <c r="L1573" s="47">
        <v>0</v>
      </c>
      <c r="M1573" s="47"/>
    </row>
    <row r="1574" spans="1:13" s="50" customFormat="1">
      <c r="A1574" s="47">
        <v>401</v>
      </c>
      <c r="B1574" s="47">
        <v>2774902</v>
      </c>
      <c r="C1574" s="48" t="s">
        <v>6292</v>
      </c>
      <c r="D1574" s="48" t="s">
        <v>6762</v>
      </c>
      <c r="E1574" s="47" t="s">
        <v>6289</v>
      </c>
      <c r="F1574" s="47" t="s">
        <v>6293</v>
      </c>
      <c r="G1574" s="49" t="s">
        <v>6764</v>
      </c>
      <c r="H1574" s="47"/>
      <c r="I1574" s="47"/>
      <c r="J1574" s="47" t="s">
        <v>6765</v>
      </c>
      <c r="K1574" s="47">
        <v>0</v>
      </c>
      <c r="L1574" s="47">
        <v>0</v>
      </c>
      <c r="M1574" s="48" t="s">
        <v>6766</v>
      </c>
    </row>
    <row r="1575" spans="1:13" s="50" customFormat="1">
      <c r="A1575" s="47">
        <v>401</v>
      </c>
      <c r="B1575" s="47">
        <v>3327819</v>
      </c>
      <c r="C1575" s="48" t="s">
        <v>6294</v>
      </c>
      <c r="D1575" s="48" t="s">
        <v>6746</v>
      </c>
      <c r="E1575" s="47" t="s">
        <v>6295</v>
      </c>
      <c r="F1575" s="47" t="s">
        <v>6295</v>
      </c>
      <c r="G1575" s="49" t="s">
        <v>6748</v>
      </c>
      <c r="H1575" s="47"/>
      <c r="I1575" s="47"/>
      <c r="J1575" s="47">
        <v>0</v>
      </c>
      <c r="K1575" s="47">
        <v>0</v>
      </c>
      <c r="L1575" s="47">
        <v>0</v>
      </c>
      <c r="M1575" s="47"/>
    </row>
    <row r="1576" spans="1:13" s="50" customFormat="1">
      <c r="A1576" s="47">
        <v>401</v>
      </c>
      <c r="B1576" s="47">
        <v>2774903</v>
      </c>
      <c r="C1576" s="48" t="s">
        <v>6296</v>
      </c>
      <c r="D1576" s="48" t="s">
        <v>6762</v>
      </c>
      <c r="E1576" s="47" t="s">
        <v>6293</v>
      </c>
      <c r="F1576" s="47" t="s">
        <v>6297</v>
      </c>
      <c r="G1576" s="49" t="s">
        <v>6764</v>
      </c>
      <c r="H1576" s="47"/>
      <c r="I1576" s="47"/>
      <c r="J1576" s="47" t="s">
        <v>6765</v>
      </c>
      <c r="K1576" s="47">
        <v>0</v>
      </c>
      <c r="L1576" s="47">
        <v>0</v>
      </c>
      <c r="M1576" s="48" t="s">
        <v>6766</v>
      </c>
    </row>
    <row r="1577" spans="1:13" s="50" customFormat="1">
      <c r="A1577" s="47">
        <v>401</v>
      </c>
      <c r="B1577" s="47">
        <v>3327821</v>
      </c>
      <c r="C1577" s="48" t="s">
        <v>6298</v>
      </c>
      <c r="D1577" s="48" t="s">
        <v>6746</v>
      </c>
      <c r="E1577" s="47" t="s">
        <v>6299</v>
      </c>
      <c r="F1577" s="47" t="s">
        <v>6299</v>
      </c>
      <c r="G1577" s="49" t="s">
        <v>6748</v>
      </c>
      <c r="H1577" s="47"/>
      <c r="I1577" s="47"/>
      <c r="J1577" s="47">
        <v>0</v>
      </c>
      <c r="K1577" s="47">
        <v>0</v>
      </c>
      <c r="L1577" s="47">
        <v>0</v>
      </c>
      <c r="M1577" s="47"/>
    </row>
    <row r="1578" spans="1:13" s="50" customFormat="1">
      <c r="A1578" s="47">
        <v>401</v>
      </c>
      <c r="B1578" s="47">
        <v>2774904</v>
      </c>
      <c r="C1578" s="48" t="s">
        <v>6300</v>
      </c>
      <c r="D1578" s="48" t="s">
        <v>6750</v>
      </c>
      <c r="E1578" s="47" t="s">
        <v>6297</v>
      </c>
      <c r="F1578" s="47" t="s">
        <v>6301</v>
      </c>
      <c r="G1578" s="49" t="s">
        <v>6752</v>
      </c>
      <c r="H1578" s="47"/>
      <c r="I1578" s="47"/>
      <c r="J1578" s="47" t="s">
        <v>6753</v>
      </c>
      <c r="K1578" s="47">
        <v>0</v>
      </c>
      <c r="L1578" s="47">
        <v>0</v>
      </c>
      <c r="M1578" s="48" t="s">
        <v>6754</v>
      </c>
    </row>
    <row r="1579" spans="1:13" s="50" customFormat="1">
      <c r="A1579" s="47">
        <v>401</v>
      </c>
      <c r="B1579" s="47">
        <v>3327080</v>
      </c>
      <c r="C1579" s="48" t="s">
        <v>6302</v>
      </c>
      <c r="D1579" s="48" t="s">
        <v>6746</v>
      </c>
      <c r="E1579" s="47" t="s">
        <v>6303</v>
      </c>
      <c r="F1579" s="47" t="s">
        <v>6303</v>
      </c>
      <c r="G1579" s="49" t="s">
        <v>6748</v>
      </c>
      <c r="H1579" s="47"/>
      <c r="I1579" s="47"/>
      <c r="J1579" s="47">
        <v>0</v>
      </c>
      <c r="K1579" s="47">
        <v>0</v>
      </c>
      <c r="L1579" s="47">
        <v>0</v>
      </c>
      <c r="M1579" s="47"/>
    </row>
    <row r="1580" spans="1:13" s="50" customFormat="1">
      <c r="A1580" s="47">
        <v>401</v>
      </c>
      <c r="B1580" s="47">
        <v>2774905</v>
      </c>
      <c r="C1580" s="48" t="s">
        <v>6304</v>
      </c>
      <c r="D1580" s="48" t="s">
        <v>6750</v>
      </c>
      <c r="E1580" s="47" t="s">
        <v>6301</v>
      </c>
      <c r="F1580" s="47" t="s">
        <v>6305</v>
      </c>
      <c r="G1580" s="49" t="s">
        <v>6752</v>
      </c>
      <c r="H1580" s="47"/>
      <c r="I1580" s="47"/>
      <c r="J1580" s="47" t="s">
        <v>6753</v>
      </c>
      <c r="K1580" s="47">
        <v>0</v>
      </c>
      <c r="L1580" s="47">
        <v>0</v>
      </c>
      <c r="M1580" s="48" t="s">
        <v>6754</v>
      </c>
    </row>
    <row r="1581" spans="1:13" s="50" customFormat="1">
      <c r="A1581" s="47">
        <v>401</v>
      </c>
      <c r="B1581" s="47">
        <v>3327082</v>
      </c>
      <c r="C1581" s="48" t="s">
        <v>6306</v>
      </c>
      <c r="D1581" s="48" t="s">
        <v>6746</v>
      </c>
      <c r="E1581" s="47" t="s">
        <v>6307</v>
      </c>
      <c r="F1581" s="47" t="s">
        <v>6307</v>
      </c>
      <c r="G1581" s="49" t="s">
        <v>6748</v>
      </c>
      <c r="H1581" s="47"/>
      <c r="I1581" s="47"/>
      <c r="J1581" s="47">
        <v>0</v>
      </c>
      <c r="K1581" s="47">
        <v>0</v>
      </c>
      <c r="L1581" s="47">
        <v>0</v>
      </c>
      <c r="M1581" s="47"/>
    </row>
    <row r="1582" spans="1:13" s="50" customFormat="1" ht="22.5">
      <c r="A1582" s="47">
        <v>401</v>
      </c>
      <c r="B1582" s="47">
        <v>3159622</v>
      </c>
      <c r="C1582" s="48" t="s">
        <v>6308</v>
      </c>
      <c r="D1582" s="48" t="s">
        <v>6823</v>
      </c>
      <c r="E1582" s="47" t="s">
        <v>6309</v>
      </c>
      <c r="F1582" s="47" t="s">
        <v>6310</v>
      </c>
      <c r="G1582" s="49" t="s">
        <v>6826</v>
      </c>
      <c r="H1582" s="47" t="s">
        <v>6784</v>
      </c>
      <c r="I1582" s="47" t="s">
        <v>6784</v>
      </c>
      <c r="J1582" s="47" t="s">
        <v>6827</v>
      </c>
      <c r="K1582" s="47">
        <v>0</v>
      </c>
      <c r="L1582" s="47">
        <v>0</v>
      </c>
      <c r="M1582" s="48" t="s">
        <v>6828</v>
      </c>
    </row>
    <row r="1583" spans="1:13" s="50" customFormat="1" ht="22.5">
      <c r="A1583" s="47">
        <v>401</v>
      </c>
      <c r="B1583" s="47">
        <v>3159623</v>
      </c>
      <c r="C1583" s="48" t="s">
        <v>6311</v>
      </c>
      <c r="D1583" s="48" t="s">
        <v>6830</v>
      </c>
      <c r="E1583" s="47" t="s">
        <v>6310</v>
      </c>
      <c r="F1583" s="47" t="s">
        <v>6312</v>
      </c>
      <c r="G1583" s="49" t="s">
        <v>6832</v>
      </c>
      <c r="H1583" s="47" t="s">
        <v>6784</v>
      </c>
      <c r="I1583" s="47" t="s">
        <v>6784</v>
      </c>
      <c r="J1583" s="47" t="s">
        <v>6791</v>
      </c>
      <c r="K1583" s="47">
        <v>0</v>
      </c>
      <c r="L1583" s="47">
        <v>0</v>
      </c>
      <c r="M1583" s="48" t="s">
        <v>6833</v>
      </c>
    </row>
    <row r="1584" spans="1:13" s="50" customFormat="1" ht="22.5">
      <c r="A1584" s="47">
        <v>402</v>
      </c>
      <c r="B1584" s="47">
        <v>2557402</v>
      </c>
      <c r="C1584" s="48" t="s">
        <v>6313</v>
      </c>
      <c r="D1584" s="48" t="s">
        <v>6835</v>
      </c>
      <c r="E1584" s="47" t="s">
        <v>6312</v>
      </c>
      <c r="F1584" s="47" t="s">
        <v>6314</v>
      </c>
      <c r="G1584" s="49" t="s">
        <v>6837</v>
      </c>
      <c r="H1584" s="47"/>
      <c r="I1584" s="47"/>
      <c r="J1584" s="47" t="s">
        <v>6797</v>
      </c>
      <c r="K1584" s="47">
        <v>0</v>
      </c>
      <c r="L1584" s="47">
        <v>0</v>
      </c>
      <c r="M1584" s="48" t="s">
        <v>6838</v>
      </c>
    </row>
    <row r="1585" spans="1:13" s="50" customFormat="1">
      <c r="A1585" s="47">
        <v>402</v>
      </c>
      <c r="B1585" s="47">
        <v>2470047</v>
      </c>
      <c r="C1585" s="48" t="s">
        <v>6315</v>
      </c>
      <c r="D1585" s="48" t="s">
        <v>6739</v>
      </c>
      <c r="E1585" s="47" t="s">
        <v>6314</v>
      </c>
      <c r="F1585" s="47" t="s">
        <v>6316</v>
      </c>
      <c r="G1585" s="49" t="s">
        <v>6742</v>
      </c>
      <c r="H1585" s="47"/>
      <c r="I1585" s="47"/>
      <c r="J1585" s="47" t="s">
        <v>6743</v>
      </c>
      <c r="K1585" s="47">
        <v>0</v>
      </c>
      <c r="L1585" s="47">
        <v>0</v>
      </c>
      <c r="M1585" s="48" t="s">
        <v>6744</v>
      </c>
    </row>
    <row r="1586" spans="1:13" s="50" customFormat="1">
      <c r="A1586" s="47">
        <v>402</v>
      </c>
      <c r="B1586" s="47">
        <v>3328616</v>
      </c>
      <c r="C1586" s="48" t="s">
        <v>6317</v>
      </c>
      <c r="D1586" s="48" t="s">
        <v>6746</v>
      </c>
      <c r="E1586" s="47" t="s">
        <v>6318</v>
      </c>
      <c r="F1586" s="47" t="s">
        <v>6318</v>
      </c>
      <c r="G1586" s="49" t="s">
        <v>6748</v>
      </c>
      <c r="H1586" s="47"/>
      <c r="I1586" s="47"/>
      <c r="J1586" s="47">
        <v>0</v>
      </c>
      <c r="K1586" s="47">
        <v>0</v>
      </c>
      <c r="L1586" s="47">
        <v>0</v>
      </c>
      <c r="M1586" s="47"/>
    </row>
    <row r="1587" spans="1:13" s="50" customFormat="1">
      <c r="A1587" s="47">
        <v>402</v>
      </c>
      <c r="B1587" s="47">
        <v>2774906</v>
      </c>
      <c r="C1587" s="48" t="s">
        <v>6319</v>
      </c>
      <c r="D1587" s="48" t="s">
        <v>6750</v>
      </c>
      <c r="E1587" s="47" t="s">
        <v>6316</v>
      </c>
      <c r="F1587" s="47" t="s">
        <v>6320</v>
      </c>
      <c r="G1587" s="49" t="s">
        <v>6752</v>
      </c>
      <c r="H1587" s="47"/>
      <c r="I1587" s="47"/>
      <c r="J1587" s="47" t="s">
        <v>6753</v>
      </c>
      <c r="K1587" s="47">
        <v>0</v>
      </c>
      <c r="L1587" s="47">
        <v>0</v>
      </c>
      <c r="M1587" s="48" t="s">
        <v>6754</v>
      </c>
    </row>
    <row r="1588" spans="1:13" s="50" customFormat="1">
      <c r="A1588" s="47">
        <v>402</v>
      </c>
      <c r="B1588" s="47">
        <v>3327084</v>
      </c>
      <c r="C1588" s="48" t="s">
        <v>6321</v>
      </c>
      <c r="D1588" s="48" t="s">
        <v>6746</v>
      </c>
      <c r="E1588" s="47" t="s">
        <v>6322</v>
      </c>
      <c r="F1588" s="47" t="s">
        <v>6322</v>
      </c>
      <c r="G1588" s="49" t="s">
        <v>6748</v>
      </c>
      <c r="H1588" s="47"/>
      <c r="I1588" s="47"/>
      <c r="J1588" s="47">
        <v>0</v>
      </c>
      <c r="K1588" s="47">
        <v>0</v>
      </c>
      <c r="L1588" s="47">
        <v>0</v>
      </c>
      <c r="M1588" s="47"/>
    </row>
    <row r="1589" spans="1:13" s="50" customFormat="1">
      <c r="A1589" s="47">
        <v>402</v>
      </c>
      <c r="B1589" s="47">
        <v>2774907</v>
      </c>
      <c r="C1589" s="48" t="s">
        <v>6323</v>
      </c>
      <c r="D1589" s="48" t="s">
        <v>6750</v>
      </c>
      <c r="E1589" s="47" t="s">
        <v>6320</v>
      </c>
      <c r="F1589" s="47" t="s">
        <v>6324</v>
      </c>
      <c r="G1589" s="49" t="s">
        <v>6752</v>
      </c>
      <c r="H1589" s="47"/>
      <c r="I1589" s="47"/>
      <c r="J1589" s="47" t="s">
        <v>6753</v>
      </c>
      <c r="K1589" s="47">
        <v>0</v>
      </c>
      <c r="L1589" s="47">
        <v>0</v>
      </c>
      <c r="M1589" s="48" t="s">
        <v>6754</v>
      </c>
    </row>
    <row r="1590" spans="1:13" s="50" customFormat="1">
      <c r="A1590" s="47">
        <v>402</v>
      </c>
      <c r="B1590" s="47">
        <v>3327086</v>
      </c>
      <c r="C1590" s="48" t="s">
        <v>6325</v>
      </c>
      <c r="D1590" s="48" t="s">
        <v>6746</v>
      </c>
      <c r="E1590" s="47" t="s">
        <v>6326</v>
      </c>
      <c r="F1590" s="47" t="s">
        <v>6326</v>
      </c>
      <c r="G1590" s="49" t="s">
        <v>6748</v>
      </c>
      <c r="H1590" s="47"/>
      <c r="I1590" s="47"/>
      <c r="J1590" s="47">
        <v>0</v>
      </c>
      <c r="K1590" s="47">
        <v>0</v>
      </c>
      <c r="L1590" s="47">
        <v>0</v>
      </c>
      <c r="M1590" s="47"/>
    </row>
    <row r="1591" spans="1:13" s="50" customFormat="1">
      <c r="A1591" s="47">
        <v>402</v>
      </c>
      <c r="B1591" s="47">
        <v>2774908</v>
      </c>
      <c r="C1591" s="48" t="s">
        <v>6327</v>
      </c>
      <c r="D1591" s="48" t="s">
        <v>6762</v>
      </c>
      <c r="E1591" s="47" t="s">
        <v>6324</v>
      </c>
      <c r="F1591" s="47" t="s">
        <v>6328</v>
      </c>
      <c r="G1591" s="49" t="s">
        <v>6764</v>
      </c>
      <c r="H1591" s="47"/>
      <c r="I1591" s="47"/>
      <c r="J1591" s="47" t="s">
        <v>6765</v>
      </c>
      <c r="K1591" s="47">
        <v>0</v>
      </c>
      <c r="L1591" s="47">
        <v>0</v>
      </c>
      <c r="M1591" s="48" t="s">
        <v>6766</v>
      </c>
    </row>
    <row r="1592" spans="1:13" s="50" customFormat="1">
      <c r="A1592" s="47">
        <v>402</v>
      </c>
      <c r="B1592" s="47">
        <v>3327823</v>
      </c>
      <c r="C1592" s="48" t="s">
        <v>6329</v>
      </c>
      <c r="D1592" s="48" t="s">
        <v>6746</v>
      </c>
      <c r="E1592" s="47" t="s">
        <v>6330</v>
      </c>
      <c r="F1592" s="47" t="s">
        <v>6330</v>
      </c>
      <c r="G1592" s="49" t="s">
        <v>6748</v>
      </c>
      <c r="H1592" s="47"/>
      <c r="I1592" s="47"/>
      <c r="J1592" s="47">
        <v>0</v>
      </c>
      <c r="K1592" s="47">
        <v>0</v>
      </c>
      <c r="L1592" s="47">
        <v>0</v>
      </c>
      <c r="M1592" s="47"/>
    </row>
    <row r="1593" spans="1:13" s="50" customFormat="1">
      <c r="A1593" s="47">
        <v>402</v>
      </c>
      <c r="B1593" s="47">
        <v>2774909</v>
      </c>
      <c r="C1593" s="48" t="s">
        <v>6331</v>
      </c>
      <c r="D1593" s="48" t="s">
        <v>6762</v>
      </c>
      <c r="E1593" s="47" t="s">
        <v>6328</v>
      </c>
      <c r="F1593" s="47" t="s">
        <v>6332</v>
      </c>
      <c r="G1593" s="49" t="s">
        <v>6764</v>
      </c>
      <c r="H1593" s="47"/>
      <c r="I1593" s="47"/>
      <c r="J1593" s="47" t="s">
        <v>6765</v>
      </c>
      <c r="K1593" s="47">
        <v>0</v>
      </c>
      <c r="L1593" s="47">
        <v>0</v>
      </c>
      <c r="M1593" s="48" t="s">
        <v>6766</v>
      </c>
    </row>
    <row r="1594" spans="1:13" s="50" customFormat="1">
      <c r="A1594" s="47">
        <v>402</v>
      </c>
      <c r="B1594" s="47">
        <v>3327825</v>
      </c>
      <c r="C1594" s="48" t="s">
        <v>6333</v>
      </c>
      <c r="D1594" s="48" t="s">
        <v>6746</v>
      </c>
      <c r="E1594" s="47" t="s">
        <v>6334</v>
      </c>
      <c r="F1594" s="47" t="s">
        <v>6334</v>
      </c>
      <c r="G1594" s="49" t="s">
        <v>6748</v>
      </c>
      <c r="H1594" s="47"/>
      <c r="I1594" s="47"/>
      <c r="J1594" s="47">
        <v>0</v>
      </c>
      <c r="K1594" s="47">
        <v>0</v>
      </c>
      <c r="L1594" s="47">
        <v>0</v>
      </c>
      <c r="M1594" s="47"/>
    </row>
    <row r="1595" spans="1:13" s="50" customFormat="1" ht="22.5">
      <c r="A1595" s="47">
        <v>402</v>
      </c>
      <c r="B1595" s="47">
        <v>3159624</v>
      </c>
      <c r="C1595" s="48" t="s">
        <v>6335</v>
      </c>
      <c r="D1595" s="48" t="s">
        <v>6860</v>
      </c>
      <c r="E1595" s="47" t="s">
        <v>6336</v>
      </c>
      <c r="F1595" s="47" t="s">
        <v>6337</v>
      </c>
      <c r="G1595" s="49" t="s">
        <v>6783</v>
      </c>
      <c r="H1595" s="47" t="s">
        <v>6784</v>
      </c>
      <c r="I1595" s="47" t="s">
        <v>6784</v>
      </c>
      <c r="J1595" s="47" t="s">
        <v>6827</v>
      </c>
      <c r="K1595" s="47">
        <v>0</v>
      </c>
      <c r="L1595" s="47">
        <v>0</v>
      </c>
      <c r="M1595" s="48" t="s">
        <v>6786</v>
      </c>
    </row>
    <row r="1596" spans="1:13" s="50" customFormat="1" ht="22.5">
      <c r="A1596" s="47">
        <v>402</v>
      </c>
      <c r="B1596" s="47">
        <v>3159625</v>
      </c>
      <c r="C1596" s="48" t="s">
        <v>6338</v>
      </c>
      <c r="D1596" s="48" t="s">
        <v>6788</v>
      </c>
      <c r="E1596" s="47" t="s">
        <v>6337</v>
      </c>
      <c r="F1596" s="47" t="s">
        <v>6339</v>
      </c>
      <c r="G1596" s="49" t="s">
        <v>6790</v>
      </c>
      <c r="H1596" s="47" t="s">
        <v>6784</v>
      </c>
      <c r="I1596" s="47" t="s">
        <v>6784</v>
      </c>
      <c r="J1596" s="47" t="s">
        <v>6791</v>
      </c>
      <c r="K1596" s="47">
        <v>0</v>
      </c>
      <c r="L1596" s="47">
        <v>0</v>
      </c>
      <c r="M1596" s="48" t="s">
        <v>6792</v>
      </c>
    </row>
    <row r="1597" spans="1:13" s="50" customFormat="1" ht="22.5">
      <c r="A1597" s="47">
        <v>403</v>
      </c>
      <c r="B1597" s="47">
        <v>2550977</v>
      </c>
      <c r="C1597" s="48" t="s">
        <v>6340</v>
      </c>
      <c r="D1597" s="48" t="s">
        <v>6794</v>
      </c>
      <c r="E1597" s="47" t="s">
        <v>6339</v>
      </c>
      <c r="F1597" s="47" t="s">
        <v>6341</v>
      </c>
      <c r="G1597" s="49" t="s">
        <v>6796</v>
      </c>
      <c r="H1597" s="47"/>
      <c r="I1597" s="47"/>
      <c r="J1597" s="47" t="s">
        <v>6797</v>
      </c>
      <c r="K1597" s="47">
        <v>0</v>
      </c>
      <c r="L1597" s="47">
        <v>0</v>
      </c>
      <c r="M1597" s="48" t="s">
        <v>6798</v>
      </c>
    </row>
    <row r="1598" spans="1:13" s="50" customFormat="1">
      <c r="A1598" s="47">
        <v>403</v>
      </c>
      <c r="B1598" s="47">
        <v>2470237</v>
      </c>
      <c r="C1598" s="48" t="s">
        <v>6342</v>
      </c>
      <c r="D1598" s="48" t="s">
        <v>6800</v>
      </c>
      <c r="E1598" s="47" t="s">
        <v>6341</v>
      </c>
      <c r="F1598" s="47" t="s">
        <v>6343</v>
      </c>
      <c r="G1598" s="49" t="s">
        <v>6802</v>
      </c>
      <c r="H1598" s="47"/>
      <c r="I1598" s="47"/>
      <c r="J1598" s="47" t="s">
        <v>6743</v>
      </c>
      <c r="K1598" s="47">
        <v>0</v>
      </c>
      <c r="L1598" s="47">
        <v>0</v>
      </c>
      <c r="M1598" s="48" t="s">
        <v>6803</v>
      </c>
    </row>
    <row r="1599" spans="1:13" s="50" customFormat="1">
      <c r="A1599" s="47">
        <v>403</v>
      </c>
      <c r="B1599" s="47">
        <v>3328815</v>
      </c>
      <c r="C1599" s="48" t="s">
        <v>6344</v>
      </c>
      <c r="D1599" s="48" t="s">
        <v>6746</v>
      </c>
      <c r="E1599" s="47" t="s">
        <v>6345</v>
      </c>
      <c r="F1599" s="47" t="s">
        <v>6345</v>
      </c>
      <c r="G1599" s="49" t="s">
        <v>6748</v>
      </c>
      <c r="H1599" s="47"/>
      <c r="I1599" s="47"/>
      <c r="J1599" s="47">
        <v>0</v>
      </c>
      <c r="K1599" s="47">
        <v>0</v>
      </c>
      <c r="L1599" s="47">
        <v>0</v>
      </c>
      <c r="M1599" s="47"/>
    </row>
    <row r="1600" spans="1:13" s="50" customFormat="1">
      <c r="A1600" s="47">
        <v>403</v>
      </c>
      <c r="B1600" s="47">
        <v>2774910</v>
      </c>
      <c r="C1600" s="48" t="s">
        <v>6346</v>
      </c>
      <c r="D1600" s="48" t="s">
        <v>6762</v>
      </c>
      <c r="E1600" s="47" t="s">
        <v>6343</v>
      </c>
      <c r="F1600" s="47" t="s">
        <v>6347</v>
      </c>
      <c r="G1600" s="49" t="s">
        <v>6764</v>
      </c>
      <c r="H1600" s="47"/>
      <c r="I1600" s="47"/>
      <c r="J1600" s="47" t="s">
        <v>6765</v>
      </c>
      <c r="K1600" s="47">
        <v>0</v>
      </c>
      <c r="L1600" s="47">
        <v>0</v>
      </c>
      <c r="M1600" s="48" t="s">
        <v>6766</v>
      </c>
    </row>
    <row r="1601" spans="1:13" s="50" customFormat="1">
      <c r="A1601" s="47">
        <v>403</v>
      </c>
      <c r="B1601" s="47">
        <v>3327827</v>
      </c>
      <c r="C1601" s="48" t="s">
        <v>6348</v>
      </c>
      <c r="D1601" s="48" t="s">
        <v>6746</v>
      </c>
      <c r="E1601" s="47" t="s">
        <v>6349</v>
      </c>
      <c r="F1601" s="47" t="s">
        <v>6349</v>
      </c>
      <c r="G1601" s="49" t="s">
        <v>6748</v>
      </c>
      <c r="H1601" s="47"/>
      <c r="I1601" s="47"/>
      <c r="J1601" s="47">
        <v>0</v>
      </c>
      <c r="K1601" s="47">
        <v>0</v>
      </c>
      <c r="L1601" s="47">
        <v>0</v>
      </c>
      <c r="M1601" s="47"/>
    </row>
    <row r="1602" spans="1:13" s="50" customFormat="1">
      <c r="A1602" s="47">
        <v>403</v>
      </c>
      <c r="B1602" s="47">
        <v>2774911</v>
      </c>
      <c r="C1602" s="48" t="s">
        <v>6350</v>
      </c>
      <c r="D1602" s="48" t="s">
        <v>6762</v>
      </c>
      <c r="E1602" s="47" t="s">
        <v>6347</v>
      </c>
      <c r="F1602" s="47" t="s">
        <v>6351</v>
      </c>
      <c r="G1602" s="49" t="s">
        <v>6764</v>
      </c>
      <c r="H1602" s="47"/>
      <c r="I1602" s="47"/>
      <c r="J1602" s="47" t="s">
        <v>6765</v>
      </c>
      <c r="K1602" s="47">
        <v>0</v>
      </c>
      <c r="L1602" s="47">
        <v>0</v>
      </c>
      <c r="M1602" s="48" t="s">
        <v>6766</v>
      </c>
    </row>
    <row r="1603" spans="1:13" s="50" customFormat="1">
      <c r="A1603" s="47">
        <v>403</v>
      </c>
      <c r="B1603" s="47">
        <v>3327829</v>
      </c>
      <c r="C1603" s="48" t="s">
        <v>6352</v>
      </c>
      <c r="D1603" s="48" t="s">
        <v>6746</v>
      </c>
      <c r="E1603" s="47" t="s">
        <v>6353</v>
      </c>
      <c r="F1603" s="47" t="s">
        <v>6353</v>
      </c>
      <c r="G1603" s="49" t="s">
        <v>6748</v>
      </c>
      <c r="H1603" s="47"/>
      <c r="I1603" s="47"/>
      <c r="J1603" s="47">
        <v>0</v>
      </c>
      <c r="K1603" s="47">
        <v>0</v>
      </c>
      <c r="L1603" s="47">
        <v>0</v>
      </c>
      <c r="M1603" s="47"/>
    </row>
    <row r="1604" spans="1:13" s="50" customFormat="1">
      <c r="A1604" s="47">
        <v>403</v>
      </c>
      <c r="B1604" s="47">
        <v>2774912</v>
      </c>
      <c r="C1604" s="48" t="s">
        <v>6354</v>
      </c>
      <c r="D1604" s="48" t="s">
        <v>6750</v>
      </c>
      <c r="E1604" s="47" t="s">
        <v>6351</v>
      </c>
      <c r="F1604" s="47" t="s">
        <v>6355</v>
      </c>
      <c r="G1604" s="49" t="s">
        <v>6752</v>
      </c>
      <c r="H1604" s="47"/>
      <c r="I1604" s="47"/>
      <c r="J1604" s="47" t="s">
        <v>6753</v>
      </c>
      <c r="K1604" s="47">
        <v>0</v>
      </c>
      <c r="L1604" s="47">
        <v>0</v>
      </c>
      <c r="M1604" s="48" t="s">
        <v>6754</v>
      </c>
    </row>
    <row r="1605" spans="1:13" s="50" customFormat="1">
      <c r="A1605" s="47">
        <v>403</v>
      </c>
      <c r="B1605" s="47">
        <v>3327088</v>
      </c>
      <c r="C1605" s="48" t="s">
        <v>6356</v>
      </c>
      <c r="D1605" s="48" t="s">
        <v>6746</v>
      </c>
      <c r="E1605" s="47" t="s">
        <v>6357</v>
      </c>
      <c r="F1605" s="47" t="s">
        <v>6357</v>
      </c>
      <c r="G1605" s="49" t="s">
        <v>6748</v>
      </c>
      <c r="H1605" s="47"/>
      <c r="I1605" s="47"/>
      <c r="J1605" s="47">
        <v>0</v>
      </c>
      <c r="K1605" s="47">
        <v>0</v>
      </c>
      <c r="L1605" s="47">
        <v>0</v>
      </c>
      <c r="M1605" s="47"/>
    </row>
    <row r="1606" spans="1:13" s="50" customFormat="1">
      <c r="A1606" s="47">
        <v>403</v>
      </c>
      <c r="B1606" s="47">
        <v>2774913</v>
      </c>
      <c r="C1606" s="48" t="s">
        <v>6358</v>
      </c>
      <c r="D1606" s="48" t="s">
        <v>6750</v>
      </c>
      <c r="E1606" s="47" t="s">
        <v>6355</v>
      </c>
      <c r="F1606" s="47" t="s">
        <v>6359</v>
      </c>
      <c r="G1606" s="49" t="s">
        <v>6752</v>
      </c>
      <c r="H1606" s="47"/>
      <c r="I1606" s="47"/>
      <c r="J1606" s="47" t="s">
        <v>6753</v>
      </c>
      <c r="K1606" s="47">
        <v>0</v>
      </c>
      <c r="L1606" s="47">
        <v>0</v>
      </c>
      <c r="M1606" s="48" t="s">
        <v>6754</v>
      </c>
    </row>
    <row r="1607" spans="1:13" s="50" customFormat="1">
      <c r="A1607" s="47">
        <v>403</v>
      </c>
      <c r="B1607" s="47">
        <v>3327090</v>
      </c>
      <c r="C1607" s="48" t="s">
        <v>6360</v>
      </c>
      <c r="D1607" s="48" t="s">
        <v>6746</v>
      </c>
      <c r="E1607" s="47" t="s">
        <v>6361</v>
      </c>
      <c r="F1607" s="47" t="s">
        <v>6361</v>
      </c>
      <c r="G1607" s="49" t="s">
        <v>6748</v>
      </c>
      <c r="H1607" s="47"/>
      <c r="I1607" s="47"/>
      <c r="J1607" s="47">
        <v>0</v>
      </c>
      <c r="K1607" s="47">
        <v>0</v>
      </c>
      <c r="L1607" s="47">
        <v>0</v>
      </c>
      <c r="M1607" s="47"/>
    </row>
    <row r="1608" spans="1:13" s="50" customFormat="1" ht="22.5">
      <c r="A1608" s="47">
        <v>403</v>
      </c>
      <c r="B1608" s="47">
        <v>3159626</v>
      </c>
      <c r="C1608" s="48" t="s">
        <v>6362</v>
      </c>
      <c r="D1608" s="48" t="s">
        <v>6888</v>
      </c>
      <c r="E1608" s="47" t="s">
        <v>6363</v>
      </c>
      <c r="F1608" s="47" t="s">
        <v>6364</v>
      </c>
      <c r="G1608" s="49" t="s">
        <v>6826</v>
      </c>
      <c r="H1608" s="47" t="s">
        <v>6784</v>
      </c>
      <c r="I1608" s="47" t="s">
        <v>6784</v>
      </c>
      <c r="J1608" s="47" t="s">
        <v>6891</v>
      </c>
      <c r="K1608" s="47">
        <v>0</v>
      </c>
      <c r="L1608" s="47">
        <v>0</v>
      </c>
      <c r="M1608" s="48" t="s">
        <v>6828</v>
      </c>
    </row>
    <row r="1609" spans="1:13" s="50" customFormat="1" ht="22.5">
      <c r="A1609" s="47">
        <v>404</v>
      </c>
      <c r="B1609" s="47">
        <v>2557403</v>
      </c>
      <c r="C1609" s="48" t="s">
        <v>6365</v>
      </c>
      <c r="D1609" s="48" t="s">
        <v>6835</v>
      </c>
      <c r="E1609" s="47" t="s">
        <v>6364</v>
      </c>
      <c r="F1609" s="47" t="s">
        <v>6366</v>
      </c>
      <c r="G1609" s="49" t="s">
        <v>6837</v>
      </c>
      <c r="H1609" s="47"/>
      <c r="I1609" s="47"/>
      <c r="J1609" s="47" t="s">
        <v>6797</v>
      </c>
      <c r="K1609" s="47">
        <v>0</v>
      </c>
      <c r="L1609" s="47">
        <v>0</v>
      </c>
      <c r="M1609" s="48" t="s">
        <v>6838</v>
      </c>
    </row>
    <row r="1610" spans="1:13" s="50" customFormat="1">
      <c r="A1610" s="47">
        <v>404</v>
      </c>
      <c r="B1610" s="47">
        <v>2470051</v>
      </c>
      <c r="C1610" s="48" t="s">
        <v>6367</v>
      </c>
      <c r="D1610" s="48" t="s">
        <v>6739</v>
      </c>
      <c r="E1610" s="47" t="s">
        <v>6366</v>
      </c>
      <c r="F1610" s="47" t="s">
        <v>6368</v>
      </c>
      <c r="G1610" s="49" t="s">
        <v>6742</v>
      </c>
      <c r="H1610" s="47"/>
      <c r="I1610" s="47"/>
      <c r="J1610" s="47" t="s">
        <v>6743</v>
      </c>
      <c r="K1610" s="47">
        <v>0</v>
      </c>
      <c r="L1610" s="47">
        <v>0</v>
      </c>
      <c r="M1610" s="48" t="s">
        <v>6744</v>
      </c>
    </row>
    <row r="1611" spans="1:13" s="50" customFormat="1">
      <c r="A1611" s="47">
        <v>404</v>
      </c>
      <c r="B1611" s="47">
        <v>3328620</v>
      </c>
      <c r="C1611" s="48" t="s">
        <v>6369</v>
      </c>
      <c r="D1611" s="48" t="s">
        <v>6746</v>
      </c>
      <c r="E1611" s="47" t="s">
        <v>6370</v>
      </c>
      <c r="F1611" s="47" t="s">
        <v>6370</v>
      </c>
      <c r="G1611" s="49" t="s">
        <v>6748</v>
      </c>
      <c r="H1611" s="47"/>
      <c r="I1611" s="47"/>
      <c r="J1611" s="47">
        <v>0</v>
      </c>
      <c r="K1611" s="47">
        <v>0</v>
      </c>
      <c r="L1611" s="47">
        <v>0</v>
      </c>
      <c r="M1611" s="47"/>
    </row>
    <row r="1612" spans="1:13" s="50" customFormat="1">
      <c r="A1612" s="47">
        <v>404</v>
      </c>
      <c r="B1612" s="47">
        <v>2774914</v>
      </c>
      <c r="C1612" s="48" t="s">
        <v>6371</v>
      </c>
      <c r="D1612" s="48" t="s">
        <v>6750</v>
      </c>
      <c r="E1612" s="47" t="s">
        <v>6368</v>
      </c>
      <c r="F1612" s="47" t="s">
        <v>6372</v>
      </c>
      <c r="G1612" s="49" t="s">
        <v>6752</v>
      </c>
      <c r="H1612" s="47"/>
      <c r="I1612" s="47"/>
      <c r="J1612" s="47" t="s">
        <v>6753</v>
      </c>
      <c r="K1612" s="47">
        <v>0</v>
      </c>
      <c r="L1612" s="47">
        <v>0</v>
      </c>
      <c r="M1612" s="48" t="s">
        <v>6754</v>
      </c>
    </row>
    <row r="1613" spans="1:13" s="50" customFormat="1">
      <c r="A1613" s="47">
        <v>404</v>
      </c>
      <c r="B1613" s="47">
        <v>3327092</v>
      </c>
      <c r="C1613" s="48" t="s">
        <v>6373</v>
      </c>
      <c r="D1613" s="48" t="s">
        <v>6746</v>
      </c>
      <c r="E1613" s="47" t="s">
        <v>6374</v>
      </c>
      <c r="F1613" s="47" t="s">
        <v>6374</v>
      </c>
      <c r="G1613" s="49" t="s">
        <v>6748</v>
      </c>
      <c r="H1613" s="47"/>
      <c r="I1613" s="47"/>
      <c r="J1613" s="47">
        <v>0</v>
      </c>
      <c r="K1613" s="47">
        <v>0</v>
      </c>
      <c r="L1613" s="47">
        <v>0</v>
      </c>
      <c r="M1613" s="47"/>
    </row>
    <row r="1614" spans="1:13" s="50" customFormat="1">
      <c r="A1614" s="47">
        <v>404</v>
      </c>
      <c r="B1614" s="47">
        <v>2774915</v>
      </c>
      <c r="C1614" s="48" t="s">
        <v>6375</v>
      </c>
      <c r="D1614" s="48" t="s">
        <v>6750</v>
      </c>
      <c r="E1614" s="47" t="s">
        <v>6372</v>
      </c>
      <c r="F1614" s="47" t="s">
        <v>6376</v>
      </c>
      <c r="G1614" s="49" t="s">
        <v>6752</v>
      </c>
      <c r="H1614" s="47"/>
      <c r="I1614" s="47"/>
      <c r="J1614" s="47" t="s">
        <v>6753</v>
      </c>
      <c r="K1614" s="47">
        <v>0</v>
      </c>
      <c r="L1614" s="47">
        <v>0</v>
      </c>
      <c r="M1614" s="48" t="s">
        <v>6754</v>
      </c>
    </row>
    <row r="1615" spans="1:13" s="50" customFormat="1">
      <c r="A1615" s="47">
        <v>404</v>
      </c>
      <c r="B1615" s="47">
        <v>3327094</v>
      </c>
      <c r="C1615" s="48" t="s">
        <v>6377</v>
      </c>
      <c r="D1615" s="48" t="s">
        <v>6746</v>
      </c>
      <c r="E1615" s="47" t="s">
        <v>6378</v>
      </c>
      <c r="F1615" s="47" t="s">
        <v>6378</v>
      </c>
      <c r="G1615" s="49" t="s">
        <v>6748</v>
      </c>
      <c r="H1615" s="47"/>
      <c r="I1615" s="47"/>
      <c r="J1615" s="47">
        <v>0</v>
      </c>
      <c r="K1615" s="47">
        <v>0</v>
      </c>
      <c r="L1615" s="47">
        <v>0</v>
      </c>
      <c r="M1615" s="47"/>
    </row>
    <row r="1616" spans="1:13" s="50" customFormat="1">
      <c r="A1616" s="47">
        <v>404</v>
      </c>
      <c r="B1616" s="47">
        <v>2774916</v>
      </c>
      <c r="C1616" s="48" t="s">
        <v>6379</v>
      </c>
      <c r="D1616" s="48" t="s">
        <v>6762</v>
      </c>
      <c r="E1616" s="47" t="s">
        <v>6376</v>
      </c>
      <c r="F1616" s="47" t="s">
        <v>6380</v>
      </c>
      <c r="G1616" s="49" t="s">
        <v>6764</v>
      </c>
      <c r="H1616" s="47"/>
      <c r="I1616" s="47"/>
      <c r="J1616" s="47" t="s">
        <v>6765</v>
      </c>
      <c r="K1616" s="47">
        <v>0</v>
      </c>
      <c r="L1616" s="47">
        <v>0</v>
      </c>
      <c r="M1616" s="48" t="s">
        <v>6766</v>
      </c>
    </row>
    <row r="1617" spans="1:13" s="50" customFormat="1">
      <c r="A1617" s="47">
        <v>404</v>
      </c>
      <c r="B1617" s="47">
        <v>3327831</v>
      </c>
      <c r="C1617" s="48" t="s">
        <v>6381</v>
      </c>
      <c r="D1617" s="48" t="s">
        <v>6746</v>
      </c>
      <c r="E1617" s="47" t="s">
        <v>6382</v>
      </c>
      <c r="F1617" s="47" t="s">
        <v>6382</v>
      </c>
      <c r="G1617" s="49" t="s">
        <v>6748</v>
      </c>
      <c r="H1617" s="47"/>
      <c r="I1617" s="47"/>
      <c r="J1617" s="47">
        <v>0</v>
      </c>
      <c r="K1617" s="47">
        <v>0</v>
      </c>
      <c r="L1617" s="47">
        <v>0</v>
      </c>
      <c r="M1617" s="47"/>
    </row>
    <row r="1618" spans="1:13" s="50" customFormat="1">
      <c r="A1618" s="47">
        <v>404</v>
      </c>
      <c r="B1618" s="47">
        <v>2774917</v>
      </c>
      <c r="C1618" s="48" t="s">
        <v>6383</v>
      </c>
      <c r="D1618" s="48" t="s">
        <v>6762</v>
      </c>
      <c r="E1618" s="47" t="s">
        <v>6380</v>
      </c>
      <c r="F1618" s="47" t="s">
        <v>6384</v>
      </c>
      <c r="G1618" s="49" t="s">
        <v>6764</v>
      </c>
      <c r="H1618" s="47"/>
      <c r="I1618" s="47"/>
      <c r="J1618" s="47" t="s">
        <v>6765</v>
      </c>
      <c r="K1618" s="47">
        <v>0</v>
      </c>
      <c r="L1618" s="47">
        <v>0</v>
      </c>
      <c r="M1618" s="48" t="s">
        <v>6766</v>
      </c>
    </row>
    <row r="1619" spans="1:13" s="50" customFormat="1">
      <c r="A1619" s="47">
        <v>404</v>
      </c>
      <c r="B1619" s="47">
        <v>3327833</v>
      </c>
      <c r="C1619" s="48" t="s">
        <v>6385</v>
      </c>
      <c r="D1619" s="48" t="s">
        <v>6746</v>
      </c>
      <c r="E1619" s="47" t="s">
        <v>6386</v>
      </c>
      <c r="F1619" s="47" t="s">
        <v>6386</v>
      </c>
      <c r="G1619" s="49" t="s">
        <v>6748</v>
      </c>
      <c r="H1619" s="47"/>
      <c r="I1619" s="47"/>
      <c r="J1619" s="47">
        <v>0</v>
      </c>
      <c r="K1619" s="47">
        <v>0</v>
      </c>
      <c r="L1619" s="47">
        <v>0</v>
      </c>
      <c r="M1619" s="47"/>
    </row>
    <row r="1620" spans="1:13" s="50" customFormat="1" ht="22.5">
      <c r="A1620" s="47">
        <v>404</v>
      </c>
      <c r="B1620" s="47">
        <v>3159627</v>
      </c>
      <c r="C1620" s="48" t="s">
        <v>6387</v>
      </c>
      <c r="D1620" s="48" t="s">
        <v>6915</v>
      </c>
      <c r="E1620" s="47" t="s">
        <v>6388</v>
      </c>
      <c r="F1620" s="47" t="s">
        <v>6389</v>
      </c>
      <c r="G1620" s="49" t="s">
        <v>6783</v>
      </c>
      <c r="H1620" s="47" t="s">
        <v>6784</v>
      </c>
      <c r="I1620" s="47" t="s">
        <v>6784</v>
      </c>
      <c r="J1620" s="47" t="s">
        <v>6891</v>
      </c>
      <c r="K1620" s="47">
        <v>0</v>
      </c>
      <c r="L1620" s="47">
        <v>0</v>
      </c>
      <c r="M1620" s="48" t="s">
        <v>6786</v>
      </c>
    </row>
    <row r="1621" spans="1:13" s="50" customFormat="1" ht="22.5">
      <c r="A1621" s="47">
        <v>405</v>
      </c>
      <c r="B1621" s="47">
        <v>2550978</v>
      </c>
      <c r="C1621" s="48" t="s">
        <v>6390</v>
      </c>
      <c r="D1621" s="48" t="s">
        <v>6794</v>
      </c>
      <c r="E1621" s="47" t="s">
        <v>6389</v>
      </c>
      <c r="F1621" s="47" t="s">
        <v>6391</v>
      </c>
      <c r="G1621" s="49" t="s">
        <v>6796</v>
      </c>
      <c r="H1621" s="47"/>
      <c r="I1621" s="47"/>
      <c r="J1621" s="47" t="s">
        <v>6797</v>
      </c>
      <c r="K1621" s="47">
        <v>0</v>
      </c>
      <c r="L1621" s="47">
        <v>0</v>
      </c>
      <c r="M1621" s="48" t="s">
        <v>6798</v>
      </c>
    </row>
    <row r="1622" spans="1:13" s="50" customFormat="1">
      <c r="A1622" s="47">
        <v>405</v>
      </c>
      <c r="B1622" s="47">
        <v>2470239</v>
      </c>
      <c r="C1622" s="48" t="s">
        <v>6392</v>
      </c>
      <c r="D1622" s="48" t="s">
        <v>6800</v>
      </c>
      <c r="E1622" s="47" t="s">
        <v>6391</v>
      </c>
      <c r="F1622" s="47" t="s">
        <v>6393</v>
      </c>
      <c r="G1622" s="49" t="s">
        <v>6802</v>
      </c>
      <c r="H1622" s="47"/>
      <c r="I1622" s="47"/>
      <c r="J1622" s="47" t="s">
        <v>6743</v>
      </c>
      <c r="K1622" s="47">
        <v>0</v>
      </c>
      <c r="L1622" s="47">
        <v>0</v>
      </c>
      <c r="M1622" s="48" t="s">
        <v>6803</v>
      </c>
    </row>
    <row r="1623" spans="1:13" s="50" customFormat="1">
      <c r="A1623" s="47">
        <v>405</v>
      </c>
      <c r="B1623" s="47">
        <v>3328817</v>
      </c>
      <c r="C1623" s="48" t="s">
        <v>6394</v>
      </c>
      <c r="D1623" s="48" t="s">
        <v>6746</v>
      </c>
      <c r="E1623" s="47" t="s">
        <v>6395</v>
      </c>
      <c r="F1623" s="47" t="s">
        <v>6395</v>
      </c>
      <c r="G1623" s="49" t="s">
        <v>6748</v>
      </c>
      <c r="H1623" s="47"/>
      <c r="I1623" s="47"/>
      <c r="J1623" s="47">
        <v>0</v>
      </c>
      <c r="K1623" s="47">
        <v>0</v>
      </c>
      <c r="L1623" s="47">
        <v>0</v>
      </c>
      <c r="M1623" s="47"/>
    </row>
    <row r="1624" spans="1:13" s="50" customFormat="1">
      <c r="A1624" s="47">
        <v>405</v>
      </c>
      <c r="B1624" s="47">
        <v>2774918</v>
      </c>
      <c r="C1624" s="48" t="s">
        <v>6396</v>
      </c>
      <c r="D1624" s="48" t="s">
        <v>6762</v>
      </c>
      <c r="E1624" s="47" t="s">
        <v>6393</v>
      </c>
      <c r="F1624" s="47" t="s">
        <v>6397</v>
      </c>
      <c r="G1624" s="49" t="s">
        <v>6764</v>
      </c>
      <c r="H1624" s="47"/>
      <c r="I1624" s="47"/>
      <c r="J1624" s="47" t="s">
        <v>6765</v>
      </c>
      <c r="K1624" s="47">
        <v>0</v>
      </c>
      <c r="L1624" s="47">
        <v>0</v>
      </c>
      <c r="M1624" s="48" t="s">
        <v>6766</v>
      </c>
    </row>
    <row r="1625" spans="1:13" s="50" customFormat="1">
      <c r="A1625" s="47">
        <v>405</v>
      </c>
      <c r="B1625" s="47">
        <v>3327835</v>
      </c>
      <c r="C1625" s="48" t="s">
        <v>6398</v>
      </c>
      <c r="D1625" s="48" t="s">
        <v>6746</v>
      </c>
      <c r="E1625" s="47" t="s">
        <v>6399</v>
      </c>
      <c r="F1625" s="47" t="s">
        <v>6399</v>
      </c>
      <c r="G1625" s="49" t="s">
        <v>6748</v>
      </c>
      <c r="H1625" s="47"/>
      <c r="I1625" s="47"/>
      <c r="J1625" s="47">
        <v>0</v>
      </c>
      <c r="K1625" s="47">
        <v>0</v>
      </c>
      <c r="L1625" s="47">
        <v>0</v>
      </c>
      <c r="M1625" s="47"/>
    </row>
    <row r="1626" spans="1:13" s="50" customFormat="1">
      <c r="A1626" s="47">
        <v>405</v>
      </c>
      <c r="B1626" s="47">
        <v>2774919</v>
      </c>
      <c r="C1626" s="48" t="s">
        <v>6400</v>
      </c>
      <c r="D1626" s="48" t="s">
        <v>6762</v>
      </c>
      <c r="E1626" s="47" t="s">
        <v>6397</v>
      </c>
      <c r="F1626" s="47" t="s">
        <v>6401</v>
      </c>
      <c r="G1626" s="49" t="s">
        <v>6764</v>
      </c>
      <c r="H1626" s="47"/>
      <c r="I1626" s="47"/>
      <c r="J1626" s="47" t="s">
        <v>6765</v>
      </c>
      <c r="K1626" s="47">
        <v>0</v>
      </c>
      <c r="L1626" s="47">
        <v>0</v>
      </c>
      <c r="M1626" s="48" t="s">
        <v>6766</v>
      </c>
    </row>
    <row r="1627" spans="1:13" s="50" customFormat="1">
      <c r="A1627" s="47">
        <v>405</v>
      </c>
      <c r="B1627" s="47">
        <v>3327837</v>
      </c>
      <c r="C1627" s="48" t="s">
        <v>6402</v>
      </c>
      <c r="D1627" s="48" t="s">
        <v>6746</v>
      </c>
      <c r="E1627" s="47" t="s">
        <v>6403</v>
      </c>
      <c r="F1627" s="47" t="s">
        <v>6403</v>
      </c>
      <c r="G1627" s="49" t="s">
        <v>6748</v>
      </c>
      <c r="H1627" s="47"/>
      <c r="I1627" s="47"/>
      <c r="J1627" s="47">
        <v>0</v>
      </c>
      <c r="K1627" s="47">
        <v>0</v>
      </c>
      <c r="L1627" s="47">
        <v>0</v>
      </c>
      <c r="M1627" s="47"/>
    </row>
    <row r="1628" spans="1:13" s="50" customFormat="1">
      <c r="A1628" s="47">
        <v>405</v>
      </c>
      <c r="B1628" s="47">
        <v>2774920</v>
      </c>
      <c r="C1628" s="48" t="s">
        <v>6404</v>
      </c>
      <c r="D1628" s="48" t="s">
        <v>6750</v>
      </c>
      <c r="E1628" s="47" t="s">
        <v>6401</v>
      </c>
      <c r="F1628" s="47" t="s">
        <v>6405</v>
      </c>
      <c r="G1628" s="49" t="s">
        <v>6752</v>
      </c>
      <c r="H1628" s="47"/>
      <c r="I1628" s="47"/>
      <c r="J1628" s="47" t="s">
        <v>6753</v>
      </c>
      <c r="K1628" s="47">
        <v>0</v>
      </c>
      <c r="L1628" s="47">
        <v>0</v>
      </c>
      <c r="M1628" s="48" t="s">
        <v>6754</v>
      </c>
    </row>
    <row r="1629" spans="1:13" s="50" customFormat="1">
      <c r="A1629" s="47">
        <v>405</v>
      </c>
      <c r="B1629" s="47">
        <v>3327096</v>
      </c>
      <c r="C1629" s="48" t="s">
        <v>6406</v>
      </c>
      <c r="D1629" s="48" t="s">
        <v>6746</v>
      </c>
      <c r="E1629" s="47" t="s">
        <v>6407</v>
      </c>
      <c r="F1629" s="47" t="s">
        <v>6407</v>
      </c>
      <c r="G1629" s="49" t="s">
        <v>6748</v>
      </c>
      <c r="H1629" s="47"/>
      <c r="I1629" s="47"/>
      <c r="J1629" s="47">
        <v>0</v>
      </c>
      <c r="K1629" s="47">
        <v>0</v>
      </c>
      <c r="L1629" s="47">
        <v>0</v>
      </c>
      <c r="M1629" s="47"/>
    </row>
    <row r="1630" spans="1:13" s="50" customFormat="1">
      <c r="A1630" s="47">
        <v>405</v>
      </c>
      <c r="B1630" s="47">
        <v>2774921</v>
      </c>
      <c r="C1630" s="48" t="s">
        <v>6408</v>
      </c>
      <c r="D1630" s="48" t="s">
        <v>6750</v>
      </c>
      <c r="E1630" s="47" t="s">
        <v>6405</v>
      </c>
      <c r="F1630" s="47" t="s">
        <v>6409</v>
      </c>
      <c r="G1630" s="49" t="s">
        <v>6752</v>
      </c>
      <c r="H1630" s="47"/>
      <c r="I1630" s="47"/>
      <c r="J1630" s="47" t="s">
        <v>6753</v>
      </c>
      <c r="K1630" s="47">
        <v>0</v>
      </c>
      <c r="L1630" s="47">
        <v>0</v>
      </c>
      <c r="M1630" s="48" t="s">
        <v>6754</v>
      </c>
    </row>
    <row r="1631" spans="1:13" s="50" customFormat="1">
      <c r="A1631" s="47">
        <v>405</v>
      </c>
      <c r="B1631" s="47">
        <v>3327098</v>
      </c>
      <c r="C1631" s="48" t="s">
        <v>6410</v>
      </c>
      <c r="D1631" s="48" t="s">
        <v>6746</v>
      </c>
      <c r="E1631" s="47" t="s">
        <v>6411</v>
      </c>
      <c r="F1631" s="47" t="s">
        <v>6411</v>
      </c>
      <c r="G1631" s="49" t="s">
        <v>6748</v>
      </c>
      <c r="H1631" s="47"/>
      <c r="I1631" s="47"/>
      <c r="J1631" s="47">
        <v>0</v>
      </c>
      <c r="K1631" s="47">
        <v>0</v>
      </c>
      <c r="L1631" s="47">
        <v>0</v>
      </c>
      <c r="M1631" s="47"/>
    </row>
    <row r="1632" spans="1:13" s="50" customFormat="1" ht="22.5">
      <c r="A1632" s="47">
        <v>405</v>
      </c>
      <c r="B1632" s="47">
        <v>3159628</v>
      </c>
      <c r="C1632" s="48" t="s">
        <v>6412</v>
      </c>
      <c r="D1632" s="48" t="s">
        <v>6888</v>
      </c>
      <c r="E1632" s="47" t="s">
        <v>6413</v>
      </c>
      <c r="F1632" s="47" t="s">
        <v>6414</v>
      </c>
      <c r="G1632" s="49" t="s">
        <v>6826</v>
      </c>
      <c r="H1632" s="47" t="s">
        <v>6784</v>
      </c>
      <c r="I1632" s="47" t="s">
        <v>6784</v>
      </c>
      <c r="J1632" s="47" t="s">
        <v>6891</v>
      </c>
      <c r="K1632" s="47">
        <v>0</v>
      </c>
      <c r="L1632" s="47">
        <v>0</v>
      </c>
      <c r="M1632" s="48" t="s">
        <v>6828</v>
      </c>
    </row>
    <row r="1633" spans="1:13" s="50" customFormat="1" ht="22.5">
      <c r="A1633" s="47">
        <v>406</v>
      </c>
      <c r="B1633" s="47">
        <v>2557404</v>
      </c>
      <c r="C1633" s="48" t="s">
        <v>6415</v>
      </c>
      <c r="D1633" s="48" t="s">
        <v>6835</v>
      </c>
      <c r="E1633" s="47" t="s">
        <v>6414</v>
      </c>
      <c r="F1633" s="47" t="s">
        <v>6416</v>
      </c>
      <c r="G1633" s="49" t="s">
        <v>6837</v>
      </c>
      <c r="H1633" s="47"/>
      <c r="I1633" s="47"/>
      <c r="J1633" s="47" t="s">
        <v>6797</v>
      </c>
      <c r="K1633" s="47">
        <v>0</v>
      </c>
      <c r="L1633" s="47">
        <v>0</v>
      </c>
      <c r="M1633" s="48" t="s">
        <v>6838</v>
      </c>
    </row>
    <row r="1634" spans="1:13" s="50" customFormat="1">
      <c r="A1634" s="47">
        <v>406</v>
      </c>
      <c r="B1634" s="47">
        <v>2470095</v>
      </c>
      <c r="C1634" s="48" t="s">
        <v>6417</v>
      </c>
      <c r="D1634" s="48" t="s">
        <v>6739</v>
      </c>
      <c r="E1634" s="47" t="s">
        <v>6416</v>
      </c>
      <c r="F1634" s="47" t="s">
        <v>6418</v>
      </c>
      <c r="G1634" s="49" t="s">
        <v>6742</v>
      </c>
      <c r="H1634" s="47"/>
      <c r="I1634" s="47"/>
      <c r="J1634" s="47" t="s">
        <v>6743</v>
      </c>
      <c r="K1634" s="47">
        <v>0</v>
      </c>
      <c r="L1634" s="47">
        <v>0</v>
      </c>
      <c r="M1634" s="48" t="s">
        <v>6744</v>
      </c>
    </row>
    <row r="1635" spans="1:13" s="50" customFormat="1">
      <c r="A1635" s="47">
        <v>406</v>
      </c>
      <c r="B1635" s="47">
        <v>3328664</v>
      </c>
      <c r="C1635" s="48" t="s">
        <v>6419</v>
      </c>
      <c r="D1635" s="48" t="s">
        <v>6746</v>
      </c>
      <c r="E1635" s="47" t="s">
        <v>6420</v>
      </c>
      <c r="F1635" s="47" t="s">
        <v>6420</v>
      </c>
      <c r="G1635" s="49" t="s">
        <v>6748</v>
      </c>
      <c r="H1635" s="47"/>
      <c r="I1635" s="47"/>
      <c r="J1635" s="47">
        <v>0</v>
      </c>
      <c r="K1635" s="47">
        <v>0</v>
      </c>
      <c r="L1635" s="47">
        <v>0</v>
      </c>
      <c r="M1635" s="47"/>
    </row>
    <row r="1636" spans="1:13" s="50" customFormat="1">
      <c r="A1636" s="47">
        <v>406</v>
      </c>
      <c r="B1636" s="47">
        <v>2774922</v>
      </c>
      <c r="C1636" s="48" t="s">
        <v>6421</v>
      </c>
      <c r="D1636" s="48" t="s">
        <v>6750</v>
      </c>
      <c r="E1636" s="47" t="s">
        <v>6418</v>
      </c>
      <c r="F1636" s="47" t="s">
        <v>6422</v>
      </c>
      <c r="G1636" s="49" t="s">
        <v>6752</v>
      </c>
      <c r="H1636" s="47"/>
      <c r="I1636" s="47"/>
      <c r="J1636" s="47" t="s">
        <v>6753</v>
      </c>
      <c r="K1636" s="47">
        <v>0</v>
      </c>
      <c r="L1636" s="47">
        <v>0</v>
      </c>
      <c r="M1636" s="48" t="s">
        <v>6754</v>
      </c>
    </row>
    <row r="1637" spans="1:13" s="50" customFormat="1">
      <c r="A1637" s="47">
        <v>406</v>
      </c>
      <c r="B1637" s="47">
        <v>3327100</v>
      </c>
      <c r="C1637" s="48" t="s">
        <v>6423</v>
      </c>
      <c r="D1637" s="48" t="s">
        <v>6746</v>
      </c>
      <c r="E1637" s="47" t="s">
        <v>6424</v>
      </c>
      <c r="F1637" s="47" t="s">
        <v>6424</v>
      </c>
      <c r="G1637" s="49" t="s">
        <v>6748</v>
      </c>
      <c r="H1637" s="47"/>
      <c r="I1637" s="47"/>
      <c r="J1637" s="47">
        <v>0</v>
      </c>
      <c r="K1637" s="47">
        <v>0</v>
      </c>
      <c r="L1637" s="47">
        <v>0</v>
      </c>
      <c r="M1637" s="47"/>
    </row>
    <row r="1638" spans="1:13" s="50" customFormat="1">
      <c r="A1638" s="47">
        <v>406</v>
      </c>
      <c r="B1638" s="47">
        <v>2774923</v>
      </c>
      <c r="C1638" s="48" t="s">
        <v>6425</v>
      </c>
      <c r="D1638" s="48" t="s">
        <v>6750</v>
      </c>
      <c r="E1638" s="47" t="s">
        <v>6422</v>
      </c>
      <c r="F1638" s="47" t="s">
        <v>6426</v>
      </c>
      <c r="G1638" s="49" t="s">
        <v>6752</v>
      </c>
      <c r="H1638" s="47"/>
      <c r="I1638" s="47"/>
      <c r="J1638" s="47" t="s">
        <v>6753</v>
      </c>
      <c r="K1638" s="47">
        <v>0</v>
      </c>
      <c r="L1638" s="47">
        <v>0</v>
      </c>
      <c r="M1638" s="48" t="s">
        <v>6754</v>
      </c>
    </row>
    <row r="1639" spans="1:13" s="50" customFormat="1">
      <c r="A1639" s="47">
        <v>406</v>
      </c>
      <c r="B1639" s="47">
        <v>3327102</v>
      </c>
      <c r="C1639" s="48" t="s">
        <v>6427</v>
      </c>
      <c r="D1639" s="48" t="s">
        <v>6746</v>
      </c>
      <c r="E1639" s="47" t="s">
        <v>6428</v>
      </c>
      <c r="F1639" s="47" t="s">
        <v>6428</v>
      </c>
      <c r="G1639" s="49" t="s">
        <v>6748</v>
      </c>
      <c r="H1639" s="47"/>
      <c r="I1639" s="47"/>
      <c r="J1639" s="47">
        <v>0</v>
      </c>
      <c r="K1639" s="47">
        <v>0</v>
      </c>
      <c r="L1639" s="47">
        <v>0</v>
      </c>
      <c r="M1639" s="47"/>
    </row>
    <row r="1640" spans="1:13" s="50" customFormat="1">
      <c r="A1640" s="47">
        <v>406</v>
      </c>
      <c r="B1640" s="47">
        <v>2774924</v>
      </c>
      <c r="C1640" s="48" t="s">
        <v>6429</v>
      </c>
      <c r="D1640" s="48" t="s">
        <v>6762</v>
      </c>
      <c r="E1640" s="47" t="s">
        <v>6426</v>
      </c>
      <c r="F1640" s="47" t="s">
        <v>6430</v>
      </c>
      <c r="G1640" s="49" t="s">
        <v>6764</v>
      </c>
      <c r="H1640" s="47"/>
      <c r="I1640" s="47"/>
      <c r="J1640" s="47" t="s">
        <v>6765</v>
      </c>
      <c r="K1640" s="47">
        <v>0</v>
      </c>
      <c r="L1640" s="47">
        <v>0</v>
      </c>
      <c r="M1640" s="48" t="s">
        <v>6766</v>
      </c>
    </row>
    <row r="1641" spans="1:13" s="50" customFormat="1">
      <c r="A1641" s="47">
        <v>406</v>
      </c>
      <c r="B1641" s="47">
        <v>3327839</v>
      </c>
      <c r="C1641" s="48" t="s">
        <v>6431</v>
      </c>
      <c r="D1641" s="48" t="s">
        <v>6746</v>
      </c>
      <c r="E1641" s="47" t="s">
        <v>6432</v>
      </c>
      <c r="F1641" s="47" t="s">
        <v>6432</v>
      </c>
      <c r="G1641" s="49" t="s">
        <v>6748</v>
      </c>
      <c r="H1641" s="47"/>
      <c r="I1641" s="47"/>
      <c r="J1641" s="47">
        <v>0</v>
      </c>
      <c r="K1641" s="47">
        <v>0</v>
      </c>
      <c r="L1641" s="47">
        <v>0</v>
      </c>
      <c r="M1641" s="47"/>
    </row>
    <row r="1642" spans="1:13" s="50" customFormat="1">
      <c r="A1642" s="47">
        <v>406</v>
      </c>
      <c r="B1642" s="47">
        <v>2774925</v>
      </c>
      <c r="C1642" s="48" t="s">
        <v>6433</v>
      </c>
      <c r="D1642" s="48" t="s">
        <v>6762</v>
      </c>
      <c r="E1642" s="47" t="s">
        <v>6430</v>
      </c>
      <c r="F1642" s="47" t="s">
        <v>6434</v>
      </c>
      <c r="G1642" s="49" t="s">
        <v>6764</v>
      </c>
      <c r="H1642" s="47"/>
      <c r="I1642" s="47"/>
      <c r="J1642" s="47" t="s">
        <v>6765</v>
      </c>
      <c r="K1642" s="47">
        <v>0</v>
      </c>
      <c r="L1642" s="47">
        <v>0</v>
      </c>
      <c r="M1642" s="48" t="s">
        <v>6766</v>
      </c>
    </row>
    <row r="1643" spans="1:13" s="50" customFormat="1">
      <c r="A1643" s="47">
        <v>406</v>
      </c>
      <c r="B1643" s="47">
        <v>3327841</v>
      </c>
      <c r="C1643" s="48" t="s">
        <v>6435</v>
      </c>
      <c r="D1643" s="48" t="s">
        <v>6746</v>
      </c>
      <c r="E1643" s="47" t="s">
        <v>6436</v>
      </c>
      <c r="F1643" s="47" t="s">
        <v>6436</v>
      </c>
      <c r="G1643" s="49" t="s">
        <v>6748</v>
      </c>
      <c r="H1643" s="47"/>
      <c r="I1643" s="47"/>
      <c r="J1643" s="47">
        <v>0</v>
      </c>
      <c r="K1643" s="47">
        <v>0</v>
      </c>
      <c r="L1643" s="47">
        <v>0</v>
      </c>
      <c r="M1643" s="47"/>
    </row>
    <row r="1644" spans="1:13" s="50" customFormat="1" ht="22.5">
      <c r="A1644" s="47">
        <v>406</v>
      </c>
      <c r="B1644" s="47">
        <v>3159629</v>
      </c>
      <c r="C1644" s="48" t="s">
        <v>6437</v>
      </c>
      <c r="D1644" s="48" t="s">
        <v>6860</v>
      </c>
      <c r="E1644" s="47" t="s">
        <v>6438</v>
      </c>
      <c r="F1644" s="47" t="s">
        <v>6439</v>
      </c>
      <c r="G1644" s="49" t="s">
        <v>6783</v>
      </c>
      <c r="H1644" s="47" t="s">
        <v>6784</v>
      </c>
      <c r="I1644" s="47" t="s">
        <v>6784</v>
      </c>
      <c r="J1644" s="47" t="s">
        <v>6827</v>
      </c>
      <c r="K1644" s="47">
        <v>0</v>
      </c>
      <c r="L1644" s="47">
        <v>0</v>
      </c>
      <c r="M1644" s="48" t="s">
        <v>6786</v>
      </c>
    </row>
    <row r="1645" spans="1:13" s="50" customFormat="1" ht="22.5">
      <c r="A1645" s="47">
        <v>406</v>
      </c>
      <c r="B1645" s="47">
        <v>3159630</v>
      </c>
      <c r="C1645" s="48" t="s">
        <v>6440</v>
      </c>
      <c r="D1645" s="48" t="s">
        <v>6788</v>
      </c>
      <c r="E1645" s="47" t="s">
        <v>6439</v>
      </c>
      <c r="F1645" s="47" t="s">
        <v>6441</v>
      </c>
      <c r="G1645" s="49" t="s">
        <v>6790</v>
      </c>
      <c r="H1645" s="47" t="s">
        <v>6784</v>
      </c>
      <c r="I1645" s="47" t="s">
        <v>6784</v>
      </c>
      <c r="J1645" s="47" t="s">
        <v>6791</v>
      </c>
      <c r="K1645" s="47">
        <v>0</v>
      </c>
      <c r="L1645" s="47">
        <v>0</v>
      </c>
      <c r="M1645" s="48" t="s">
        <v>6792</v>
      </c>
    </row>
    <row r="1646" spans="1:13" s="50" customFormat="1" ht="22.5">
      <c r="A1646" s="47">
        <v>407</v>
      </c>
      <c r="B1646" s="47">
        <v>2550979</v>
      </c>
      <c r="C1646" s="48" t="s">
        <v>6442</v>
      </c>
      <c r="D1646" s="48" t="s">
        <v>6794</v>
      </c>
      <c r="E1646" s="47" t="s">
        <v>6441</v>
      </c>
      <c r="F1646" s="47" t="s">
        <v>6443</v>
      </c>
      <c r="G1646" s="49" t="s">
        <v>6796</v>
      </c>
      <c r="H1646" s="47"/>
      <c r="I1646" s="47"/>
      <c r="J1646" s="47" t="s">
        <v>6797</v>
      </c>
      <c r="K1646" s="47">
        <v>0</v>
      </c>
      <c r="L1646" s="47">
        <v>0</v>
      </c>
      <c r="M1646" s="48" t="s">
        <v>6798</v>
      </c>
    </row>
    <row r="1647" spans="1:13" s="50" customFormat="1">
      <c r="A1647" s="47">
        <v>407</v>
      </c>
      <c r="B1647" s="47">
        <v>2470287</v>
      </c>
      <c r="C1647" s="48" t="s">
        <v>6444</v>
      </c>
      <c r="D1647" s="48" t="s">
        <v>6800</v>
      </c>
      <c r="E1647" s="47" t="s">
        <v>6443</v>
      </c>
      <c r="F1647" s="47" t="s">
        <v>6445</v>
      </c>
      <c r="G1647" s="49" t="s">
        <v>6802</v>
      </c>
      <c r="H1647" s="47"/>
      <c r="I1647" s="47"/>
      <c r="J1647" s="47" t="s">
        <v>6743</v>
      </c>
      <c r="K1647" s="47">
        <v>0</v>
      </c>
      <c r="L1647" s="47">
        <v>0</v>
      </c>
      <c r="M1647" s="48" t="s">
        <v>6803</v>
      </c>
    </row>
    <row r="1648" spans="1:13" s="50" customFormat="1">
      <c r="A1648" s="47">
        <v>407</v>
      </c>
      <c r="B1648" s="47">
        <v>3328865</v>
      </c>
      <c r="C1648" s="48" t="s">
        <v>6446</v>
      </c>
      <c r="D1648" s="48" t="s">
        <v>6746</v>
      </c>
      <c r="E1648" s="47" t="s">
        <v>6447</v>
      </c>
      <c r="F1648" s="47" t="s">
        <v>6447</v>
      </c>
      <c r="G1648" s="49" t="s">
        <v>6748</v>
      </c>
      <c r="H1648" s="47"/>
      <c r="I1648" s="47"/>
      <c r="J1648" s="47">
        <v>0</v>
      </c>
      <c r="K1648" s="47">
        <v>0</v>
      </c>
      <c r="L1648" s="47">
        <v>0</v>
      </c>
      <c r="M1648" s="47"/>
    </row>
    <row r="1649" spans="1:13" s="50" customFormat="1">
      <c r="A1649" s="47">
        <v>407</v>
      </c>
      <c r="B1649" s="47">
        <v>2774926</v>
      </c>
      <c r="C1649" s="48" t="s">
        <v>6448</v>
      </c>
      <c r="D1649" s="48" t="s">
        <v>6762</v>
      </c>
      <c r="E1649" s="47" t="s">
        <v>6445</v>
      </c>
      <c r="F1649" s="47" t="s">
        <v>6449</v>
      </c>
      <c r="G1649" s="49" t="s">
        <v>6764</v>
      </c>
      <c r="H1649" s="47"/>
      <c r="I1649" s="47"/>
      <c r="J1649" s="47" t="s">
        <v>6765</v>
      </c>
      <c r="K1649" s="47">
        <v>0</v>
      </c>
      <c r="L1649" s="47">
        <v>0</v>
      </c>
      <c r="M1649" s="48" t="s">
        <v>6766</v>
      </c>
    </row>
    <row r="1650" spans="1:13" s="50" customFormat="1">
      <c r="A1650" s="47">
        <v>407</v>
      </c>
      <c r="B1650" s="47">
        <v>3327843</v>
      </c>
      <c r="C1650" s="48" t="s">
        <v>6450</v>
      </c>
      <c r="D1650" s="48" t="s">
        <v>6746</v>
      </c>
      <c r="E1650" s="47" t="s">
        <v>6451</v>
      </c>
      <c r="F1650" s="47" t="s">
        <v>6451</v>
      </c>
      <c r="G1650" s="49" t="s">
        <v>6748</v>
      </c>
      <c r="H1650" s="47"/>
      <c r="I1650" s="47"/>
      <c r="J1650" s="47">
        <v>0</v>
      </c>
      <c r="K1650" s="47">
        <v>0</v>
      </c>
      <c r="L1650" s="47">
        <v>0</v>
      </c>
      <c r="M1650" s="47"/>
    </row>
    <row r="1651" spans="1:13" s="50" customFormat="1">
      <c r="A1651" s="47">
        <v>407</v>
      </c>
      <c r="B1651" s="47">
        <v>2774927</v>
      </c>
      <c r="C1651" s="48" t="s">
        <v>6452</v>
      </c>
      <c r="D1651" s="48" t="s">
        <v>6762</v>
      </c>
      <c r="E1651" s="47" t="s">
        <v>6449</v>
      </c>
      <c r="F1651" s="47" t="s">
        <v>6453</v>
      </c>
      <c r="G1651" s="49" t="s">
        <v>6764</v>
      </c>
      <c r="H1651" s="47"/>
      <c r="I1651" s="47"/>
      <c r="J1651" s="47" t="s">
        <v>6765</v>
      </c>
      <c r="K1651" s="47">
        <v>0</v>
      </c>
      <c r="L1651" s="47">
        <v>0</v>
      </c>
      <c r="M1651" s="48" t="s">
        <v>6766</v>
      </c>
    </row>
    <row r="1652" spans="1:13" s="50" customFormat="1">
      <c r="A1652" s="47">
        <v>407</v>
      </c>
      <c r="B1652" s="47">
        <v>3327845</v>
      </c>
      <c r="C1652" s="48" t="s">
        <v>6454</v>
      </c>
      <c r="D1652" s="48" t="s">
        <v>6746</v>
      </c>
      <c r="E1652" s="47" t="s">
        <v>6455</v>
      </c>
      <c r="F1652" s="47" t="s">
        <v>6455</v>
      </c>
      <c r="G1652" s="49" t="s">
        <v>6748</v>
      </c>
      <c r="H1652" s="47"/>
      <c r="I1652" s="47"/>
      <c r="J1652" s="47">
        <v>0</v>
      </c>
      <c r="K1652" s="47">
        <v>0</v>
      </c>
      <c r="L1652" s="47">
        <v>0</v>
      </c>
      <c r="M1652" s="47"/>
    </row>
    <row r="1653" spans="1:13" s="50" customFormat="1">
      <c r="A1653" s="47">
        <v>407</v>
      </c>
      <c r="B1653" s="47">
        <v>2774928</v>
      </c>
      <c r="C1653" s="48" t="s">
        <v>6456</v>
      </c>
      <c r="D1653" s="48" t="s">
        <v>6750</v>
      </c>
      <c r="E1653" s="47" t="s">
        <v>6453</v>
      </c>
      <c r="F1653" s="47" t="s">
        <v>6457</v>
      </c>
      <c r="G1653" s="49" t="s">
        <v>6752</v>
      </c>
      <c r="H1653" s="47"/>
      <c r="I1653" s="47"/>
      <c r="J1653" s="47" t="s">
        <v>6753</v>
      </c>
      <c r="K1653" s="47">
        <v>0</v>
      </c>
      <c r="L1653" s="47">
        <v>0</v>
      </c>
      <c r="M1653" s="48" t="s">
        <v>6754</v>
      </c>
    </row>
    <row r="1654" spans="1:13" s="50" customFormat="1">
      <c r="A1654" s="47">
        <v>407</v>
      </c>
      <c r="B1654" s="47">
        <v>3327104</v>
      </c>
      <c r="C1654" s="48" t="s">
        <v>6458</v>
      </c>
      <c r="D1654" s="48" t="s">
        <v>6746</v>
      </c>
      <c r="E1654" s="47" t="s">
        <v>6459</v>
      </c>
      <c r="F1654" s="47" t="s">
        <v>6459</v>
      </c>
      <c r="G1654" s="49" t="s">
        <v>6748</v>
      </c>
      <c r="H1654" s="47"/>
      <c r="I1654" s="47"/>
      <c r="J1654" s="47">
        <v>0</v>
      </c>
      <c r="K1654" s="47">
        <v>0</v>
      </c>
      <c r="L1654" s="47">
        <v>0</v>
      </c>
      <c r="M1654" s="47"/>
    </row>
    <row r="1655" spans="1:13" s="50" customFormat="1">
      <c r="A1655" s="47">
        <v>407</v>
      </c>
      <c r="B1655" s="47">
        <v>2774929</v>
      </c>
      <c r="C1655" s="48" t="s">
        <v>6460</v>
      </c>
      <c r="D1655" s="48" t="s">
        <v>6750</v>
      </c>
      <c r="E1655" s="47" t="s">
        <v>6457</v>
      </c>
      <c r="F1655" s="47" t="s">
        <v>6461</v>
      </c>
      <c r="G1655" s="49" t="s">
        <v>6752</v>
      </c>
      <c r="H1655" s="47"/>
      <c r="I1655" s="47"/>
      <c r="J1655" s="47" t="s">
        <v>6753</v>
      </c>
      <c r="K1655" s="47">
        <v>0</v>
      </c>
      <c r="L1655" s="47">
        <v>0</v>
      </c>
      <c r="M1655" s="48" t="s">
        <v>6754</v>
      </c>
    </row>
    <row r="1656" spans="1:13" s="50" customFormat="1">
      <c r="A1656" s="47">
        <v>407</v>
      </c>
      <c r="B1656" s="47">
        <v>3327106</v>
      </c>
      <c r="C1656" s="48" t="s">
        <v>6462</v>
      </c>
      <c r="D1656" s="48" t="s">
        <v>6746</v>
      </c>
      <c r="E1656" s="47" t="s">
        <v>6463</v>
      </c>
      <c r="F1656" s="47" t="s">
        <v>6463</v>
      </c>
      <c r="G1656" s="49" t="s">
        <v>6748</v>
      </c>
      <c r="H1656" s="47"/>
      <c r="I1656" s="47"/>
      <c r="J1656" s="47">
        <v>0</v>
      </c>
      <c r="K1656" s="47">
        <v>0</v>
      </c>
      <c r="L1656" s="47">
        <v>0</v>
      </c>
      <c r="M1656" s="47"/>
    </row>
    <row r="1657" spans="1:13" s="50" customFormat="1" ht="22.5">
      <c r="A1657" s="47">
        <v>407</v>
      </c>
      <c r="B1657" s="47">
        <v>3159632</v>
      </c>
      <c r="C1657" s="48" t="s">
        <v>6464</v>
      </c>
      <c r="D1657" s="48" t="s">
        <v>6823</v>
      </c>
      <c r="E1657" s="47" t="s">
        <v>6465</v>
      </c>
      <c r="F1657" s="47" t="s">
        <v>6466</v>
      </c>
      <c r="G1657" s="49" t="s">
        <v>6826</v>
      </c>
      <c r="H1657" s="47" t="s">
        <v>6784</v>
      </c>
      <c r="I1657" s="47" t="s">
        <v>6784</v>
      </c>
      <c r="J1657" s="47" t="s">
        <v>6827</v>
      </c>
      <c r="K1657" s="47">
        <v>0</v>
      </c>
      <c r="L1657" s="47">
        <v>0</v>
      </c>
      <c r="M1657" s="48" t="s">
        <v>6828</v>
      </c>
    </row>
    <row r="1658" spans="1:13" s="50" customFormat="1" ht="22.5">
      <c r="A1658" s="47">
        <v>407</v>
      </c>
      <c r="B1658" s="47">
        <v>3159634</v>
      </c>
      <c r="C1658" s="48" t="s">
        <v>6467</v>
      </c>
      <c r="D1658" s="48" t="s">
        <v>6830</v>
      </c>
      <c r="E1658" s="47" t="s">
        <v>6466</v>
      </c>
      <c r="F1658" s="47" t="s">
        <v>6468</v>
      </c>
      <c r="G1658" s="49" t="s">
        <v>6832</v>
      </c>
      <c r="H1658" s="47" t="s">
        <v>6784</v>
      </c>
      <c r="I1658" s="47" t="s">
        <v>6784</v>
      </c>
      <c r="J1658" s="47" t="s">
        <v>6791</v>
      </c>
      <c r="K1658" s="47">
        <v>0</v>
      </c>
      <c r="L1658" s="47">
        <v>0</v>
      </c>
      <c r="M1658" s="48" t="s">
        <v>6833</v>
      </c>
    </row>
    <row r="1659" spans="1:13" s="50" customFormat="1" ht="22.5">
      <c r="A1659" s="47">
        <v>408</v>
      </c>
      <c r="B1659" s="47">
        <v>2557405</v>
      </c>
      <c r="C1659" s="48" t="s">
        <v>6469</v>
      </c>
      <c r="D1659" s="48" t="s">
        <v>6835</v>
      </c>
      <c r="E1659" s="47" t="s">
        <v>6468</v>
      </c>
      <c r="F1659" s="47" t="s">
        <v>6470</v>
      </c>
      <c r="G1659" s="49" t="s">
        <v>6837</v>
      </c>
      <c r="H1659" s="47"/>
      <c r="I1659" s="47"/>
      <c r="J1659" s="47" t="s">
        <v>6797</v>
      </c>
      <c r="K1659" s="47">
        <v>0</v>
      </c>
      <c r="L1659" s="47">
        <v>0</v>
      </c>
      <c r="M1659" s="48" t="s">
        <v>6838</v>
      </c>
    </row>
    <row r="1660" spans="1:13" s="50" customFormat="1">
      <c r="A1660" s="47">
        <v>408</v>
      </c>
      <c r="B1660" s="47">
        <v>2470097</v>
      </c>
      <c r="C1660" s="48" t="s">
        <v>6471</v>
      </c>
      <c r="D1660" s="48" t="s">
        <v>6739</v>
      </c>
      <c r="E1660" s="47" t="s">
        <v>6470</v>
      </c>
      <c r="F1660" s="47" t="s">
        <v>6472</v>
      </c>
      <c r="G1660" s="49" t="s">
        <v>6742</v>
      </c>
      <c r="H1660" s="47"/>
      <c r="I1660" s="47"/>
      <c r="J1660" s="47" t="s">
        <v>6743</v>
      </c>
      <c r="K1660" s="47">
        <v>0</v>
      </c>
      <c r="L1660" s="47">
        <v>0</v>
      </c>
      <c r="M1660" s="48" t="s">
        <v>6744</v>
      </c>
    </row>
    <row r="1661" spans="1:13" s="50" customFormat="1">
      <c r="A1661" s="47">
        <v>408</v>
      </c>
      <c r="B1661" s="47">
        <v>3328666</v>
      </c>
      <c r="C1661" s="48" t="s">
        <v>6473</v>
      </c>
      <c r="D1661" s="48" t="s">
        <v>6746</v>
      </c>
      <c r="E1661" s="47" t="s">
        <v>6474</v>
      </c>
      <c r="F1661" s="47" t="s">
        <v>6474</v>
      </c>
      <c r="G1661" s="49" t="s">
        <v>6748</v>
      </c>
      <c r="H1661" s="47"/>
      <c r="I1661" s="47"/>
      <c r="J1661" s="47">
        <v>0</v>
      </c>
      <c r="K1661" s="47">
        <v>0</v>
      </c>
      <c r="L1661" s="47">
        <v>0</v>
      </c>
      <c r="M1661" s="47"/>
    </row>
    <row r="1662" spans="1:13" s="50" customFormat="1">
      <c r="A1662" s="47">
        <v>408</v>
      </c>
      <c r="B1662" s="47">
        <v>2774930</v>
      </c>
      <c r="C1662" s="48" t="s">
        <v>6475</v>
      </c>
      <c r="D1662" s="48" t="s">
        <v>6750</v>
      </c>
      <c r="E1662" s="47" t="s">
        <v>6472</v>
      </c>
      <c r="F1662" s="47" t="s">
        <v>6476</v>
      </c>
      <c r="G1662" s="49" t="s">
        <v>6752</v>
      </c>
      <c r="H1662" s="47"/>
      <c r="I1662" s="47"/>
      <c r="J1662" s="47" t="s">
        <v>6753</v>
      </c>
      <c r="K1662" s="47">
        <v>0</v>
      </c>
      <c r="L1662" s="47">
        <v>0</v>
      </c>
      <c r="M1662" s="48" t="s">
        <v>6754</v>
      </c>
    </row>
    <row r="1663" spans="1:13" s="50" customFormat="1">
      <c r="A1663" s="47">
        <v>408</v>
      </c>
      <c r="B1663" s="47">
        <v>3327108</v>
      </c>
      <c r="C1663" s="48" t="s">
        <v>6477</v>
      </c>
      <c r="D1663" s="48" t="s">
        <v>6746</v>
      </c>
      <c r="E1663" s="47" t="s">
        <v>6478</v>
      </c>
      <c r="F1663" s="47" t="s">
        <v>6478</v>
      </c>
      <c r="G1663" s="49" t="s">
        <v>6748</v>
      </c>
      <c r="H1663" s="47"/>
      <c r="I1663" s="47"/>
      <c r="J1663" s="47">
        <v>0</v>
      </c>
      <c r="K1663" s="47">
        <v>0</v>
      </c>
      <c r="L1663" s="47">
        <v>0</v>
      </c>
      <c r="M1663" s="47"/>
    </row>
    <row r="1664" spans="1:13" s="50" customFormat="1">
      <c r="A1664" s="47">
        <v>408</v>
      </c>
      <c r="B1664" s="47">
        <v>2774931</v>
      </c>
      <c r="C1664" s="48" t="s">
        <v>6479</v>
      </c>
      <c r="D1664" s="48" t="s">
        <v>6750</v>
      </c>
      <c r="E1664" s="47" t="s">
        <v>6476</v>
      </c>
      <c r="F1664" s="47" t="s">
        <v>6480</v>
      </c>
      <c r="G1664" s="49" t="s">
        <v>6752</v>
      </c>
      <c r="H1664" s="47"/>
      <c r="I1664" s="47"/>
      <c r="J1664" s="47" t="s">
        <v>6753</v>
      </c>
      <c r="K1664" s="47">
        <v>0</v>
      </c>
      <c r="L1664" s="47">
        <v>0</v>
      </c>
      <c r="M1664" s="48" t="s">
        <v>6754</v>
      </c>
    </row>
    <row r="1665" spans="1:13" s="50" customFormat="1">
      <c r="A1665" s="47">
        <v>408</v>
      </c>
      <c r="B1665" s="47">
        <v>3327110</v>
      </c>
      <c r="C1665" s="48" t="s">
        <v>6481</v>
      </c>
      <c r="D1665" s="48" t="s">
        <v>6746</v>
      </c>
      <c r="E1665" s="47" t="s">
        <v>6482</v>
      </c>
      <c r="F1665" s="47" t="s">
        <v>6482</v>
      </c>
      <c r="G1665" s="49" t="s">
        <v>6748</v>
      </c>
      <c r="H1665" s="47"/>
      <c r="I1665" s="47"/>
      <c r="J1665" s="47">
        <v>0</v>
      </c>
      <c r="K1665" s="47">
        <v>0</v>
      </c>
      <c r="L1665" s="47">
        <v>0</v>
      </c>
      <c r="M1665" s="47"/>
    </row>
    <row r="1666" spans="1:13" s="50" customFormat="1">
      <c r="A1666" s="47">
        <v>408</v>
      </c>
      <c r="B1666" s="47">
        <v>2774933</v>
      </c>
      <c r="C1666" s="48" t="s">
        <v>6483</v>
      </c>
      <c r="D1666" s="48" t="s">
        <v>6762</v>
      </c>
      <c r="E1666" s="47" t="s">
        <v>6480</v>
      </c>
      <c r="F1666" s="47" t="s">
        <v>6484</v>
      </c>
      <c r="G1666" s="49" t="s">
        <v>6764</v>
      </c>
      <c r="H1666" s="47"/>
      <c r="I1666" s="47"/>
      <c r="J1666" s="47" t="s">
        <v>6765</v>
      </c>
      <c r="K1666" s="47">
        <v>0</v>
      </c>
      <c r="L1666" s="47">
        <v>0</v>
      </c>
      <c r="M1666" s="48" t="s">
        <v>6766</v>
      </c>
    </row>
    <row r="1667" spans="1:13" s="50" customFormat="1">
      <c r="A1667" s="47">
        <v>408</v>
      </c>
      <c r="B1667" s="47">
        <v>3327849</v>
      </c>
      <c r="C1667" s="48" t="s">
        <v>6485</v>
      </c>
      <c r="D1667" s="48" t="s">
        <v>6746</v>
      </c>
      <c r="E1667" s="47" t="s">
        <v>6486</v>
      </c>
      <c r="F1667" s="47" t="s">
        <v>6486</v>
      </c>
      <c r="G1667" s="49" t="s">
        <v>6748</v>
      </c>
      <c r="H1667" s="47"/>
      <c r="I1667" s="47"/>
      <c r="J1667" s="47">
        <v>0</v>
      </c>
      <c r="K1667" s="47">
        <v>0</v>
      </c>
      <c r="L1667" s="47">
        <v>0</v>
      </c>
      <c r="M1667" s="47"/>
    </row>
    <row r="1668" spans="1:13" s="50" customFormat="1">
      <c r="A1668" s="47">
        <v>408</v>
      </c>
      <c r="B1668" s="47">
        <v>2774934</v>
      </c>
      <c r="C1668" s="48" t="s">
        <v>6487</v>
      </c>
      <c r="D1668" s="48" t="s">
        <v>6762</v>
      </c>
      <c r="E1668" s="47" t="s">
        <v>6484</v>
      </c>
      <c r="F1668" s="47" t="s">
        <v>6488</v>
      </c>
      <c r="G1668" s="49" t="s">
        <v>6764</v>
      </c>
      <c r="H1668" s="47"/>
      <c r="I1668" s="47"/>
      <c r="J1668" s="47" t="s">
        <v>6765</v>
      </c>
      <c r="K1668" s="47">
        <v>0</v>
      </c>
      <c r="L1668" s="47">
        <v>0</v>
      </c>
      <c r="M1668" s="48" t="s">
        <v>6766</v>
      </c>
    </row>
    <row r="1669" spans="1:13" s="50" customFormat="1">
      <c r="A1669" s="47">
        <v>408</v>
      </c>
      <c r="B1669" s="47">
        <v>3327851</v>
      </c>
      <c r="C1669" s="48" t="s">
        <v>6489</v>
      </c>
      <c r="D1669" s="48" t="s">
        <v>6746</v>
      </c>
      <c r="E1669" s="47" t="s">
        <v>6490</v>
      </c>
      <c r="F1669" s="47" t="s">
        <v>6490</v>
      </c>
      <c r="G1669" s="49" t="s">
        <v>6748</v>
      </c>
      <c r="H1669" s="47"/>
      <c r="I1669" s="47"/>
      <c r="J1669" s="47">
        <v>0</v>
      </c>
      <c r="K1669" s="47">
        <v>0</v>
      </c>
      <c r="L1669" s="47">
        <v>0</v>
      </c>
      <c r="M1669" s="47"/>
    </row>
    <row r="1670" spans="1:13" s="50" customFormat="1" ht="22.5">
      <c r="A1670" s="47">
        <v>408</v>
      </c>
      <c r="B1670" s="47">
        <v>3159756</v>
      </c>
      <c r="C1670" s="48" t="s">
        <v>6491</v>
      </c>
      <c r="D1670" s="48" t="s">
        <v>6860</v>
      </c>
      <c r="E1670" s="47" t="s">
        <v>6492</v>
      </c>
      <c r="F1670" s="47" t="s">
        <v>6493</v>
      </c>
      <c r="G1670" s="49" t="s">
        <v>6783</v>
      </c>
      <c r="H1670" s="47" t="s">
        <v>6784</v>
      </c>
      <c r="I1670" s="47" t="s">
        <v>6784</v>
      </c>
      <c r="J1670" s="47" t="s">
        <v>6827</v>
      </c>
      <c r="K1670" s="47">
        <v>0</v>
      </c>
      <c r="L1670" s="47">
        <v>0</v>
      </c>
      <c r="M1670" s="48" t="s">
        <v>6786</v>
      </c>
    </row>
    <row r="1671" spans="1:13" s="50" customFormat="1" ht="22.5">
      <c r="A1671" s="47">
        <v>408</v>
      </c>
      <c r="B1671" s="47">
        <v>3159757</v>
      </c>
      <c r="C1671" s="48" t="s">
        <v>6494</v>
      </c>
      <c r="D1671" s="48" t="s">
        <v>6788</v>
      </c>
      <c r="E1671" s="47" t="s">
        <v>6493</v>
      </c>
      <c r="F1671" s="47" t="s">
        <v>6495</v>
      </c>
      <c r="G1671" s="49" t="s">
        <v>6790</v>
      </c>
      <c r="H1671" s="47" t="s">
        <v>6784</v>
      </c>
      <c r="I1671" s="47" t="s">
        <v>6784</v>
      </c>
      <c r="J1671" s="47" t="s">
        <v>6791</v>
      </c>
      <c r="K1671" s="47">
        <v>0</v>
      </c>
      <c r="L1671" s="47">
        <v>0</v>
      </c>
      <c r="M1671" s="48" t="s">
        <v>6792</v>
      </c>
    </row>
    <row r="1672" spans="1:13" s="50" customFormat="1" ht="22.5">
      <c r="A1672" s="47">
        <v>409</v>
      </c>
      <c r="B1672" s="47">
        <v>2550980</v>
      </c>
      <c r="C1672" s="48" t="s">
        <v>6496</v>
      </c>
      <c r="D1672" s="48" t="s">
        <v>6794</v>
      </c>
      <c r="E1672" s="47" t="s">
        <v>6495</v>
      </c>
      <c r="F1672" s="47" t="s">
        <v>6497</v>
      </c>
      <c r="G1672" s="49" t="s">
        <v>6796</v>
      </c>
      <c r="H1672" s="47"/>
      <c r="I1672" s="47"/>
      <c r="J1672" s="47" t="s">
        <v>6797</v>
      </c>
      <c r="K1672" s="47">
        <v>0</v>
      </c>
      <c r="L1672" s="47">
        <v>0</v>
      </c>
      <c r="M1672" s="48" t="s">
        <v>6798</v>
      </c>
    </row>
    <row r="1673" spans="1:13" s="50" customFormat="1">
      <c r="A1673" s="47">
        <v>409</v>
      </c>
      <c r="B1673" s="47">
        <v>2470289</v>
      </c>
      <c r="C1673" s="48" t="s">
        <v>6498</v>
      </c>
      <c r="D1673" s="48" t="s">
        <v>6800</v>
      </c>
      <c r="E1673" s="47" t="s">
        <v>6497</v>
      </c>
      <c r="F1673" s="47" t="s">
        <v>6499</v>
      </c>
      <c r="G1673" s="49" t="s">
        <v>6802</v>
      </c>
      <c r="H1673" s="47"/>
      <c r="I1673" s="47"/>
      <c r="J1673" s="47" t="s">
        <v>6743</v>
      </c>
      <c r="K1673" s="47">
        <v>0</v>
      </c>
      <c r="L1673" s="47">
        <v>0</v>
      </c>
      <c r="M1673" s="48" t="s">
        <v>6803</v>
      </c>
    </row>
    <row r="1674" spans="1:13" s="50" customFormat="1">
      <c r="A1674" s="47">
        <v>409</v>
      </c>
      <c r="B1674" s="47">
        <v>3328867</v>
      </c>
      <c r="C1674" s="48" t="s">
        <v>6500</v>
      </c>
      <c r="D1674" s="48" t="s">
        <v>6746</v>
      </c>
      <c r="E1674" s="47" t="s">
        <v>6501</v>
      </c>
      <c r="F1674" s="47" t="s">
        <v>6501</v>
      </c>
      <c r="G1674" s="49" t="s">
        <v>6748</v>
      </c>
      <c r="H1674" s="47"/>
      <c r="I1674" s="47"/>
      <c r="J1674" s="47">
        <v>0</v>
      </c>
      <c r="K1674" s="47">
        <v>0</v>
      </c>
      <c r="L1674" s="47">
        <v>0</v>
      </c>
      <c r="M1674" s="47"/>
    </row>
    <row r="1675" spans="1:13" s="50" customFormat="1">
      <c r="A1675" s="47">
        <v>409</v>
      </c>
      <c r="B1675" s="47">
        <v>2774935</v>
      </c>
      <c r="C1675" s="48" t="s">
        <v>6502</v>
      </c>
      <c r="D1675" s="48" t="s">
        <v>6762</v>
      </c>
      <c r="E1675" s="47" t="s">
        <v>6499</v>
      </c>
      <c r="F1675" s="47" t="s">
        <v>6503</v>
      </c>
      <c r="G1675" s="49" t="s">
        <v>6764</v>
      </c>
      <c r="H1675" s="47"/>
      <c r="I1675" s="47"/>
      <c r="J1675" s="47" t="s">
        <v>6765</v>
      </c>
      <c r="K1675" s="47">
        <v>0</v>
      </c>
      <c r="L1675" s="47">
        <v>0</v>
      </c>
      <c r="M1675" s="48" t="s">
        <v>6766</v>
      </c>
    </row>
    <row r="1676" spans="1:13" s="50" customFormat="1">
      <c r="A1676" s="47">
        <v>409</v>
      </c>
      <c r="B1676" s="47">
        <v>3327847</v>
      </c>
      <c r="C1676" s="48" t="s">
        <v>6504</v>
      </c>
      <c r="D1676" s="48" t="s">
        <v>6746</v>
      </c>
      <c r="E1676" s="47" t="s">
        <v>6505</v>
      </c>
      <c r="F1676" s="47" t="s">
        <v>6505</v>
      </c>
      <c r="G1676" s="49" t="s">
        <v>6748</v>
      </c>
      <c r="H1676" s="47"/>
      <c r="I1676" s="47"/>
      <c r="J1676" s="47">
        <v>0</v>
      </c>
      <c r="K1676" s="47">
        <v>0</v>
      </c>
      <c r="L1676" s="47">
        <v>0</v>
      </c>
      <c r="M1676" s="47"/>
    </row>
    <row r="1677" spans="1:13" s="50" customFormat="1">
      <c r="A1677" s="47">
        <v>409</v>
      </c>
      <c r="B1677" s="47">
        <v>2774936</v>
      </c>
      <c r="C1677" s="48" t="s">
        <v>6506</v>
      </c>
      <c r="D1677" s="48" t="s">
        <v>6762</v>
      </c>
      <c r="E1677" s="47" t="s">
        <v>6503</v>
      </c>
      <c r="F1677" s="47" t="s">
        <v>6507</v>
      </c>
      <c r="G1677" s="49" t="s">
        <v>6764</v>
      </c>
      <c r="H1677" s="47"/>
      <c r="I1677" s="47"/>
      <c r="J1677" s="47" t="s">
        <v>6765</v>
      </c>
      <c r="K1677" s="47">
        <v>0</v>
      </c>
      <c r="L1677" s="47">
        <v>0</v>
      </c>
      <c r="M1677" s="48" t="s">
        <v>6766</v>
      </c>
    </row>
    <row r="1678" spans="1:13" s="50" customFormat="1">
      <c r="A1678" s="47">
        <v>409</v>
      </c>
      <c r="B1678" s="47">
        <v>3327853</v>
      </c>
      <c r="C1678" s="48" t="s">
        <v>6508</v>
      </c>
      <c r="D1678" s="48" t="s">
        <v>6746</v>
      </c>
      <c r="E1678" s="47" t="s">
        <v>6509</v>
      </c>
      <c r="F1678" s="47" t="s">
        <v>6509</v>
      </c>
      <c r="G1678" s="49" t="s">
        <v>6748</v>
      </c>
      <c r="H1678" s="47"/>
      <c r="I1678" s="47"/>
      <c r="J1678" s="47">
        <v>0</v>
      </c>
      <c r="K1678" s="47">
        <v>0</v>
      </c>
      <c r="L1678" s="47">
        <v>0</v>
      </c>
      <c r="M1678" s="47"/>
    </row>
    <row r="1679" spans="1:13" s="50" customFormat="1">
      <c r="A1679" s="47">
        <v>409</v>
      </c>
      <c r="B1679" s="47">
        <v>2774937</v>
      </c>
      <c r="C1679" s="48" t="s">
        <v>6510</v>
      </c>
      <c r="D1679" s="48" t="s">
        <v>6750</v>
      </c>
      <c r="E1679" s="47" t="s">
        <v>6507</v>
      </c>
      <c r="F1679" s="47" t="s">
        <v>6511</v>
      </c>
      <c r="G1679" s="49" t="s">
        <v>6752</v>
      </c>
      <c r="H1679" s="47"/>
      <c r="I1679" s="47"/>
      <c r="J1679" s="47" t="s">
        <v>6753</v>
      </c>
      <c r="K1679" s="47">
        <v>0</v>
      </c>
      <c r="L1679" s="47">
        <v>0</v>
      </c>
      <c r="M1679" s="48" t="s">
        <v>6754</v>
      </c>
    </row>
    <row r="1680" spans="1:13" s="50" customFormat="1">
      <c r="A1680" s="47">
        <v>409</v>
      </c>
      <c r="B1680" s="47">
        <v>3327112</v>
      </c>
      <c r="C1680" s="48" t="s">
        <v>6512</v>
      </c>
      <c r="D1680" s="48" t="s">
        <v>6746</v>
      </c>
      <c r="E1680" s="47" t="s">
        <v>6513</v>
      </c>
      <c r="F1680" s="47" t="s">
        <v>6513</v>
      </c>
      <c r="G1680" s="49" t="s">
        <v>6748</v>
      </c>
      <c r="H1680" s="47"/>
      <c r="I1680" s="47"/>
      <c r="J1680" s="47">
        <v>0</v>
      </c>
      <c r="K1680" s="47">
        <v>0</v>
      </c>
      <c r="L1680" s="47">
        <v>0</v>
      </c>
      <c r="M1680" s="47"/>
    </row>
    <row r="1681" spans="1:13" s="50" customFormat="1">
      <c r="A1681" s="47">
        <v>409</v>
      </c>
      <c r="B1681" s="47">
        <v>2774938</v>
      </c>
      <c r="C1681" s="48" t="s">
        <v>6514</v>
      </c>
      <c r="D1681" s="48" t="s">
        <v>6750</v>
      </c>
      <c r="E1681" s="47" t="s">
        <v>6511</v>
      </c>
      <c r="F1681" s="47" t="s">
        <v>6515</v>
      </c>
      <c r="G1681" s="49" t="s">
        <v>6752</v>
      </c>
      <c r="H1681" s="47"/>
      <c r="I1681" s="47"/>
      <c r="J1681" s="47" t="s">
        <v>6753</v>
      </c>
      <c r="K1681" s="47">
        <v>0</v>
      </c>
      <c r="L1681" s="47">
        <v>0</v>
      </c>
      <c r="M1681" s="48" t="s">
        <v>6754</v>
      </c>
    </row>
    <row r="1682" spans="1:13" s="50" customFormat="1">
      <c r="A1682" s="47">
        <v>409</v>
      </c>
      <c r="B1682" s="47">
        <v>3327114</v>
      </c>
      <c r="C1682" s="48" t="s">
        <v>6516</v>
      </c>
      <c r="D1682" s="48" t="s">
        <v>6746</v>
      </c>
      <c r="E1682" s="47" t="s">
        <v>6517</v>
      </c>
      <c r="F1682" s="47" t="s">
        <v>6517</v>
      </c>
      <c r="G1682" s="49" t="s">
        <v>6748</v>
      </c>
      <c r="H1682" s="47"/>
      <c r="I1682" s="47"/>
      <c r="J1682" s="47">
        <v>0</v>
      </c>
      <c r="K1682" s="47">
        <v>0</v>
      </c>
      <c r="L1682" s="47">
        <v>0</v>
      </c>
      <c r="M1682" s="47"/>
    </row>
    <row r="1683" spans="1:13" s="50" customFormat="1" ht="22.5">
      <c r="A1683" s="47">
        <v>409</v>
      </c>
      <c r="B1683" s="47">
        <v>3159758</v>
      </c>
      <c r="C1683" s="48" t="s">
        <v>6518</v>
      </c>
      <c r="D1683" s="48" t="s">
        <v>7045</v>
      </c>
      <c r="E1683" s="47" t="s">
        <v>6519</v>
      </c>
      <c r="F1683" s="47" t="s">
        <v>6520</v>
      </c>
      <c r="G1683" s="49" t="s">
        <v>7048</v>
      </c>
      <c r="H1683" s="47" t="s">
        <v>6784</v>
      </c>
      <c r="I1683" s="47" t="s">
        <v>6784</v>
      </c>
      <c r="J1683" s="47" t="s">
        <v>6891</v>
      </c>
      <c r="K1683" s="47">
        <v>0</v>
      </c>
      <c r="L1683" s="47">
        <v>0</v>
      </c>
      <c r="M1683" s="48" t="s">
        <v>7049</v>
      </c>
    </row>
    <row r="1684" spans="1:13" s="50" customFormat="1" ht="22.5">
      <c r="A1684" s="47">
        <v>410</v>
      </c>
      <c r="B1684" s="47">
        <v>2557406</v>
      </c>
      <c r="C1684" s="48" t="s">
        <v>6521</v>
      </c>
      <c r="D1684" s="48" t="s">
        <v>6835</v>
      </c>
      <c r="E1684" s="47" t="s">
        <v>6520</v>
      </c>
      <c r="F1684" s="47" t="s">
        <v>6522</v>
      </c>
      <c r="G1684" s="49" t="s">
        <v>6837</v>
      </c>
      <c r="H1684" s="47"/>
      <c r="I1684" s="47"/>
      <c r="J1684" s="47" t="s">
        <v>6797</v>
      </c>
      <c r="K1684" s="47">
        <v>0</v>
      </c>
      <c r="L1684" s="47">
        <v>0</v>
      </c>
      <c r="M1684" s="48" t="s">
        <v>6838</v>
      </c>
    </row>
    <row r="1685" spans="1:13" s="50" customFormat="1">
      <c r="A1685" s="47">
        <v>410</v>
      </c>
      <c r="B1685" s="47">
        <v>2470099</v>
      </c>
      <c r="C1685" s="48" t="s">
        <v>6523</v>
      </c>
      <c r="D1685" s="48" t="s">
        <v>6739</v>
      </c>
      <c r="E1685" s="47" t="s">
        <v>6522</v>
      </c>
      <c r="F1685" s="47" t="s">
        <v>6524</v>
      </c>
      <c r="G1685" s="49" t="s">
        <v>6742</v>
      </c>
      <c r="H1685" s="47"/>
      <c r="I1685" s="47"/>
      <c r="J1685" s="47" t="s">
        <v>6743</v>
      </c>
      <c r="K1685" s="47">
        <v>0</v>
      </c>
      <c r="L1685" s="47">
        <v>0</v>
      </c>
      <c r="M1685" s="48" t="s">
        <v>6744</v>
      </c>
    </row>
    <row r="1686" spans="1:13" s="50" customFormat="1">
      <c r="A1686" s="47">
        <v>410</v>
      </c>
      <c r="B1686" s="47">
        <v>3328668</v>
      </c>
      <c r="C1686" s="48" t="s">
        <v>6525</v>
      </c>
      <c r="D1686" s="48" t="s">
        <v>6746</v>
      </c>
      <c r="E1686" s="47" t="s">
        <v>6526</v>
      </c>
      <c r="F1686" s="47" t="s">
        <v>6526</v>
      </c>
      <c r="G1686" s="49" t="s">
        <v>6748</v>
      </c>
      <c r="H1686" s="47"/>
      <c r="I1686" s="47"/>
      <c r="J1686" s="47">
        <v>0</v>
      </c>
      <c r="K1686" s="47">
        <v>0</v>
      </c>
      <c r="L1686" s="47">
        <v>0</v>
      </c>
      <c r="M1686" s="47"/>
    </row>
    <row r="1687" spans="1:13" s="50" customFormat="1">
      <c r="A1687" s="47">
        <v>410</v>
      </c>
      <c r="B1687" s="47">
        <v>2774939</v>
      </c>
      <c r="C1687" s="48" t="s">
        <v>6527</v>
      </c>
      <c r="D1687" s="48" t="s">
        <v>6750</v>
      </c>
      <c r="E1687" s="47" t="s">
        <v>6524</v>
      </c>
      <c r="F1687" s="47" t="s">
        <v>6528</v>
      </c>
      <c r="G1687" s="49" t="s">
        <v>6752</v>
      </c>
      <c r="H1687" s="47"/>
      <c r="I1687" s="47"/>
      <c r="J1687" s="47" t="s">
        <v>6753</v>
      </c>
      <c r="K1687" s="47">
        <v>0</v>
      </c>
      <c r="L1687" s="47">
        <v>0</v>
      </c>
      <c r="M1687" s="48" t="s">
        <v>6754</v>
      </c>
    </row>
    <row r="1688" spans="1:13" s="50" customFormat="1">
      <c r="A1688" s="47">
        <v>410</v>
      </c>
      <c r="B1688" s="47">
        <v>3327116</v>
      </c>
      <c r="C1688" s="48" t="s">
        <v>6529</v>
      </c>
      <c r="D1688" s="48" t="s">
        <v>6746</v>
      </c>
      <c r="E1688" s="47" t="s">
        <v>6530</v>
      </c>
      <c r="F1688" s="47" t="s">
        <v>6530</v>
      </c>
      <c r="G1688" s="49" t="s">
        <v>6748</v>
      </c>
      <c r="H1688" s="47"/>
      <c r="I1688" s="47"/>
      <c r="J1688" s="47">
        <v>0</v>
      </c>
      <c r="K1688" s="47">
        <v>0</v>
      </c>
      <c r="L1688" s="47">
        <v>0</v>
      </c>
      <c r="M1688" s="47"/>
    </row>
    <row r="1689" spans="1:13" s="50" customFormat="1">
      <c r="A1689" s="47">
        <v>410</v>
      </c>
      <c r="B1689" s="47">
        <v>2774940</v>
      </c>
      <c r="C1689" s="48" t="s">
        <v>6531</v>
      </c>
      <c r="D1689" s="48" t="s">
        <v>6750</v>
      </c>
      <c r="E1689" s="47" t="s">
        <v>6528</v>
      </c>
      <c r="F1689" s="47" t="s">
        <v>6532</v>
      </c>
      <c r="G1689" s="49" t="s">
        <v>6752</v>
      </c>
      <c r="H1689" s="47"/>
      <c r="I1689" s="47"/>
      <c r="J1689" s="47" t="s">
        <v>6753</v>
      </c>
      <c r="K1689" s="47">
        <v>0</v>
      </c>
      <c r="L1689" s="47">
        <v>0</v>
      </c>
      <c r="M1689" s="48" t="s">
        <v>6754</v>
      </c>
    </row>
    <row r="1690" spans="1:13" s="50" customFormat="1">
      <c r="A1690" s="47">
        <v>410</v>
      </c>
      <c r="B1690" s="47">
        <v>3327118</v>
      </c>
      <c r="C1690" s="48" t="s">
        <v>6533</v>
      </c>
      <c r="D1690" s="48" t="s">
        <v>6746</v>
      </c>
      <c r="E1690" s="47" t="s">
        <v>6534</v>
      </c>
      <c r="F1690" s="47" t="s">
        <v>6534</v>
      </c>
      <c r="G1690" s="49" t="s">
        <v>6748</v>
      </c>
      <c r="H1690" s="47"/>
      <c r="I1690" s="47"/>
      <c r="J1690" s="47">
        <v>0</v>
      </c>
      <c r="K1690" s="47">
        <v>0</v>
      </c>
      <c r="L1690" s="47">
        <v>0</v>
      </c>
      <c r="M1690" s="47"/>
    </row>
    <row r="1691" spans="1:13" s="50" customFormat="1">
      <c r="A1691" s="47">
        <v>410</v>
      </c>
      <c r="B1691" s="47">
        <v>2774941</v>
      </c>
      <c r="C1691" s="48" t="s">
        <v>6535</v>
      </c>
      <c r="D1691" s="48" t="s">
        <v>6762</v>
      </c>
      <c r="E1691" s="47" t="s">
        <v>6532</v>
      </c>
      <c r="F1691" s="47" t="s">
        <v>6536</v>
      </c>
      <c r="G1691" s="49" t="s">
        <v>6764</v>
      </c>
      <c r="H1691" s="47"/>
      <c r="I1691" s="47"/>
      <c r="J1691" s="47" t="s">
        <v>6765</v>
      </c>
      <c r="K1691" s="47">
        <v>0</v>
      </c>
      <c r="L1691" s="47">
        <v>0</v>
      </c>
      <c r="M1691" s="48" t="s">
        <v>6766</v>
      </c>
    </row>
    <row r="1692" spans="1:13" s="50" customFormat="1">
      <c r="A1692" s="47">
        <v>410</v>
      </c>
      <c r="B1692" s="47">
        <v>3327855</v>
      </c>
      <c r="C1692" s="48" t="s">
        <v>6537</v>
      </c>
      <c r="D1692" s="48" t="s">
        <v>6746</v>
      </c>
      <c r="E1692" s="47" t="s">
        <v>6538</v>
      </c>
      <c r="F1692" s="47" t="s">
        <v>6538</v>
      </c>
      <c r="G1692" s="49" t="s">
        <v>6748</v>
      </c>
      <c r="H1692" s="47"/>
      <c r="I1692" s="47"/>
      <c r="J1692" s="47">
        <v>0</v>
      </c>
      <c r="K1692" s="47">
        <v>0</v>
      </c>
      <c r="L1692" s="47">
        <v>0</v>
      </c>
      <c r="M1692" s="47"/>
    </row>
    <row r="1693" spans="1:13" s="50" customFormat="1">
      <c r="A1693" s="47">
        <v>410</v>
      </c>
      <c r="B1693" s="47">
        <v>2774942</v>
      </c>
      <c r="C1693" s="48" t="s">
        <v>6539</v>
      </c>
      <c r="D1693" s="48" t="s">
        <v>6762</v>
      </c>
      <c r="E1693" s="47" t="s">
        <v>6536</v>
      </c>
      <c r="F1693" s="47" t="s">
        <v>6540</v>
      </c>
      <c r="G1693" s="49" t="s">
        <v>6764</v>
      </c>
      <c r="H1693" s="47"/>
      <c r="I1693" s="47"/>
      <c r="J1693" s="47" t="s">
        <v>6765</v>
      </c>
      <c r="K1693" s="47">
        <v>0</v>
      </c>
      <c r="L1693" s="47">
        <v>0</v>
      </c>
      <c r="M1693" s="48" t="s">
        <v>6766</v>
      </c>
    </row>
    <row r="1694" spans="1:13" s="50" customFormat="1">
      <c r="A1694" s="47">
        <v>410</v>
      </c>
      <c r="B1694" s="47">
        <v>3327857</v>
      </c>
      <c r="C1694" s="48" t="s">
        <v>6541</v>
      </c>
      <c r="D1694" s="48" t="s">
        <v>6746</v>
      </c>
      <c r="E1694" s="47" t="s">
        <v>6542</v>
      </c>
      <c r="F1694" s="47" t="s">
        <v>6542</v>
      </c>
      <c r="G1694" s="49" t="s">
        <v>6748</v>
      </c>
      <c r="H1694" s="47"/>
      <c r="I1694" s="47"/>
      <c r="J1694" s="47">
        <v>0</v>
      </c>
      <c r="K1694" s="47">
        <v>0</v>
      </c>
      <c r="L1694" s="47">
        <v>0</v>
      </c>
      <c r="M1694" s="47"/>
    </row>
    <row r="1695" spans="1:13" s="50" customFormat="1" ht="22.5">
      <c r="A1695" s="47">
        <v>410</v>
      </c>
      <c r="B1695" s="47">
        <v>3159759</v>
      </c>
      <c r="C1695" s="48" t="s">
        <v>6543</v>
      </c>
      <c r="D1695" s="48" t="s">
        <v>6860</v>
      </c>
      <c r="E1695" s="47" t="s">
        <v>6544</v>
      </c>
      <c r="F1695" s="47" t="s">
        <v>6545</v>
      </c>
      <c r="G1695" s="49" t="s">
        <v>6783</v>
      </c>
      <c r="H1695" s="47" t="s">
        <v>6784</v>
      </c>
      <c r="I1695" s="47" t="s">
        <v>6784</v>
      </c>
      <c r="J1695" s="47" t="s">
        <v>6827</v>
      </c>
      <c r="K1695" s="47">
        <v>0</v>
      </c>
      <c r="L1695" s="47">
        <v>0</v>
      </c>
      <c r="M1695" s="48" t="s">
        <v>6786</v>
      </c>
    </row>
    <row r="1696" spans="1:13" s="50" customFormat="1" ht="22.5">
      <c r="A1696" s="47">
        <v>410</v>
      </c>
      <c r="B1696" s="47">
        <v>3159760</v>
      </c>
      <c r="C1696" s="48" t="s">
        <v>6546</v>
      </c>
      <c r="D1696" s="48" t="s">
        <v>6788</v>
      </c>
      <c r="E1696" s="47" t="s">
        <v>6545</v>
      </c>
      <c r="F1696" s="47" t="s">
        <v>6547</v>
      </c>
      <c r="G1696" s="49" t="s">
        <v>6790</v>
      </c>
      <c r="H1696" s="47" t="s">
        <v>6784</v>
      </c>
      <c r="I1696" s="47" t="s">
        <v>6784</v>
      </c>
      <c r="J1696" s="47" t="s">
        <v>6791</v>
      </c>
      <c r="K1696" s="47">
        <v>0</v>
      </c>
      <c r="L1696" s="47">
        <v>0</v>
      </c>
      <c r="M1696" s="48" t="s">
        <v>6792</v>
      </c>
    </row>
    <row r="1697" spans="1:13" s="50" customFormat="1" ht="22.5">
      <c r="A1697" s="47">
        <v>411</v>
      </c>
      <c r="B1697" s="47">
        <v>2550981</v>
      </c>
      <c r="C1697" s="48" t="s">
        <v>6548</v>
      </c>
      <c r="D1697" s="48" t="s">
        <v>6794</v>
      </c>
      <c r="E1697" s="47" t="s">
        <v>6547</v>
      </c>
      <c r="F1697" s="47" t="s">
        <v>6549</v>
      </c>
      <c r="G1697" s="49" t="s">
        <v>6796</v>
      </c>
      <c r="H1697" s="47"/>
      <c r="I1697" s="47"/>
      <c r="J1697" s="47" t="s">
        <v>6797</v>
      </c>
      <c r="K1697" s="47">
        <v>0</v>
      </c>
      <c r="L1697" s="47">
        <v>0</v>
      </c>
      <c r="M1697" s="48" t="s">
        <v>6798</v>
      </c>
    </row>
    <row r="1698" spans="1:13" s="50" customFormat="1">
      <c r="A1698" s="47">
        <v>411</v>
      </c>
      <c r="B1698" s="47">
        <v>2470331</v>
      </c>
      <c r="C1698" s="48" t="s">
        <v>6550</v>
      </c>
      <c r="D1698" s="48" t="s">
        <v>6800</v>
      </c>
      <c r="E1698" s="47" t="s">
        <v>6549</v>
      </c>
      <c r="F1698" s="47" t="s">
        <v>6551</v>
      </c>
      <c r="G1698" s="49" t="s">
        <v>6802</v>
      </c>
      <c r="H1698" s="47"/>
      <c r="I1698" s="47"/>
      <c r="J1698" s="47" t="s">
        <v>6743</v>
      </c>
      <c r="K1698" s="47">
        <v>0</v>
      </c>
      <c r="L1698" s="47">
        <v>0</v>
      </c>
      <c r="M1698" s="48" t="s">
        <v>6803</v>
      </c>
    </row>
    <row r="1699" spans="1:13" s="50" customFormat="1">
      <c r="A1699" s="47">
        <v>411</v>
      </c>
      <c r="B1699" s="47">
        <v>3328909</v>
      </c>
      <c r="C1699" s="48" t="s">
        <v>6552</v>
      </c>
      <c r="D1699" s="48" t="s">
        <v>6746</v>
      </c>
      <c r="E1699" s="47" t="s">
        <v>6553</v>
      </c>
      <c r="F1699" s="47" t="s">
        <v>6553</v>
      </c>
      <c r="G1699" s="49" t="s">
        <v>6748</v>
      </c>
      <c r="H1699" s="47"/>
      <c r="I1699" s="47"/>
      <c r="J1699" s="47">
        <v>0</v>
      </c>
      <c r="K1699" s="47">
        <v>0</v>
      </c>
      <c r="L1699" s="47">
        <v>0</v>
      </c>
      <c r="M1699" s="47"/>
    </row>
    <row r="1700" spans="1:13" s="50" customFormat="1">
      <c r="A1700" s="47">
        <v>411</v>
      </c>
      <c r="B1700" s="47">
        <v>2774943</v>
      </c>
      <c r="C1700" s="48" t="s">
        <v>6554</v>
      </c>
      <c r="D1700" s="48" t="s">
        <v>6762</v>
      </c>
      <c r="E1700" s="47" t="s">
        <v>6555</v>
      </c>
      <c r="F1700" s="47" t="s">
        <v>6556</v>
      </c>
      <c r="G1700" s="49" t="s">
        <v>6764</v>
      </c>
      <c r="H1700" s="47"/>
      <c r="I1700" s="47"/>
      <c r="J1700" s="47" t="s">
        <v>6765</v>
      </c>
      <c r="K1700" s="47">
        <v>0</v>
      </c>
      <c r="L1700" s="47">
        <v>0</v>
      </c>
      <c r="M1700" s="48" t="s">
        <v>6766</v>
      </c>
    </row>
    <row r="1701" spans="1:13" s="50" customFormat="1">
      <c r="A1701" s="47">
        <v>411</v>
      </c>
      <c r="B1701" s="47">
        <v>3327859</v>
      </c>
      <c r="C1701" s="48" t="s">
        <v>6557</v>
      </c>
      <c r="D1701" s="48" t="s">
        <v>6746</v>
      </c>
      <c r="E1701" s="47" t="s">
        <v>6558</v>
      </c>
      <c r="F1701" s="47" t="s">
        <v>6558</v>
      </c>
      <c r="G1701" s="49" t="s">
        <v>6748</v>
      </c>
      <c r="H1701" s="47"/>
      <c r="I1701" s="47"/>
      <c r="J1701" s="47">
        <v>0</v>
      </c>
      <c r="K1701" s="47">
        <v>0</v>
      </c>
      <c r="L1701" s="47">
        <v>0</v>
      </c>
      <c r="M1701" s="47"/>
    </row>
    <row r="1702" spans="1:13" s="50" customFormat="1">
      <c r="A1702" s="47">
        <v>411</v>
      </c>
      <c r="B1702" s="47">
        <v>2774944</v>
      </c>
      <c r="C1702" s="48" t="s">
        <v>6559</v>
      </c>
      <c r="D1702" s="48" t="s">
        <v>6762</v>
      </c>
      <c r="E1702" s="47" t="s">
        <v>6556</v>
      </c>
      <c r="F1702" s="47" t="s">
        <v>6560</v>
      </c>
      <c r="G1702" s="49" t="s">
        <v>6764</v>
      </c>
      <c r="H1702" s="47"/>
      <c r="I1702" s="47"/>
      <c r="J1702" s="47" t="s">
        <v>6765</v>
      </c>
      <c r="K1702" s="47">
        <v>0</v>
      </c>
      <c r="L1702" s="47">
        <v>0</v>
      </c>
      <c r="M1702" s="48" t="s">
        <v>6766</v>
      </c>
    </row>
    <row r="1703" spans="1:13" s="50" customFormat="1">
      <c r="A1703" s="47">
        <v>411</v>
      </c>
      <c r="B1703" s="47">
        <v>3327861</v>
      </c>
      <c r="C1703" s="48" t="s">
        <v>6561</v>
      </c>
      <c r="D1703" s="48" t="s">
        <v>6746</v>
      </c>
      <c r="E1703" s="47" t="s">
        <v>6562</v>
      </c>
      <c r="F1703" s="47" t="s">
        <v>6562</v>
      </c>
      <c r="G1703" s="49" t="s">
        <v>6748</v>
      </c>
      <c r="H1703" s="47"/>
      <c r="I1703" s="47"/>
      <c r="J1703" s="47">
        <v>0</v>
      </c>
      <c r="K1703" s="47">
        <v>0</v>
      </c>
      <c r="L1703" s="47">
        <v>0</v>
      </c>
      <c r="M1703" s="47"/>
    </row>
    <row r="1704" spans="1:13" s="50" customFormat="1">
      <c r="A1704" s="47">
        <v>411</v>
      </c>
      <c r="B1704" s="47">
        <v>2774945</v>
      </c>
      <c r="C1704" s="48" t="s">
        <v>6563</v>
      </c>
      <c r="D1704" s="48" t="s">
        <v>6750</v>
      </c>
      <c r="E1704" s="47" t="s">
        <v>6560</v>
      </c>
      <c r="F1704" s="47" t="s">
        <v>6564</v>
      </c>
      <c r="G1704" s="49" t="s">
        <v>6752</v>
      </c>
      <c r="H1704" s="47"/>
      <c r="I1704" s="47"/>
      <c r="J1704" s="47" t="s">
        <v>6753</v>
      </c>
      <c r="K1704" s="47">
        <v>0</v>
      </c>
      <c r="L1704" s="47">
        <v>0</v>
      </c>
      <c r="M1704" s="48" t="s">
        <v>6754</v>
      </c>
    </row>
    <row r="1705" spans="1:13" s="50" customFormat="1">
      <c r="A1705" s="47">
        <v>411</v>
      </c>
      <c r="B1705" s="47">
        <v>3327120</v>
      </c>
      <c r="C1705" s="48" t="s">
        <v>6565</v>
      </c>
      <c r="D1705" s="48" t="s">
        <v>6746</v>
      </c>
      <c r="E1705" s="47" t="s">
        <v>6566</v>
      </c>
      <c r="F1705" s="47" t="s">
        <v>6566</v>
      </c>
      <c r="G1705" s="49" t="s">
        <v>6748</v>
      </c>
      <c r="H1705" s="47"/>
      <c r="I1705" s="47"/>
      <c r="J1705" s="47">
        <v>0</v>
      </c>
      <c r="K1705" s="47">
        <v>0</v>
      </c>
      <c r="L1705" s="47">
        <v>0</v>
      </c>
      <c r="M1705" s="47"/>
    </row>
    <row r="1706" spans="1:13" s="50" customFormat="1">
      <c r="A1706" s="47">
        <v>411</v>
      </c>
      <c r="B1706" s="47">
        <v>2774946</v>
      </c>
      <c r="C1706" s="48" t="s">
        <v>6567</v>
      </c>
      <c r="D1706" s="48" t="s">
        <v>6750</v>
      </c>
      <c r="E1706" s="47" t="s">
        <v>6564</v>
      </c>
      <c r="F1706" s="47" t="s">
        <v>6568</v>
      </c>
      <c r="G1706" s="49" t="s">
        <v>6752</v>
      </c>
      <c r="H1706" s="47"/>
      <c r="I1706" s="47"/>
      <c r="J1706" s="47" t="s">
        <v>6753</v>
      </c>
      <c r="K1706" s="47">
        <v>0</v>
      </c>
      <c r="L1706" s="47">
        <v>0</v>
      </c>
      <c r="M1706" s="48" t="s">
        <v>6754</v>
      </c>
    </row>
    <row r="1707" spans="1:13" s="50" customFormat="1">
      <c r="A1707" s="47">
        <v>411</v>
      </c>
      <c r="B1707" s="47">
        <v>3327122</v>
      </c>
      <c r="C1707" s="48" t="s">
        <v>6569</v>
      </c>
      <c r="D1707" s="48" t="s">
        <v>6746</v>
      </c>
      <c r="E1707" s="47" t="s">
        <v>6570</v>
      </c>
      <c r="F1707" s="47" t="s">
        <v>6570</v>
      </c>
      <c r="G1707" s="49" t="s">
        <v>6748</v>
      </c>
      <c r="H1707" s="47"/>
      <c r="I1707" s="47"/>
      <c r="J1707" s="47">
        <v>0</v>
      </c>
      <c r="K1707" s="47">
        <v>0</v>
      </c>
      <c r="L1707" s="47">
        <v>0</v>
      </c>
      <c r="M1707" s="47"/>
    </row>
    <row r="1708" spans="1:13" s="50" customFormat="1" ht="22.5">
      <c r="A1708" s="47">
        <v>411</v>
      </c>
      <c r="B1708" s="47">
        <v>3159761</v>
      </c>
      <c r="C1708" s="48" t="s">
        <v>6571</v>
      </c>
      <c r="D1708" s="48" t="s">
        <v>6823</v>
      </c>
      <c r="E1708" s="47" t="s">
        <v>6572</v>
      </c>
      <c r="F1708" s="47" t="s">
        <v>6573</v>
      </c>
      <c r="G1708" s="49" t="s">
        <v>6826</v>
      </c>
      <c r="H1708" s="47" t="s">
        <v>6784</v>
      </c>
      <c r="I1708" s="47" t="s">
        <v>6784</v>
      </c>
      <c r="J1708" s="47" t="s">
        <v>6827</v>
      </c>
      <c r="K1708" s="47">
        <v>0</v>
      </c>
      <c r="L1708" s="47">
        <v>0</v>
      </c>
      <c r="M1708" s="48" t="s">
        <v>6828</v>
      </c>
    </row>
    <row r="1709" spans="1:13" s="50" customFormat="1" ht="22.5">
      <c r="A1709" s="47">
        <v>411</v>
      </c>
      <c r="B1709" s="47">
        <v>3159762</v>
      </c>
      <c r="C1709" s="48" t="s">
        <v>6574</v>
      </c>
      <c r="D1709" s="48" t="s">
        <v>6830</v>
      </c>
      <c r="E1709" s="47" t="s">
        <v>6573</v>
      </c>
      <c r="F1709" s="47" t="s">
        <v>6575</v>
      </c>
      <c r="G1709" s="49" t="s">
        <v>6832</v>
      </c>
      <c r="H1709" s="47" t="s">
        <v>6784</v>
      </c>
      <c r="I1709" s="47" t="s">
        <v>6784</v>
      </c>
      <c r="J1709" s="47" t="s">
        <v>6791</v>
      </c>
      <c r="K1709" s="47">
        <v>0</v>
      </c>
      <c r="L1709" s="47">
        <v>0</v>
      </c>
      <c r="M1709" s="48" t="s">
        <v>6833</v>
      </c>
    </row>
    <row r="1710" spans="1:13" s="50" customFormat="1" ht="22.5">
      <c r="A1710" s="47">
        <v>412</v>
      </c>
      <c r="B1710" s="47">
        <v>2557407</v>
      </c>
      <c r="C1710" s="48" t="s">
        <v>6576</v>
      </c>
      <c r="D1710" s="48" t="s">
        <v>6835</v>
      </c>
      <c r="E1710" s="47" t="s">
        <v>6575</v>
      </c>
      <c r="F1710" s="47" t="s">
        <v>6577</v>
      </c>
      <c r="G1710" s="49" t="s">
        <v>6837</v>
      </c>
      <c r="H1710" s="47"/>
      <c r="I1710" s="47"/>
      <c r="J1710" s="47" t="s">
        <v>6797</v>
      </c>
      <c r="K1710" s="47">
        <v>0</v>
      </c>
      <c r="L1710" s="47">
        <v>0</v>
      </c>
      <c r="M1710" s="48" t="s">
        <v>6838</v>
      </c>
    </row>
    <row r="1711" spans="1:13" s="50" customFormat="1">
      <c r="A1711" s="47">
        <v>412</v>
      </c>
      <c r="B1711" s="47">
        <v>2470139</v>
      </c>
      <c r="C1711" s="48" t="s">
        <v>6578</v>
      </c>
      <c r="D1711" s="48" t="s">
        <v>6739</v>
      </c>
      <c r="E1711" s="47" t="s">
        <v>6577</v>
      </c>
      <c r="F1711" s="47" t="s">
        <v>6579</v>
      </c>
      <c r="G1711" s="49" t="s">
        <v>6742</v>
      </c>
      <c r="H1711" s="47"/>
      <c r="I1711" s="47"/>
      <c r="J1711" s="47" t="s">
        <v>6743</v>
      </c>
      <c r="K1711" s="47">
        <v>0</v>
      </c>
      <c r="L1711" s="47">
        <v>0</v>
      </c>
      <c r="M1711" s="48" t="s">
        <v>6744</v>
      </c>
    </row>
    <row r="1712" spans="1:13" s="50" customFormat="1">
      <c r="A1712" s="47">
        <v>412</v>
      </c>
      <c r="B1712" s="47">
        <v>3328708</v>
      </c>
      <c r="C1712" s="48" t="s">
        <v>6580</v>
      </c>
      <c r="D1712" s="48" t="s">
        <v>6746</v>
      </c>
      <c r="E1712" s="47" t="s">
        <v>6581</v>
      </c>
      <c r="F1712" s="47" t="s">
        <v>6581</v>
      </c>
      <c r="G1712" s="49" t="s">
        <v>6748</v>
      </c>
      <c r="H1712" s="47"/>
      <c r="I1712" s="47"/>
      <c r="J1712" s="47">
        <v>0</v>
      </c>
      <c r="K1712" s="47">
        <v>0</v>
      </c>
      <c r="L1712" s="47">
        <v>0</v>
      </c>
      <c r="M1712" s="47"/>
    </row>
    <row r="1713" spans="1:13" s="50" customFormat="1">
      <c r="A1713" s="47">
        <v>412</v>
      </c>
      <c r="B1713" s="47">
        <v>2774947</v>
      </c>
      <c r="C1713" s="48" t="s">
        <v>6582</v>
      </c>
      <c r="D1713" s="48" t="s">
        <v>6750</v>
      </c>
      <c r="E1713" s="47" t="s">
        <v>6583</v>
      </c>
      <c r="F1713" s="47" t="s">
        <v>6584</v>
      </c>
      <c r="G1713" s="49" t="s">
        <v>6752</v>
      </c>
      <c r="H1713" s="47"/>
      <c r="I1713" s="47"/>
      <c r="J1713" s="47" t="s">
        <v>6753</v>
      </c>
      <c r="K1713" s="47">
        <v>0</v>
      </c>
      <c r="L1713" s="47">
        <v>0</v>
      </c>
      <c r="M1713" s="48" t="s">
        <v>6754</v>
      </c>
    </row>
    <row r="1714" spans="1:13" s="50" customFormat="1">
      <c r="A1714" s="47">
        <v>412</v>
      </c>
      <c r="B1714" s="47">
        <v>3327124</v>
      </c>
      <c r="C1714" s="48" t="s">
        <v>6585</v>
      </c>
      <c r="D1714" s="48" t="s">
        <v>6746</v>
      </c>
      <c r="E1714" s="47" t="s">
        <v>6586</v>
      </c>
      <c r="F1714" s="47" t="s">
        <v>6586</v>
      </c>
      <c r="G1714" s="49" t="s">
        <v>6748</v>
      </c>
      <c r="H1714" s="47"/>
      <c r="I1714" s="47"/>
      <c r="J1714" s="47">
        <v>0</v>
      </c>
      <c r="K1714" s="47">
        <v>0</v>
      </c>
      <c r="L1714" s="47">
        <v>0</v>
      </c>
      <c r="M1714" s="47"/>
    </row>
    <row r="1715" spans="1:13" s="50" customFormat="1">
      <c r="A1715" s="47">
        <v>412</v>
      </c>
      <c r="B1715" s="47">
        <v>2774948</v>
      </c>
      <c r="C1715" s="48" t="s">
        <v>6587</v>
      </c>
      <c r="D1715" s="48" t="s">
        <v>6750</v>
      </c>
      <c r="E1715" s="47" t="s">
        <v>6584</v>
      </c>
      <c r="F1715" s="47" t="s">
        <v>6588</v>
      </c>
      <c r="G1715" s="49" t="s">
        <v>6752</v>
      </c>
      <c r="H1715" s="47"/>
      <c r="I1715" s="47"/>
      <c r="J1715" s="47" t="s">
        <v>6753</v>
      </c>
      <c r="K1715" s="47">
        <v>0</v>
      </c>
      <c r="L1715" s="47">
        <v>0</v>
      </c>
      <c r="M1715" s="48" t="s">
        <v>6754</v>
      </c>
    </row>
    <row r="1716" spans="1:13" s="50" customFormat="1">
      <c r="A1716" s="47">
        <v>412</v>
      </c>
      <c r="B1716" s="47">
        <v>3327126</v>
      </c>
      <c r="C1716" s="48" t="s">
        <v>6589</v>
      </c>
      <c r="D1716" s="48" t="s">
        <v>6746</v>
      </c>
      <c r="E1716" s="47" t="s">
        <v>6590</v>
      </c>
      <c r="F1716" s="47" t="s">
        <v>6590</v>
      </c>
      <c r="G1716" s="49" t="s">
        <v>6748</v>
      </c>
      <c r="H1716" s="47"/>
      <c r="I1716" s="47"/>
      <c r="J1716" s="47">
        <v>0</v>
      </c>
      <c r="K1716" s="47">
        <v>0</v>
      </c>
      <c r="L1716" s="47">
        <v>0</v>
      </c>
      <c r="M1716" s="47"/>
    </row>
    <row r="1717" spans="1:13" s="50" customFormat="1">
      <c r="A1717" s="47">
        <v>412</v>
      </c>
      <c r="B1717" s="47">
        <v>2774949</v>
      </c>
      <c r="C1717" s="48" t="s">
        <v>6591</v>
      </c>
      <c r="D1717" s="48" t="s">
        <v>6762</v>
      </c>
      <c r="E1717" s="47" t="s">
        <v>6588</v>
      </c>
      <c r="F1717" s="47" t="s">
        <v>6592</v>
      </c>
      <c r="G1717" s="49" t="s">
        <v>6764</v>
      </c>
      <c r="H1717" s="47"/>
      <c r="I1717" s="47"/>
      <c r="J1717" s="47" t="s">
        <v>6765</v>
      </c>
      <c r="K1717" s="47">
        <v>0</v>
      </c>
      <c r="L1717" s="47">
        <v>0</v>
      </c>
      <c r="M1717" s="48" t="s">
        <v>6766</v>
      </c>
    </row>
    <row r="1718" spans="1:13" s="50" customFormat="1">
      <c r="A1718" s="47">
        <v>412</v>
      </c>
      <c r="B1718" s="47">
        <v>3327863</v>
      </c>
      <c r="C1718" s="48" t="s">
        <v>6593</v>
      </c>
      <c r="D1718" s="48" t="s">
        <v>6746</v>
      </c>
      <c r="E1718" s="47" t="s">
        <v>6594</v>
      </c>
      <c r="F1718" s="47" t="s">
        <v>6594</v>
      </c>
      <c r="G1718" s="49" t="s">
        <v>6748</v>
      </c>
      <c r="H1718" s="47"/>
      <c r="I1718" s="47"/>
      <c r="J1718" s="47">
        <v>0</v>
      </c>
      <c r="K1718" s="47">
        <v>0</v>
      </c>
      <c r="L1718" s="47">
        <v>0</v>
      </c>
      <c r="M1718" s="47"/>
    </row>
    <row r="1719" spans="1:13" s="50" customFormat="1">
      <c r="A1719" s="47">
        <v>412</v>
      </c>
      <c r="B1719" s="47">
        <v>2774950</v>
      </c>
      <c r="C1719" s="48" t="s">
        <v>6595</v>
      </c>
      <c r="D1719" s="48" t="s">
        <v>6762</v>
      </c>
      <c r="E1719" s="47" t="s">
        <v>6592</v>
      </c>
      <c r="F1719" s="47" t="s">
        <v>6596</v>
      </c>
      <c r="G1719" s="49" t="s">
        <v>6764</v>
      </c>
      <c r="H1719" s="47"/>
      <c r="I1719" s="47"/>
      <c r="J1719" s="47" t="s">
        <v>6765</v>
      </c>
      <c r="K1719" s="47">
        <v>0</v>
      </c>
      <c r="L1719" s="47">
        <v>0</v>
      </c>
      <c r="M1719" s="48" t="s">
        <v>6766</v>
      </c>
    </row>
    <row r="1720" spans="1:13" s="50" customFormat="1">
      <c r="A1720" s="47">
        <v>412</v>
      </c>
      <c r="B1720" s="47">
        <v>3327865</v>
      </c>
      <c r="C1720" s="48" t="s">
        <v>6597</v>
      </c>
      <c r="D1720" s="48" t="s">
        <v>6746</v>
      </c>
      <c r="E1720" s="47" t="s">
        <v>6598</v>
      </c>
      <c r="F1720" s="47" t="s">
        <v>6598</v>
      </c>
      <c r="G1720" s="49" t="s">
        <v>6748</v>
      </c>
      <c r="H1720" s="47"/>
      <c r="I1720" s="47"/>
      <c r="J1720" s="47">
        <v>0</v>
      </c>
      <c r="K1720" s="47">
        <v>0</v>
      </c>
      <c r="L1720" s="47">
        <v>0</v>
      </c>
      <c r="M1720" s="47"/>
    </row>
    <row r="1721" spans="1:13" s="50" customFormat="1">
      <c r="A1721" s="47">
        <v>412</v>
      </c>
      <c r="B1721" s="47">
        <v>2363013</v>
      </c>
      <c r="C1721" s="48" t="s">
        <v>6599</v>
      </c>
      <c r="D1721" s="48" t="s">
        <v>6774</v>
      </c>
      <c r="E1721" s="47" t="s">
        <v>6600</v>
      </c>
      <c r="F1721" s="47" t="s">
        <v>6601</v>
      </c>
      <c r="G1721" s="49" t="s">
        <v>6776</v>
      </c>
      <c r="H1721" s="47"/>
      <c r="I1721" s="47"/>
      <c r="J1721" s="47" t="s">
        <v>6777</v>
      </c>
      <c r="K1721" s="47">
        <v>0</v>
      </c>
      <c r="L1721" s="47">
        <v>0</v>
      </c>
      <c r="M1721" s="48" t="s">
        <v>6778</v>
      </c>
    </row>
    <row r="1722" spans="1:13" s="50" customFormat="1" ht="22.5">
      <c r="A1722" s="47">
        <v>412</v>
      </c>
      <c r="B1722" s="47">
        <v>3159763</v>
      </c>
      <c r="C1722" s="48" t="s">
        <v>6602</v>
      </c>
      <c r="D1722" s="48" t="s">
        <v>6780</v>
      </c>
      <c r="E1722" s="47" t="s">
        <v>6603</v>
      </c>
      <c r="F1722" s="47" t="s">
        <v>6604</v>
      </c>
      <c r="G1722" s="49" t="s">
        <v>6783</v>
      </c>
      <c r="H1722" s="47" t="s">
        <v>6784</v>
      </c>
      <c r="I1722" s="47" t="s">
        <v>6784</v>
      </c>
      <c r="J1722" s="47" t="s">
        <v>6785</v>
      </c>
      <c r="K1722" s="47">
        <v>0</v>
      </c>
      <c r="L1722" s="47">
        <v>0</v>
      </c>
      <c r="M1722" s="48" t="s">
        <v>6786</v>
      </c>
    </row>
    <row r="1723" spans="1:13" s="50" customFormat="1" ht="22.5">
      <c r="A1723" s="47">
        <v>412</v>
      </c>
      <c r="B1723" s="47">
        <v>3159764</v>
      </c>
      <c r="C1723" s="48" t="s">
        <v>6605</v>
      </c>
      <c r="D1723" s="48" t="s">
        <v>6788</v>
      </c>
      <c r="E1723" s="47" t="s">
        <v>6604</v>
      </c>
      <c r="F1723" s="47" t="s">
        <v>6606</v>
      </c>
      <c r="G1723" s="49" t="s">
        <v>6790</v>
      </c>
      <c r="H1723" s="47" t="s">
        <v>6784</v>
      </c>
      <c r="I1723" s="47" t="s">
        <v>6784</v>
      </c>
      <c r="J1723" s="47" t="s">
        <v>6791</v>
      </c>
      <c r="K1723" s="47">
        <v>0</v>
      </c>
      <c r="L1723" s="47">
        <v>0</v>
      </c>
      <c r="M1723" s="48" t="s">
        <v>6792</v>
      </c>
    </row>
    <row r="1724" spans="1:13" s="50" customFormat="1" ht="22.5">
      <c r="A1724" s="47">
        <v>413</v>
      </c>
      <c r="B1724" s="47">
        <v>2550982</v>
      </c>
      <c r="C1724" s="48" t="s">
        <v>6607</v>
      </c>
      <c r="D1724" s="48" t="s">
        <v>6794</v>
      </c>
      <c r="E1724" s="47" t="s">
        <v>6606</v>
      </c>
      <c r="F1724" s="47" t="s">
        <v>6608</v>
      </c>
      <c r="G1724" s="49" t="s">
        <v>6796</v>
      </c>
      <c r="H1724" s="47"/>
      <c r="I1724" s="47"/>
      <c r="J1724" s="47" t="s">
        <v>6797</v>
      </c>
      <c r="K1724" s="47">
        <v>0</v>
      </c>
      <c r="L1724" s="47">
        <v>0</v>
      </c>
      <c r="M1724" s="48" t="s">
        <v>6798</v>
      </c>
    </row>
    <row r="1725" spans="1:13" s="50" customFormat="1">
      <c r="A1725" s="47">
        <v>413</v>
      </c>
      <c r="B1725" s="47">
        <v>2470273</v>
      </c>
      <c r="C1725" s="48" t="s">
        <v>6609</v>
      </c>
      <c r="D1725" s="48" t="s">
        <v>6800</v>
      </c>
      <c r="E1725" s="47" t="s">
        <v>6608</v>
      </c>
      <c r="F1725" s="47" t="s">
        <v>6610</v>
      </c>
      <c r="G1725" s="49" t="s">
        <v>6802</v>
      </c>
      <c r="H1725" s="47"/>
      <c r="I1725" s="47"/>
      <c r="J1725" s="47" t="s">
        <v>6743</v>
      </c>
      <c r="K1725" s="47">
        <v>0</v>
      </c>
      <c r="L1725" s="47">
        <v>0</v>
      </c>
      <c r="M1725" s="48" t="s">
        <v>6803</v>
      </c>
    </row>
    <row r="1726" spans="1:13" s="50" customFormat="1">
      <c r="A1726" s="47">
        <v>413</v>
      </c>
      <c r="B1726" s="47">
        <v>3328851</v>
      </c>
      <c r="C1726" s="48" t="s">
        <v>6611</v>
      </c>
      <c r="D1726" s="48" t="s">
        <v>6746</v>
      </c>
      <c r="E1726" s="47" t="s">
        <v>6612</v>
      </c>
      <c r="F1726" s="47" t="s">
        <v>6612</v>
      </c>
      <c r="G1726" s="49" t="s">
        <v>6748</v>
      </c>
      <c r="H1726" s="47"/>
      <c r="I1726" s="47"/>
      <c r="J1726" s="47">
        <v>0</v>
      </c>
      <c r="K1726" s="47">
        <v>0</v>
      </c>
      <c r="L1726" s="47">
        <v>0</v>
      </c>
      <c r="M1726" s="47"/>
    </row>
    <row r="1727" spans="1:13" s="50" customFormat="1">
      <c r="A1727" s="47">
        <v>413</v>
      </c>
      <c r="B1727" s="47">
        <v>2774951</v>
      </c>
      <c r="C1727" s="48" t="s">
        <v>6613</v>
      </c>
      <c r="D1727" s="48" t="s">
        <v>6762</v>
      </c>
      <c r="E1727" s="47" t="s">
        <v>6614</v>
      </c>
      <c r="F1727" s="47" t="s">
        <v>6615</v>
      </c>
      <c r="G1727" s="49" t="s">
        <v>6764</v>
      </c>
      <c r="H1727" s="47"/>
      <c r="I1727" s="47"/>
      <c r="J1727" s="47" t="s">
        <v>6765</v>
      </c>
      <c r="K1727" s="47">
        <v>0</v>
      </c>
      <c r="L1727" s="47">
        <v>0</v>
      </c>
      <c r="M1727" s="48" t="s">
        <v>6766</v>
      </c>
    </row>
    <row r="1728" spans="1:13" s="50" customFormat="1">
      <c r="A1728" s="47">
        <v>413</v>
      </c>
      <c r="B1728" s="47">
        <v>3327867</v>
      </c>
      <c r="C1728" s="48" t="s">
        <v>6616</v>
      </c>
      <c r="D1728" s="48" t="s">
        <v>6746</v>
      </c>
      <c r="E1728" s="47" t="s">
        <v>6617</v>
      </c>
      <c r="F1728" s="47" t="s">
        <v>6617</v>
      </c>
      <c r="G1728" s="49" t="s">
        <v>6748</v>
      </c>
      <c r="H1728" s="47"/>
      <c r="I1728" s="47"/>
      <c r="J1728" s="47">
        <v>0</v>
      </c>
      <c r="K1728" s="47">
        <v>0</v>
      </c>
      <c r="L1728" s="47">
        <v>0</v>
      </c>
      <c r="M1728" s="47"/>
    </row>
    <row r="1729" spans="1:13" s="50" customFormat="1">
      <c r="A1729" s="47">
        <v>413</v>
      </c>
      <c r="B1729" s="47">
        <v>2774952</v>
      </c>
      <c r="C1729" s="48" t="s">
        <v>6618</v>
      </c>
      <c r="D1729" s="48" t="s">
        <v>6762</v>
      </c>
      <c r="E1729" s="47" t="s">
        <v>6615</v>
      </c>
      <c r="F1729" s="47" t="s">
        <v>6619</v>
      </c>
      <c r="G1729" s="49" t="s">
        <v>6764</v>
      </c>
      <c r="H1729" s="47"/>
      <c r="I1729" s="47"/>
      <c r="J1729" s="47" t="s">
        <v>6765</v>
      </c>
      <c r="K1729" s="47">
        <v>0</v>
      </c>
      <c r="L1729" s="47">
        <v>0</v>
      </c>
      <c r="M1729" s="48" t="s">
        <v>6766</v>
      </c>
    </row>
    <row r="1730" spans="1:13" s="50" customFormat="1">
      <c r="A1730" s="47">
        <v>413</v>
      </c>
      <c r="B1730" s="47">
        <v>3327869</v>
      </c>
      <c r="C1730" s="48" t="s">
        <v>6620</v>
      </c>
      <c r="D1730" s="48" t="s">
        <v>6746</v>
      </c>
      <c r="E1730" s="47" t="s">
        <v>6621</v>
      </c>
      <c r="F1730" s="47" t="s">
        <v>6621</v>
      </c>
      <c r="G1730" s="49" t="s">
        <v>6748</v>
      </c>
      <c r="H1730" s="47"/>
      <c r="I1730" s="47"/>
      <c r="J1730" s="47">
        <v>0</v>
      </c>
      <c r="K1730" s="47">
        <v>0</v>
      </c>
      <c r="L1730" s="47">
        <v>0</v>
      </c>
      <c r="M1730" s="47"/>
    </row>
    <row r="1731" spans="1:13" s="50" customFormat="1">
      <c r="A1731" s="47">
        <v>413</v>
      </c>
      <c r="B1731" s="47">
        <v>2774953</v>
      </c>
      <c r="C1731" s="48" t="s">
        <v>6622</v>
      </c>
      <c r="D1731" s="48" t="s">
        <v>6750</v>
      </c>
      <c r="E1731" s="47" t="s">
        <v>6619</v>
      </c>
      <c r="F1731" s="47" t="s">
        <v>6623</v>
      </c>
      <c r="G1731" s="49" t="s">
        <v>6752</v>
      </c>
      <c r="H1731" s="47"/>
      <c r="I1731" s="47"/>
      <c r="J1731" s="47" t="s">
        <v>6753</v>
      </c>
      <c r="K1731" s="47">
        <v>0</v>
      </c>
      <c r="L1731" s="47">
        <v>0</v>
      </c>
      <c r="M1731" s="48" t="s">
        <v>6754</v>
      </c>
    </row>
    <row r="1732" spans="1:13" s="50" customFormat="1">
      <c r="A1732" s="47">
        <v>413</v>
      </c>
      <c r="B1732" s="47">
        <v>3327128</v>
      </c>
      <c r="C1732" s="48" t="s">
        <v>6624</v>
      </c>
      <c r="D1732" s="48" t="s">
        <v>6746</v>
      </c>
      <c r="E1732" s="47" t="s">
        <v>6625</v>
      </c>
      <c r="F1732" s="47" t="s">
        <v>6625</v>
      </c>
      <c r="G1732" s="49" t="s">
        <v>6748</v>
      </c>
      <c r="H1732" s="47"/>
      <c r="I1732" s="47"/>
      <c r="J1732" s="47">
        <v>0</v>
      </c>
      <c r="K1732" s="47">
        <v>0</v>
      </c>
      <c r="L1732" s="47">
        <v>0</v>
      </c>
      <c r="M1732" s="47"/>
    </row>
    <row r="1733" spans="1:13" s="50" customFormat="1">
      <c r="A1733" s="47">
        <v>413</v>
      </c>
      <c r="B1733" s="47">
        <v>2774954</v>
      </c>
      <c r="C1733" s="48" t="s">
        <v>6626</v>
      </c>
      <c r="D1733" s="48" t="s">
        <v>6750</v>
      </c>
      <c r="E1733" s="47" t="s">
        <v>6623</v>
      </c>
      <c r="F1733" s="47" t="s">
        <v>6627</v>
      </c>
      <c r="G1733" s="49" t="s">
        <v>6752</v>
      </c>
      <c r="H1733" s="47"/>
      <c r="I1733" s="47"/>
      <c r="J1733" s="47" t="s">
        <v>6753</v>
      </c>
      <c r="K1733" s="47">
        <v>0</v>
      </c>
      <c r="L1733" s="47">
        <v>0</v>
      </c>
      <c r="M1733" s="48" t="s">
        <v>6754</v>
      </c>
    </row>
    <row r="1734" spans="1:13" s="50" customFormat="1">
      <c r="A1734" s="47">
        <v>413</v>
      </c>
      <c r="B1734" s="47">
        <v>3327130</v>
      </c>
      <c r="C1734" s="48" t="s">
        <v>6628</v>
      </c>
      <c r="D1734" s="48" t="s">
        <v>6746</v>
      </c>
      <c r="E1734" s="47" t="s">
        <v>6629</v>
      </c>
      <c r="F1734" s="47" t="s">
        <v>6629</v>
      </c>
      <c r="G1734" s="49" t="s">
        <v>6748</v>
      </c>
      <c r="H1734" s="47"/>
      <c r="I1734" s="47"/>
      <c r="J1734" s="47">
        <v>0</v>
      </c>
      <c r="K1734" s="47">
        <v>0</v>
      </c>
      <c r="L1734" s="47">
        <v>0</v>
      </c>
      <c r="M1734" s="47"/>
    </row>
    <row r="1735" spans="1:13" s="50" customFormat="1" ht="22.5">
      <c r="A1735" s="47">
        <v>413</v>
      </c>
      <c r="B1735" s="47">
        <v>3159765</v>
      </c>
      <c r="C1735" s="48" t="s">
        <v>6630</v>
      </c>
      <c r="D1735" s="48" t="s">
        <v>5627</v>
      </c>
      <c r="E1735" s="47" t="s">
        <v>6631</v>
      </c>
      <c r="F1735" s="47" t="s">
        <v>6632</v>
      </c>
      <c r="G1735" s="49" t="s">
        <v>7318</v>
      </c>
      <c r="H1735" s="47" t="s">
        <v>6784</v>
      </c>
      <c r="I1735" s="47" t="s">
        <v>6784</v>
      </c>
      <c r="J1735" s="47" t="s">
        <v>5630</v>
      </c>
      <c r="K1735" s="47">
        <v>0</v>
      </c>
      <c r="L1735" s="47">
        <v>0</v>
      </c>
      <c r="M1735" s="48" t="s">
        <v>7319</v>
      </c>
    </row>
    <row r="1736" spans="1:13" s="50" customFormat="1" ht="22.5">
      <c r="A1736" s="47">
        <v>414</v>
      </c>
      <c r="B1736" s="47">
        <v>2557410</v>
      </c>
      <c r="C1736" s="48" t="s">
        <v>6633</v>
      </c>
      <c r="D1736" s="48" t="s">
        <v>6835</v>
      </c>
      <c r="E1736" s="47" t="s">
        <v>6632</v>
      </c>
      <c r="F1736" s="47" t="s">
        <v>6634</v>
      </c>
      <c r="G1736" s="49" t="s">
        <v>6837</v>
      </c>
      <c r="H1736" s="47"/>
      <c r="I1736" s="47"/>
      <c r="J1736" s="47" t="s">
        <v>6797</v>
      </c>
      <c r="K1736" s="47">
        <v>0</v>
      </c>
      <c r="L1736" s="47">
        <v>0</v>
      </c>
      <c r="M1736" s="48" t="s">
        <v>6838</v>
      </c>
    </row>
    <row r="1737" spans="1:13" s="50" customFormat="1">
      <c r="A1737" s="47">
        <v>414</v>
      </c>
      <c r="B1737" s="47">
        <v>2470081</v>
      </c>
      <c r="C1737" s="48" t="s">
        <v>6635</v>
      </c>
      <c r="D1737" s="48" t="s">
        <v>6739</v>
      </c>
      <c r="E1737" s="47" t="s">
        <v>6634</v>
      </c>
      <c r="F1737" s="47" t="s">
        <v>6636</v>
      </c>
      <c r="G1737" s="49" t="s">
        <v>6742</v>
      </c>
      <c r="H1737" s="47"/>
      <c r="I1737" s="47"/>
      <c r="J1737" s="47" t="s">
        <v>6743</v>
      </c>
      <c r="K1737" s="47">
        <v>0</v>
      </c>
      <c r="L1737" s="47">
        <v>0</v>
      </c>
      <c r="M1737" s="48" t="s">
        <v>6744</v>
      </c>
    </row>
    <row r="1738" spans="1:13" s="50" customFormat="1">
      <c r="A1738" s="47">
        <v>414</v>
      </c>
      <c r="B1738" s="47">
        <v>3328650</v>
      </c>
      <c r="C1738" s="48" t="s">
        <v>6637</v>
      </c>
      <c r="D1738" s="48" t="s">
        <v>6746</v>
      </c>
      <c r="E1738" s="47" t="s">
        <v>6638</v>
      </c>
      <c r="F1738" s="47" t="s">
        <v>6638</v>
      </c>
      <c r="G1738" s="49" t="s">
        <v>6748</v>
      </c>
      <c r="H1738" s="47"/>
      <c r="I1738" s="47"/>
      <c r="J1738" s="47">
        <v>0</v>
      </c>
      <c r="K1738" s="47">
        <v>0</v>
      </c>
      <c r="L1738" s="47">
        <v>0</v>
      </c>
      <c r="M1738" s="47"/>
    </row>
    <row r="1739" spans="1:13" s="50" customFormat="1">
      <c r="A1739" s="47">
        <v>414</v>
      </c>
      <c r="B1739" s="47">
        <v>2709461</v>
      </c>
      <c r="C1739" s="48" t="s">
        <v>6639</v>
      </c>
      <c r="D1739" s="48" t="s">
        <v>6640</v>
      </c>
      <c r="E1739" s="47" t="s">
        <v>6636</v>
      </c>
      <c r="F1739" s="47" t="s">
        <v>6641</v>
      </c>
      <c r="G1739" s="49" t="s">
        <v>6642</v>
      </c>
      <c r="H1739" s="47"/>
      <c r="I1739" s="47"/>
      <c r="J1739" s="47" t="s">
        <v>3424</v>
      </c>
      <c r="K1739" s="47">
        <v>0</v>
      </c>
      <c r="L1739" s="47">
        <v>0</v>
      </c>
      <c r="M1739" s="48" t="s">
        <v>6643</v>
      </c>
    </row>
    <row r="1740" spans="1:13" s="50" customFormat="1">
      <c r="A1740" s="47">
        <v>414</v>
      </c>
      <c r="B1740" s="47">
        <v>2709462</v>
      </c>
      <c r="C1740" s="48" t="s">
        <v>6644</v>
      </c>
      <c r="D1740" s="48" t="s">
        <v>6640</v>
      </c>
      <c r="E1740" s="47" t="s">
        <v>6645</v>
      </c>
      <c r="F1740" s="47" t="s">
        <v>6646</v>
      </c>
      <c r="G1740" s="49" t="s">
        <v>6642</v>
      </c>
      <c r="H1740" s="47"/>
      <c r="I1740" s="47"/>
      <c r="J1740" s="47" t="s">
        <v>3424</v>
      </c>
      <c r="K1740" s="47">
        <v>0</v>
      </c>
      <c r="L1740" s="47">
        <v>0</v>
      </c>
      <c r="M1740" s="48" t="s">
        <v>6643</v>
      </c>
    </row>
    <row r="1741" spans="1:13" s="50" customFormat="1">
      <c r="A1741" s="47">
        <v>414</v>
      </c>
      <c r="B1741" s="47">
        <v>2709464</v>
      </c>
      <c r="C1741" s="48" t="s">
        <v>6647</v>
      </c>
      <c r="D1741" s="48" t="s">
        <v>6648</v>
      </c>
      <c r="E1741" s="47" t="s">
        <v>6646</v>
      </c>
      <c r="F1741" s="47" t="s">
        <v>6649</v>
      </c>
      <c r="G1741" s="49" t="s">
        <v>7342</v>
      </c>
      <c r="H1741" s="47" t="s">
        <v>6784</v>
      </c>
      <c r="I1741" s="47" t="s">
        <v>6784</v>
      </c>
      <c r="J1741" s="47" t="s">
        <v>6650</v>
      </c>
      <c r="K1741" s="47">
        <v>0</v>
      </c>
      <c r="L1741" s="47">
        <v>0</v>
      </c>
      <c r="M1741" s="48" t="s">
        <v>7235</v>
      </c>
    </row>
    <row r="1742" spans="1:13" s="50" customFormat="1">
      <c r="A1742" s="47">
        <v>414</v>
      </c>
      <c r="B1742" s="47">
        <v>2709466</v>
      </c>
      <c r="C1742" s="48" t="s">
        <v>6651</v>
      </c>
      <c r="D1742" s="48" t="s">
        <v>6652</v>
      </c>
      <c r="E1742" s="47" t="s">
        <v>6653</v>
      </c>
      <c r="F1742" s="47" t="s">
        <v>6654</v>
      </c>
      <c r="G1742" s="49" t="s">
        <v>6655</v>
      </c>
      <c r="H1742" s="47" t="s">
        <v>6784</v>
      </c>
      <c r="I1742" s="47" t="s">
        <v>6784</v>
      </c>
      <c r="J1742" s="47" t="s">
        <v>6656</v>
      </c>
      <c r="K1742" s="47">
        <v>0</v>
      </c>
      <c r="L1742" s="47">
        <v>0</v>
      </c>
      <c r="M1742" s="48" t="s">
        <v>7189</v>
      </c>
    </row>
    <row r="1743" spans="1:13" s="50" customFormat="1">
      <c r="A1743" s="47">
        <v>414</v>
      </c>
      <c r="B1743" s="47">
        <v>3489099</v>
      </c>
      <c r="C1743" s="48" t="s">
        <v>6657</v>
      </c>
      <c r="D1743" s="48" t="s">
        <v>6746</v>
      </c>
      <c r="E1743" s="47" t="s">
        <v>6658</v>
      </c>
      <c r="F1743" s="47" t="s">
        <v>6658</v>
      </c>
      <c r="G1743" s="49" t="s">
        <v>6748</v>
      </c>
      <c r="H1743" s="47"/>
      <c r="I1743" s="47"/>
      <c r="J1743" s="47">
        <v>0</v>
      </c>
      <c r="K1743" s="47">
        <v>0</v>
      </c>
      <c r="L1743" s="47">
        <v>0</v>
      </c>
      <c r="M1743" s="47"/>
    </row>
    <row r="1744" spans="1:13" s="50" customFormat="1">
      <c r="A1744" s="47">
        <v>414</v>
      </c>
      <c r="B1744" s="47">
        <v>2709468</v>
      </c>
      <c r="C1744" s="48" t="s">
        <v>6659</v>
      </c>
      <c r="D1744" s="48" t="s">
        <v>6660</v>
      </c>
      <c r="E1744" s="47" t="s">
        <v>6661</v>
      </c>
      <c r="F1744" s="47" t="s">
        <v>6662</v>
      </c>
      <c r="G1744" s="49" t="s">
        <v>7342</v>
      </c>
      <c r="H1744" s="47" t="s">
        <v>6784</v>
      </c>
      <c r="I1744" s="47" t="s">
        <v>6784</v>
      </c>
      <c r="J1744" s="47" t="s">
        <v>3266</v>
      </c>
      <c r="K1744" s="47">
        <v>0</v>
      </c>
      <c r="L1744" s="47">
        <v>0</v>
      </c>
      <c r="M1744" s="48" t="s">
        <v>7235</v>
      </c>
    </row>
    <row r="1745" spans="1:13" s="50" customFormat="1" ht="22.5">
      <c r="A1745" s="47">
        <v>414</v>
      </c>
      <c r="B1745" s="47">
        <v>2709470</v>
      </c>
      <c r="C1745" s="48" t="s">
        <v>6663</v>
      </c>
      <c r="D1745" s="48" t="s">
        <v>6664</v>
      </c>
      <c r="E1745" s="47" t="s">
        <v>6662</v>
      </c>
      <c r="F1745" s="47" t="s">
        <v>6665</v>
      </c>
      <c r="G1745" s="49" t="s">
        <v>4720</v>
      </c>
      <c r="H1745" s="47" t="s">
        <v>6784</v>
      </c>
      <c r="I1745" s="47" t="s">
        <v>6784</v>
      </c>
      <c r="J1745" s="47" t="s">
        <v>6666</v>
      </c>
      <c r="K1745" s="47">
        <v>0</v>
      </c>
      <c r="L1745" s="47">
        <v>0</v>
      </c>
      <c r="M1745" s="48" t="s">
        <v>7189</v>
      </c>
    </row>
    <row r="1746" spans="1:13" s="50" customFormat="1">
      <c r="A1746" s="47">
        <v>414</v>
      </c>
      <c r="B1746" s="47">
        <v>3489100</v>
      </c>
      <c r="C1746" s="48" t="s">
        <v>6667</v>
      </c>
      <c r="D1746" s="48" t="s">
        <v>6746</v>
      </c>
      <c r="E1746" s="47" t="s">
        <v>6668</v>
      </c>
      <c r="F1746" s="47" t="s">
        <v>6668</v>
      </c>
      <c r="G1746" s="49" t="s">
        <v>6748</v>
      </c>
      <c r="H1746" s="47"/>
      <c r="I1746" s="47"/>
      <c r="J1746" s="47">
        <v>0</v>
      </c>
      <c r="K1746" s="47">
        <v>0</v>
      </c>
      <c r="L1746" s="47">
        <v>0</v>
      </c>
      <c r="M1746" s="47"/>
    </row>
    <row r="1747" spans="1:13" s="50" customFormat="1">
      <c r="A1747" s="47">
        <v>414</v>
      </c>
      <c r="B1747" s="47">
        <v>2709472</v>
      </c>
      <c r="C1747" s="48" t="s">
        <v>6669</v>
      </c>
      <c r="D1747" s="48" t="s">
        <v>6670</v>
      </c>
      <c r="E1747" s="47" t="s">
        <v>6665</v>
      </c>
      <c r="F1747" s="47" t="s">
        <v>6671</v>
      </c>
      <c r="G1747" s="49" t="s">
        <v>7342</v>
      </c>
      <c r="H1747" s="47" t="s">
        <v>6784</v>
      </c>
      <c r="I1747" s="47" t="s">
        <v>6784</v>
      </c>
      <c r="J1747" s="47" t="s">
        <v>6672</v>
      </c>
      <c r="K1747" s="47">
        <v>0</v>
      </c>
      <c r="L1747" s="47">
        <v>0</v>
      </c>
      <c r="M1747" s="48" t="s">
        <v>7235</v>
      </c>
    </row>
    <row r="1748" spans="1:13" s="50" customFormat="1">
      <c r="A1748" s="47">
        <v>414</v>
      </c>
      <c r="B1748" s="47">
        <v>2709473</v>
      </c>
      <c r="C1748" s="48" t="s">
        <v>6673</v>
      </c>
      <c r="D1748" s="48" t="s">
        <v>6762</v>
      </c>
      <c r="E1748" s="47" t="s">
        <v>6671</v>
      </c>
      <c r="F1748" s="47" t="s">
        <v>6674</v>
      </c>
      <c r="G1748" s="49" t="s">
        <v>6764</v>
      </c>
      <c r="H1748" s="47"/>
      <c r="I1748" s="47"/>
      <c r="J1748" s="47" t="s">
        <v>6765</v>
      </c>
      <c r="K1748" s="47">
        <v>0</v>
      </c>
      <c r="L1748" s="47">
        <v>0</v>
      </c>
      <c r="M1748" s="48" t="s">
        <v>6766</v>
      </c>
    </row>
    <row r="1749" spans="1:13" s="50" customFormat="1">
      <c r="A1749" s="47">
        <v>414</v>
      </c>
      <c r="B1749" s="47">
        <v>3328291</v>
      </c>
      <c r="C1749" s="48" t="s">
        <v>6675</v>
      </c>
      <c r="D1749" s="48" t="s">
        <v>6746</v>
      </c>
      <c r="E1749" s="47" t="s">
        <v>6676</v>
      </c>
      <c r="F1749" s="47" t="s">
        <v>6676</v>
      </c>
      <c r="G1749" s="49" t="s">
        <v>6748</v>
      </c>
      <c r="H1749" s="47"/>
      <c r="I1749" s="47"/>
      <c r="J1749" s="47">
        <v>0</v>
      </c>
      <c r="K1749" s="47">
        <v>0</v>
      </c>
      <c r="L1749" s="47">
        <v>0</v>
      </c>
      <c r="M1749" s="47"/>
    </row>
    <row r="1750" spans="1:13" s="50" customFormat="1">
      <c r="A1750" s="47">
        <v>414</v>
      </c>
      <c r="B1750" s="47">
        <v>2709474</v>
      </c>
      <c r="C1750" s="48" t="s">
        <v>6677</v>
      </c>
      <c r="D1750" s="48" t="s">
        <v>6762</v>
      </c>
      <c r="E1750" s="47" t="s">
        <v>6674</v>
      </c>
      <c r="F1750" s="47" t="s">
        <v>6678</v>
      </c>
      <c r="G1750" s="49" t="s">
        <v>6764</v>
      </c>
      <c r="H1750" s="47"/>
      <c r="I1750" s="47"/>
      <c r="J1750" s="47" t="s">
        <v>6765</v>
      </c>
      <c r="K1750" s="47">
        <v>0</v>
      </c>
      <c r="L1750" s="47">
        <v>0</v>
      </c>
      <c r="M1750" s="48" t="s">
        <v>6766</v>
      </c>
    </row>
    <row r="1751" spans="1:13" s="50" customFormat="1">
      <c r="A1751" s="47">
        <v>414</v>
      </c>
      <c r="B1751" s="47">
        <v>3328293</v>
      </c>
      <c r="C1751" s="48" t="s">
        <v>6679</v>
      </c>
      <c r="D1751" s="48" t="s">
        <v>6746</v>
      </c>
      <c r="E1751" s="47" t="s">
        <v>6680</v>
      </c>
      <c r="F1751" s="47" t="s">
        <v>6680</v>
      </c>
      <c r="G1751" s="49" t="s">
        <v>6748</v>
      </c>
      <c r="H1751" s="47"/>
      <c r="I1751" s="47"/>
      <c r="J1751" s="47">
        <v>0</v>
      </c>
      <c r="K1751" s="47">
        <v>0</v>
      </c>
      <c r="L1751" s="47">
        <v>0</v>
      </c>
      <c r="M1751" s="47"/>
    </row>
    <row r="1752" spans="1:13" s="50" customFormat="1" ht="22.5">
      <c r="A1752" s="47">
        <v>414</v>
      </c>
      <c r="B1752" s="47">
        <v>2709475</v>
      </c>
      <c r="C1752" s="48" t="s">
        <v>6681</v>
      </c>
      <c r="D1752" s="48" t="s">
        <v>6915</v>
      </c>
      <c r="E1752" s="47" t="s">
        <v>6678</v>
      </c>
      <c r="F1752" s="47" t="s">
        <v>6682</v>
      </c>
      <c r="G1752" s="49" t="s">
        <v>6783</v>
      </c>
      <c r="H1752" s="47" t="s">
        <v>6784</v>
      </c>
      <c r="I1752" s="47" t="s">
        <v>6784</v>
      </c>
      <c r="J1752" s="47" t="s">
        <v>6891</v>
      </c>
      <c r="K1752" s="47">
        <v>0</v>
      </c>
      <c r="L1752" s="47">
        <v>0</v>
      </c>
      <c r="M1752" s="48" t="s">
        <v>6786</v>
      </c>
    </row>
    <row r="1753" spans="1:13" s="50" customFormat="1" ht="22.5">
      <c r="A1753" s="47">
        <v>415</v>
      </c>
      <c r="B1753" s="47">
        <v>2550983</v>
      </c>
      <c r="C1753" s="48" t="s">
        <v>6683</v>
      </c>
      <c r="D1753" s="48" t="s">
        <v>6794</v>
      </c>
      <c r="E1753" s="47" t="s">
        <v>6684</v>
      </c>
      <c r="F1753" s="47" t="s">
        <v>6685</v>
      </c>
      <c r="G1753" s="49" t="s">
        <v>6796</v>
      </c>
      <c r="H1753" s="47"/>
      <c r="I1753" s="47"/>
      <c r="J1753" s="47" t="s">
        <v>6797</v>
      </c>
      <c r="K1753" s="47">
        <v>0</v>
      </c>
      <c r="L1753" s="47">
        <v>0</v>
      </c>
      <c r="M1753" s="48" t="s">
        <v>6798</v>
      </c>
    </row>
    <row r="1754" spans="1:13" s="50" customFormat="1">
      <c r="A1754" s="47">
        <v>415</v>
      </c>
      <c r="B1754" s="47">
        <v>2470261</v>
      </c>
      <c r="C1754" s="48" t="s">
        <v>6686</v>
      </c>
      <c r="D1754" s="48" t="s">
        <v>6800</v>
      </c>
      <c r="E1754" s="47" t="s">
        <v>6685</v>
      </c>
      <c r="F1754" s="47" t="s">
        <v>6687</v>
      </c>
      <c r="G1754" s="49" t="s">
        <v>6802</v>
      </c>
      <c r="H1754" s="47"/>
      <c r="I1754" s="47"/>
      <c r="J1754" s="47" t="s">
        <v>6743</v>
      </c>
      <c r="K1754" s="47">
        <v>0</v>
      </c>
      <c r="L1754" s="47">
        <v>0</v>
      </c>
      <c r="M1754" s="48" t="s">
        <v>6803</v>
      </c>
    </row>
    <row r="1755" spans="1:13" s="50" customFormat="1">
      <c r="A1755" s="47">
        <v>415</v>
      </c>
      <c r="B1755" s="47">
        <v>3328839</v>
      </c>
      <c r="C1755" s="48" t="s">
        <v>6688</v>
      </c>
      <c r="D1755" s="48" t="s">
        <v>6746</v>
      </c>
      <c r="E1755" s="47" t="s">
        <v>6689</v>
      </c>
      <c r="F1755" s="47" t="s">
        <v>6689</v>
      </c>
      <c r="G1755" s="49" t="s">
        <v>6748</v>
      </c>
      <c r="H1755" s="47"/>
      <c r="I1755" s="47"/>
      <c r="J1755" s="47">
        <v>0</v>
      </c>
      <c r="K1755" s="47">
        <v>0</v>
      </c>
      <c r="L1755" s="47">
        <v>0</v>
      </c>
      <c r="M1755" s="47"/>
    </row>
    <row r="1756" spans="1:13" s="50" customFormat="1">
      <c r="A1756" s="47">
        <v>415</v>
      </c>
      <c r="B1756" s="47">
        <v>2709476</v>
      </c>
      <c r="C1756" s="48" t="s">
        <v>6690</v>
      </c>
      <c r="D1756" s="48" t="s">
        <v>6762</v>
      </c>
      <c r="E1756" s="47" t="s">
        <v>6687</v>
      </c>
      <c r="F1756" s="47" t="s">
        <v>6691</v>
      </c>
      <c r="G1756" s="49" t="s">
        <v>6764</v>
      </c>
      <c r="H1756" s="47"/>
      <c r="I1756" s="47"/>
      <c r="J1756" s="47" t="s">
        <v>6765</v>
      </c>
      <c r="K1756" s="47">
        <v>0</v>
      </c>
      <c r="L1756" s="47">
        <v>0</v>
      </c>
      <c r="M1756" s="48" t="s">
        <v>6766</v>
      </c>
    </row>
    <row r="1757" spans="1:13" s="50" customFormat="1">
      <c r="A1757" s="47">
        <v>415</v>
      </c>
      <c r="B1757" s="47">
        <v>3328295</v>
      </c>
      <c r="C1757" s="48" t="s">
        <v>6692</v>
      </c>
      <c r="D1757" s="48" t="s">
        <v>6746</v>
      </c>
      <c r="E1757" s="47" t="s">
        <v>6693</v>
      </c>
      <c r="F1757" s="47" t="s">
        <v>6693</v>
      </c>
      <c r="G1757" s="49" t="s">
        <v>6748</v>
      </c>
      <c r="H1757" s="47"/>
      <c r="I1757" s="47"/>
      <c r="J1757" s="47">
        <v>0</v>
      </c>
      <c r="K1757" s="47">
        <v>0</v>
      </c>
      <c r="L1757" s="47">
        <v>0</v>
      </c>
      <c r="M1757" s="47"/>
    </row>
    <row r="1758" spans="1:13" s="50" customFormat="1">
      <c r="A1758" s="47">
        <v>415</v>
      </c>
      <c r="B1758" s="47">
        <v>2709477</v>
      </c>
      <c r="C1758" s="48" t="s">
        <v>6694</v>
      </c>
      <c r="D1758" s="48" t="s">
        <v>6762</v>
      </c>
      <c r="E1758" s="47" t="s">
        <v>6691</v>
      </c>
      <c r="F1758" s="47" t="s">
        <v>6695</v>
      </c>
      <c r="G1758" s="49" t="s">
        <v>6764</v>
      </c>
      <c r="H1758" s="47"/>
      <c r="I1758" s="47"/>
      <c r="J1758" s="47" t="s">
        <v>6765</v>
      </c>
      <c r="K1758" s="47">
        <v>0</v>
      </c>
      <c r="L1758" s="47">
        <v>0</v>
      </c>
      <c r="M1758" s="48" t="s">
        <v>6766</v>
      </c>
    </row>
    <row r="1759" spans="1:13" s="50" customFormat="1">
      <c r="A1759" s="47">
        <v>415</v>
      </c>
      <c r="B1759" s="47">
        <v>3328297</v>
      </c>
      <c r="C1759" s="48" t="s">
        <v>6696</v>
      </c>
      <c r="D1759" s="48" t="s">
        <v>6746</v>
      </c>
      <c r="E1759" s="47" t="s">
        <v>6697</v>
      </c>
      <c r="F1759" s="47" t="s">
        <v>6697</v>
      </c>
      <c r="G1759" s="49" t="s">
        <v>6748</v>
      </c>
      <c r="H1759" s="47"/>
      <c r="I1759" s="47"/>
      <c r="J1759" s="47">
        <v>0</v>
      </c>
      <c r="K1759" s="47">
        <v>0</v>
      </c>
      <c r="L1759" s="47">
        <v>0</v>
      </c>
      <c r="M1759" s="47"/>
    </row>
    <row r="1760" spans="1:13" s="50" customFormat="1">
      <c r="A1760" s="47">
        <v>415</v>
      </c>
      <c r="B1760" s="47">
        <v>2709478</v>
      </c>
      <c r="C1760" s="48" t="s">
        <v>6698</v>
      </c>
      <c r="D1760" s="48" t="s">
        <v>6750</v>
      </c>
      <c r="E1760" s="47" t="s">
        <v>6695</v>
      </c>
      <c r="F1760" s="47" t="s">
        <v>6699</v>
      </c>
      <c r="G1760" s="49" t="s">
        <v>6752</v>
      </c>
      <c r="H1760" s="47"/>
      <c r="I1760" s="47"/>
      <c r="J1760" s="47" t="s">
        <v>6753</v>
      </c>
      <c r="K1760" s="47">
        <v>0</v>
      </c>
      <c r="L1760" s="47">
        <v>0</v>
      </c>
      <c r="M1760" s="48" t="s">
        <v>6754</v>
      </c>
    </row>
    <row r="1761" spans="1:13" s="50" customFormat="1">
      <c r="A1761" s="47">
        <v>415</v>
      </c>
      <c r="B1761" s="47">
        <v>3327524</v>
      </c>
      <c r="C1761" s="48" t="s">
        <v>6700</v>
      </c>
      <c r="D1761" s="48" t="s">
        <v>6746</v>
      </c>
      <c r="E1761" s="47" t="s">
        <v>6701</v>
      </c>
      <c r="F1761" s="47" t="s">
        <v>6701</v>
      </c>
      <c r="G1761" s="49" t="s">
        <v>6748</v>
      </c>
      <c r="H1761" s="47"/>
      <c r="I1761" s="47"/>
      <c r="J1761" s="47">
        <v>0</v>
      </c>
      <c r="K1761" s="47">
        <v>0</v>
      </c>
      <c r="L1761" s="47">
        <v>0</v>
      </c>
      <c r="M1761" s="47"/>
    </row>
    <row r="1762" spans="1:13" s="50" customFormat="1">
      <c r="A1762" s="47">
        <v>415</v>
      </c>
      <c r="B1762" s="47">
        <v>2709479</v>
      </c>
      <c r="C1762" s="48" t="s">
        <v>6702</v>
      </c>
      <c r="D1762" s="48" t="s">
        <v>6750</v>
      </c>
      <c r="E1762" s="47" t="s">
        <v>6699</v>
      </c>
      <c r="F1762" s="47" t="s">
        <v>6703</v>
      </c>
      <c r="G1762" s="49" t="s">
        <v>6752</v>
      </c>
      <c r="H1762" s="47"/>
      <c r="I1762" s="47"/>
      <c r="J1762" s="47" t="s">
        <v>6753</v>
      </c>
      <c r="K1762" s="47">
        <v>0</v>
      </c>
      <c r="L1762" s="47">
        <v>0</v>
      </c>
      <c r="M1762" s="48" t="s">
        <v>6754</v>
      </c>
    </row>
    <row r="1763" spans="1:13" s="50" customFormat="1">
      <c r="A1763" s="47">
        <v>415</v>
      </c>
      <c r="B1763" s="47">
        <v>3327526</v>
      </c>
      <c r="C1763" s="48" t="s">
        <v>6704</v>
      </c>
      <c r="D1763" s="48" t="s">
        <v>6746</v>
      </c>
      <c r="E1763" s="47" t="s">
        <v>6705</v>
      </c>
      <c r="F1763" s="47" t="s">
        <v>6705</v>
      </c>
      <c r="G1763" s="49" t="s">
        <v>6748</v>
      </c>
      <c r="H1763" s="47"/>
      <c r="I1763" s="47"/>
      <c r="J1763" s="47">
        <v>0</v>
      </c>
      <c r="K1763" s="47">
        <v>0</v>
      </c>
      <c r="L1763" s="47">
        <v>0</v>
      </c>
      <c r="M1763" s="47"/>
    </row>
    <row r="1764" spans="1:13" s="50" customFormat="1">
      <c r="A1764" s="47">
        <v>415</v>
      </c>
      <c r="B1764" s="47">
        <v>2363042</v>
      </c>
      <c r="C1764" s="48" t="s">
        <v>6706</v>
      </c>
      <c r="D1764" s="48" t="s">
        <v>7289</v>
      </c>
      <c r="E1764" s="47" t="s">
        <v>6707</v>
      </c>
      <c r="F1764" s="47" t="s">
        <v>6708</v>
      </c>
      <c r="G1764" s="49" t="s">
        <v>7291</v>
      </c>
      <c r="H1764" s="47"/>
      <c r="I1764" s="47"/>
      <c r="J1764" s="47" t="s">
        <v>6777</v>
      </c>
      <c r="K1764" s="47">
        <v>0</v>
      </c>
      <c r="L1764" s="47">
        <v>0</v>
      </c>
      <c r="M1764" s="48" t="s">
        <v>7292</v>
      </c>
    </row>
    <row r="1765" spans="1:13" s="50" customFormat="1" ht="22.5">
      <c r="A1765" s="47">
        <v>415</v>
      </c>
      <c r="B1765" s="47">
        <v>2709481</v>
      </c>
      <c r="C1765" s="48" t="s">
        <v>6709</v>
      </c>
      <c r="D1765" s="48" t="s">
        <v>6710</v>
      </c>
      <c r="E1765" s="47" t="s">
        <v>6711</v>
      </c>
      <c r="F1765" s="47" t="s">
        <v>6712</v>
      </c>
      <c r="G1765" s="49" t="s">
        <v>1360</v>
      </c>
      <c r="H1765" s="47" t="s">
        <v>6784</v>
      </c>
      <c r="I1765" s="47" t="s">
        <v>6784</v>
      </c>
      <c r="J1765" s="47" t="s">
        <v>6713</v>
      </c>
      <c r="K1765" s="47">
        <v>0</v>
      </c>
      <c r="L1765" s="47">
        <v>0</v>
      </c>
      <c r="M1765" s="48" t="s">
        <v>1362</v>
      </c>
    </row>
    <row r="1766" spans="1:13" s="50" customFormat="1" ht="22.5">
      <c r="A1766" s="47">
        <v>416</v>
      </c>
      <c r="B1766" s="47">
        <v>2557409</v>
      </c>
      <c r="C1766" s="48" t="s">
        <v>6714</v>
      </c>
      <c r="D1766" s="48" t="s">
        <v>6835</v>
      </c>
      <c r="E1766" s="47" t="s">
        <v>6715</v>
      </c>
      <c r="F1766" s="47" t="s">
        <v>6716</v>
      </c>
      <c r="G1766" s="49" t="s">
        <v>6837</v>
      </c>
      <c r="H1766" s="47"/>
      <c r="I1766" s="47"/>
      <c r="J1766" s="47" t="s">
        <v>6797</v>
      </c>
      <c r="K1766" s="47">
        <v>0</v>
      </c>
      <c r="L1766" s="47">
        <v>0</v>
      </c>
      <c r="M1766" s="48" t="s">
        <v>6838</v>
      </c>
    </row>
    <row r="1767" spans="1:13" s="50" customFormat="1">
      <c r="A1767" s="47">
        <v>416</v>
      </c>
      <c r="B1767" s="47">
        <v>2470069</v>
      </c>
      <c r="C1767" s="48" t="s">
        <v>6717</v>
      </c>
      <c r="D1767" s="48" t="s">
        <v>6739</v>
      </c>
      <c r="E1767" s="47" t="s">
        <v>6716</v>
      </c>
      <c r="F1767" s="47" t="s">
        <v>6718</v>
      </c>
      <c r="G1767" s="49" t="s">
        <v>6742</v>
      </c>
      <c r="H1767" s="47"/>
      <c r="I1767" s="47"/>
      <c r="J1767" s="47" t="s">
        <v>6743</v>
      </c>
      <c r="K1767" s="47">
        <v>0</v>
      </c>
      <c r="L1767" s="47">
        <v>0</v>
      </c>
      <c r="M1767" s="48" t="s">
        <v>6744</v>
      </c>
    </row>
    <row r="1768" spans="1:13" s="50" customFormat="1">
      <c r="A1768" s="47">
        <v>416</v>
      </c>
      <c r="B1768" s="47">
        <v>3328638</v>
      </c>
      <c r="C1768" s="48" t="s">
        <v>6719</v>
      </c>
      <c r="D1768" s="48" t="s">
        <v>6746</v>
      </c>
      <c r="E1768" s="47" t="s">
        <v>6720</v>
      </c>
      <c r="F1768" s="47" t="s">
        <v>6720</v>
      </c>
      <c r="G1768" s="49" t="s">
        <v>6748</v>
      </c>
      <c r="H1768" s="47"/>
      <c r="I1768" s="47"/>
      <c r="J1768" s="47">
        <v>0</v>
      </c>
      <c r="K1768" s="47">
        <v>0</v>
      </c>
      <c r="L1768" s="47">
        <v>0</v>
      </c>
      <c r="M1768" s="47"/>
    </row>
    <row r="1769" spans="1:13" s="50" customFormat="1">
      <c r="A1769" s="47">
        <v>416</v>
      </c>
      <c r="B1769" s="47">
        <v>2544425</v>
      </c>
      <c r="C1769" s="48" t="s">
        <v>6721</v>
      </c>
      <c r="D1769" s="48" t="s">
        <v>6722</v>
      </c>
      <c r="E1769" s="47" t="s">
        <v>6718</v>
      </c>
      <c r="F1769" s="47" t="s">
        <v>6723</v>
      </c>
      <c r="G1769" s="49" t="s">
        <v>7281</v>
      </c>
      <c r="H1769" s="47" t="s">
        <v>6784</v>
      </c>
      <c r="I1769" s="47" t="s">
        <v>6784</v>
      </c>
      <c r="J1769" s="47" t="s">
        <v>6724</v>
      </c>
      <c r="K1769" s="47">
        <v>0</v>
      </c>
      <c r="L1769" s="47">
        <v>0</v>
      </c>
      <c r="M1769" s="48" t="s">
        <v>7283</v>
      </c>
    </row>
    <row r="1770" spans="1:13" s="50" customFormat="1" ht="22.5">
      <c r="A1770" s="47">
        <v>416</v>
      </c>
      <c r="B1770" s="47">
        <v>2544426</v>
      </c>
      <c r="C1770" s="48" t="s">
        <v>1734</v>
      </c>
      <c r="D1770" s="48" t="s">
        <v>7316</v>
      </c>
      <c r="E1770" s="47" t="s">
        <v>1735</v>
      </c>
      <c r="F1770" s="47" t="s">
        <v>1736</v>
      </c>
      <c r="G1770" s="49" t="s">
        <v>7318</v>
      </c>
      <c r="H1770" s="47" t="s">
        <v>6784</v>
      </c>
      <c r="I1770" s="47" t="s">
        <v>6784</v>
      </c>
      <c r="J1770" s="47" t="s">
        <v>7243</v>
      </c>
      <c r="K1770" s="47">
        <v>0</v>
      </c>
      <c r="L1770" s="47">
        <v>0</v>
      </c>
      <c r="M1770" s="48" t="s">
        <v>7319</v>
      </c>
    </row>
    <row r="1771" spans="1:13" s="50" customFormat="1" ht="22.5">
      <c r="A1771" s="47">
        <v>416</v>
      </c>
      <c r="B1771" s="47">
        <v>2544455</v>
      </c>
      <c r="C1771" s="48" t="s">
        <v>1737</v>
      </c>
      <c r="D1771" s="48" t="s">
        <v>7316</v>
      </c>
      <c r="E1771" s="47" t="s">
        <v>1738</v>
      </c>
      <c r="F1771" s="47" t="s">
        <v>1739</v>
      </c>
      <c r="G1771" s="49" t="s">
        <v>7318</v>
      </c>
      <c r="H1771" s="47" t="s">
        <v>6784</v>
      </c>
      <c r="I1771" s="47" t="s">
        <v>6784</v>
      </c>
      <c r="J1771" s="47" t="s">
        <v>7243</v>
      </c>
      <c r="K1771" s="47">
        <v>0</v>
      </c>
      <c r="L1771" s="47">
        <v>0</v>
      </c>
      <c r="M1771" s="48" t="s">
        <v>7319</v>
      </c>
    </row>
    <row r="1772" spans="1:13" s="50" customFormat="1" ht="22.5">
      <c r="A1772" s="47">
        <v>416</v>
      </c>
      <c r="B1772" s="47">
        <v>2544482</v>
      </c>
      <c r="C1772" s="48" t="s">
        <v>1740</v>
      </c>
      <c r="D1772" s="48" t="s">
        <v>7316</v>
      </c>
      <c r="E1772" s="47" t="s">
        <v>1741</v>
      </c>
      <c r="F1772" s="47" t="s">
        <v>1742</v>
      </c>
      <c r="G1772" s="49" t="s">
        <v>7318</v>
      </c>
      <c r="H1772" s="47" t="s">
        <v>6784</v>
      </c>
      <c r="I1772" s="47" t="s">
        <v>6784</v>
      </c>
      <c r="J1772" s="47" t="s">
        <v>7243</v>
      </c>
      <c r="K1772" s="47">
        <v>0</v>
      </c>
      <c r="L1772" s="47">
        <v>0</v>
      </c>
      <c r="M1772" s="48" t="s">
        <v>7319</v>
      </c>
    </row>
    <row r="1773" spans="1:13" s="50" customFormat="1" ht="22.5">
      <c r="A1773" s="47">
        <v>416</v>
      </c>
      <c r="B1773" s="47">
        <v>2544483</v>
      </c>
      <c r="C1773" s="48" t="s">
        <v>1743</v>
      </c>
      <c r="D1773" s="48" t="s">
        <v>7316</v>
      </c>
      <c r="E1773" s="47" t="s">
        <v>1744</v>
      </c>
      <c r="F1773" s="47" t="s">
        <v>1745</v>
      </c>
      <c r="G1773" s="49" t="s">
        <v>7318</v>
      </c>
      <c r="H1773" s="47" t="s">
        <v>6784</v>
      </c>
      <c r="I1773" s="47" t="s">
        <v>6784</v>
      </c>
      <c r="J1773" s="47" t="s">
        <v>7243</v>
      </c>
      <c r="K1773" s="47">
        <v>0</v>
      </c>
      <c r="L1773" s="47">
        <v>0</v>
      </c>
      <c r="M1773" s="48" t="s">
        <v>7319</v>
      </c>
    </row>
    <row r="1774" spans="1:13" s="50" customFormat="1" ht="22.5">
      <c r="A1774" s="47">
        <v>416</v>
      </c>
      <c r="B1774" s="47">
        <v>2709482</v>
      </c>
      <c r="C1774" s="48" t="s">
        <v>1746</v>
      </c>
      <c r="D1774" s="48" t="s">
        <v>7316</v>
      </c>
      <c r="E1774" s="47" t="s">
        <v>1747</v>
      </c>
      <c r="F1774" s="47" t="s">
        <v>1748</v>
      </c>
      <c r="G1774" s="49" t="s">
        <v>7318</v>
      </c>
      <c r="H1774" s="47" t="s">
        <v>6784</v>
      </c>
      <c r="I1774" s="47" t="s">
        <v>6784</v>
      </c>
      <c r="J1774" s="47" t="s">
        <v>7243</v>
      </c>
      <c r="K1774" s="47">
        <v>0</v>
      </c>
      <c r="L1774" s="47">
        <v>0</v>
      </c>
      <c r="M1774" s="48" t="s">
        <v>7319</v>
      </c>
    </row>
    <row r="1775" spans="1:13" s="50" customFormat="1">
      <c r="A1775" s="47">
        <v>416</v>
      </c>
      <c r="B1775" s="47">
        <v>2363051</v>
      </c>
      <c r="C1775" s="48" t="s">
        <v>1749</v>
      </c>
      <c r="D1775" s="48" t="s">
        <v>7289</v>
      </c>
      <c r="E1775" s="47" t="s">
        <v>1748</v>
      </c>
      <c r="F1775" s="47" t="s">
        <v>1750</v>
      </c>
      <c r="G1775" s="49" t="s">
        <v>7291</v>
      </c>
      <c r="H1775" s="47"/>
      <c r="I1775" s="47"/>
      <c r="J1775" s="47" t="s">
        <v>6777</v>
      </c>
      <c r="K1775" s="47">
        <v>0</v>
      </c>
      <c r="L1775" s="47">
        <v>0</v>
      </c>
      <c r="M1775" s="48" t="s">
        <v>7292</v>
      </c>
    </row>
    <row r="1776" spans="1:13" s="50" customFormat="1" ht="22.5">
      <c r="A1776" s="47">
        <v>416</v>
      </c>
      <c r="B1776" s="47">
        <v>2709483</v>
      </c>
      <c r="C1776" s="48" t="s">
        <v>1751</v>
      </c>
      <c r="D1776" s="48" t="s">
        <v>7316</v>
      </c>
      <c r="E1776" s="47" t="s">
        <v>1750</v>
      </c>
      <c r="F1776" s="47" t="s">
        <v>1752</v>
      </c>
      <c r="G1776" s="49" t="s">
        <v>7318</v>
      </c>
      <c r="H1776" s="47" t="s">
        <v>6784</v>
      </c>
      <c r="I1776" s="47" t="s">
        <v>6784</v>
      </c>
      <c r="J1776" s="47" t="s">
        <v>7243</v>
      </c>
      <c r="K1776" s="47">
        <v>0</v>
      </c>
      <c r="L1776" s="47">
        <v>0</v>
      </c>
      <c r="M1776" s="48" t="s">
        <v>7319</v>
      </c>
    </row>
    <row r="1777" spans="1:13" s="50" customFormat="1">
      <c r="A1777" s="47">
        <v>416</v>
      </c>
      <c r="B1777" s="47">
        <v>2544495</v>
      </c>
      <c r="C1777" s="48" t="s">
        <v>1753</v>
      </c>
      <c r="D1777" s="48" t="s">
        <v>5696</v>
      </c>
      <c r="E1777" s="47" t="s">
        <v>1752</v>
      </c>
      <c r="F1777" s="47" t="s">
        <v>1754</v>
      </c>
      <c r="G1777" s="49" t="s">
        <v>5698</v>
      </c>
      <c r="H1777" s="47"/>
      <c r="I1777" s="47"/>
      <c r="J1777" s="47" t="s">
        <v>5699</v>
      </c>
      <c r="K1777" s="47">
        <v>0</v>
      </c>
      <c r="L1777" s="47">
        <v>0</v>
      </c>
      <c r="M1777" s="48" t="s">
        <v>5700</v>
      </c>
    </row>
    <row r="1778" spans="1:13" s="50" customFormat="1">
      <c r="A1778" s="47">
        <v>416</v>
      </c>
      <c r="B1778" s="47">
        <v>2544496</v>
      </c>
      <c r="C1778" s="48" t="s">
        <v>1755</v>
      </c>
      <c r="D1778" s="48" t="s">
        <v>1756</v>
      </c>
      <c r="E1778" s="47" t="s">
        <v>1754</v>
      </c>
      <c r="F1778" s="47" t="s">
        <v>1757</v>
      </c>
      <c r="G1778" s="49" t="s">
        <v>7281</v>
      </c>
      <c r="H1778" s="47" t="s">
        <v>6784</v>
      </c>
      <c r="I1778" s="47" t="s">
        <v>6784</v>
      </c>
      <c r="J1778" s="47" t="s">
        <v>1758</v>
      </c>
      <c r="K1778" s="47">
        <v>0</v>
      </c>
      <c r="L1778" s="47">
        <v>0</v>
      </c>
      <c r="M1778" s="48" t="s">
        <v>7283</v>
      </c>
    </row>
    <row r="1779" spans="1:13" s="50" customFormat="1" ht="22.5">
      <c r="A1779" s="47">
        <v>416</v>
      </c>
      <c r="B1779" s="47">
        <v>2544497</v>
      </c>
      <c r="C1779" s="48" t="s">
        <v>1759</v>
      </c>
      <c r="D1779" s="48" t="s">
        <v>1760</v>
      </c>
      <c r="E1779" s="47" t="s">
        <v>1757</v>
      </c>
      <c r="F1779" s="47" t="s">
        <v>1761</v>
      </c>
      <c r="G1779" s="49" t="s">
        <v>1762</v>
      </c>
      <c r="H1779" s="47" t="s">
        <v>6784</v>
      </c>
      <c r="I1779" s="47" t="s">
        <v>6784</v>
      </c>
      <c r="J1779" s="47" t="s">
        <v>1763</v>
      </c>
      <c r="K1779" s="47">
        <v>0</v>
      </c>
      <c r="L1779" s="47">
        <v>0</v>
      </c>
      <c r="M1779" s="47"/>
    </row>
    <row r="1780" spans="1:13" s="50" customFormat="1">
      <c r="A1780" s="47">
        <v>416</v>
      </c>
      <c r="B1780" s="47">
        <v>2544498</v>
      </c>
      <c r="C1780" s="48" t="s">
        <v>1764</v>
      </c>
      <c r="D1780" s="48" t="s">
        <v>1765</v>
      </c>
      <c r="E1780" s="47" t="s">
        <v>1761</v>
      </c>
      <c r="F1780" s="47" t="s">
        <v>1766</v>
      </c>
      <c r="G1780" s="49" t="s">
        <v>1767</v>
      </c>
      <c r="H1780" s="47"/>
      <c r="I1780" s="47"/>
      <c r="J1780" s="47" t="s">
        <v>1768</v>
      </c>
      <c r="K1780" s="47">
        <v>0</v>
      </c>
      <c r="L1780" s="47">
        <v>0</v>
      </c>
      <c r="M1780" s="48" t="s">
        <v>1769</v>
      </c>
    </row>
    <row r="1781" spans="1:13" s="50" customFormat="1">
      <c r="A1781" s="47">
        <v>416</v>
      </c>
      <c r="B1781" s="47">
        <v>2544499</v>
      </c>
      <c r="C1781" s="48" t="s">
        <v>1770</v>
      </c>
      <c r="D1781" s="48" t="s">
        <v>1765</v>
      </c>
      <c r="E1781" s="47" t="s">
        <v>1771</v>
      </c>
      <c r="F1781" s="47" t="s">
        <v>1772</v>
      </c>
      <c r="G1781" s="49" t="s">
        <v>1767</v>
      </c>
      <c r="H1781" s="47"/>
      <c r="I1781" s="47"/>
      <c r="J1781" s="47" t="s">
        <v>1768</v>
      </c>
      <c r="K1781" s="47">
        <v>0</v>
      </c>
      <c r="L1781" s="47">
        <v>0</v>
      </c>
      <c r="M1781" s="48" t="s">
        <v>1769</v>
      </c>
    </row>
    <row r="1782" spans="1:13" s="50" customFormat="1" ht="22.5">
      <c r="A1782" s="47">
        <v>416</v>
      </c>
      <c r="B1782" s="47">
        <v>2544500</v>
      </c>
      <c r="C1782" s="48" t="s">
        <v>1773</v>
      </c>
      <c r="D1782" s="48" t="s">
        <v>1774</v>
      </c>
      <c r="E1782" s="47" t="s">
        <v>1772</v>
      </c>
      <c r="F1782" s="47" t="s">
        <v>1775</v>
      </c>
      <c r="G1782" s="49" t="s">
        <v>1776</v>
      </c>
      <c r="H1782" s="47" t="s">
        <v>6784</v>
      </c>
      <c r="I1782" s="47" t="s">
        <v>6784</v>
      </c>
      <c r="J1782" s="47" t="s">
        <v>1777</v>
      </c>
      <c r="K1782" s="47">
        <v>0</v>
      </c>
      <c r="L1782" s="47">
        <v>0</v>
      </c>
      <c r="M1782" s="48" t="s">
        <v>7189</v>
      </c>
    </row>
    <row r="1783" spans="1:13" s="50" customFormat="1">
      <c r="A1783" s="47">
        <v>416</v>
      </c>
      <c r="B1783" s="47">
        <v>3489101</v>
      </c>
      <c r="C1783" s="48" t="s">
        <v>1778</v>
      </c>
      <c r="D1783" s="48" t="s">
        <v>6746</v>
      </c>
      <c r="E1783" s="47" t="s">
        <v>1779</v>
      </c>
      <c r="F1783" s="47" t="s">
        <v>1779</v>
      </c>
      <c r="G1783" s="49" t="s">
        <v>6748</v>
      </c>
      <c r="H1783" s="47"/>
      <c r="I1783" s="47"/>
      <c r="J1783" s="47">
        <v>0</v>
      </c>
      <c r="K1783" s="47">
        <v>0</v>
      </c>
      <c r="L1783" s="47">
        <v>0</v>
      </c>
      <c r="M1783" s="47"/>
    </row>
    <row r="1784" spans="1:13" s="50" customFormat="1" ht="22.5">
      <c r="A1784" s="47">
        <v>416</v>
      </c>
      <c r="B1784" s="47">
        <v>2544501</v>
      </c>
      <c r="C1784" s="48" t="s">
        <v>1780</v>
      </c>
      <c r="D1784" s="48" t="s">
        <v>1781</v>
      </c>
      <c r="E1784" s="47" t="s">
        <v>1775</v>
      </c>
      <c r="F1784" s="47" t="s">
        <v>1782</v>
      </c>
      <c r="G1784" s="49" t="s">
        <v>1783</v>
      </c>
      <c r="H1784" s="47" t="s">
        <v>6784</v>
      </c>
      <c r="I1784" s="47" t="s">
        <v>6784</v>
      </c>
      <c r="J1784" s="47" t="s">
        <v>1784</v>
      </c>
      <c r="K1784" s="47">
        <v>0</v>
      </c>
      <c r="L1784" s="47">
        <v>0</v>
      </c>
      <c r="M1784" s="48" t="s">
        <v>1785</v>
      </c>
    </row>
    <row r="1785" spans="1:13" s="50" customFormat="1" ht="22.5">
      <c r="A1785" s="47">
        <v>416</v>
      </c>
      <c r="B1785" s="47">
        <v>3501350</v>
      </c>
      <c r="C1785" s="48" t="s">
        <v>1786</v>
      </c>
      <c r="D1785" s="48" t="s">
        <v>1787</v>
      </c>
      <c r="E1785" s="47" t="s">
        <v>1782</v>
      </c>
      <c r="F1785" s="47" t="s">
        <v>1788</v>
      </c>
      <c r="G1785" s="49" t="s">
        <v>5871</v>
      </c>
      <c r="H1785" s="47" t="s">
        <v>6784</v>
      </c>
      <c r="I1785" s="47" t="s">
        <v>7428</v>
      </c>
      <c r="J1785" s="47" t="s">
        <v>1789</v>
      </c>
      <c r="K1785" s="47">
        <v>0</v>
      </c>
      <c r="L1785" s="47">
        <v>0</v>
      </c>
      <c r="M1785" s="47"/>
    </row>
    <row r="1786" spans="1:13" s="50" customFormat="1" ht="22.5">
      <c r="A1786" s="47">
        <v>416</v>
      </c>
      <c r="B1786" s="47">
        <v>2363054</v>
      </c>
      <c r="C1786" s="48" t="s">
        <v>1790</v>
      </c>
      <c r="D1786" s="48" t="s">
        <v>3256</v>
      </c>
      <c r="E1786" s="47" t="s">
        <v>1788</v>
      </c>
      <c r="F1786" s="47" t="s">
        <v>1791</v>
      </c>
      <c r="G1786" s="49" t="s">
        <v>3259</v>
      </c>
      <c r="H1786" s="47"/>
      <c r="I1786" s="47"/>
      <c r="J1786" s="47" t="s">
        <v>3260</v>
      </c>
      <c r="K1786" s="47">
        <v>0</v>
      </c>
      <c r="L1786" s="47">
        <v>0</v>
      </c>
      <c r="M1786" s="48" t="s">
        <v>3261</v>
      </c>
    </row>
    <row r="1787" spans="1:13" s="50" customFormat="1" ht="22.5">
      <c r="A1787" s="47">
        <v>416</v>
      </c>
      <c r="B1787" s="47">
        <v>3501351</v>
      </c>
      <c r="C1787" s="48" t="s">
        <v>1792</v>
      </c>
      <c r="D1787" s="48" t="s">
        <v>1787</v>
      </c>
      <c r="E1787" s="47" t="s">
        <v>1791</v>
      </c>
      <c r="F1787" s="47" t="s">
        <v>1793</v>
      </c>
      <c r="G1787" s="49" t="s">
        <v>5871</v>
      </c>
      <c r="H1787" s="47" t="s">
        <v>6784</v>
      </c>
      <c r="I1787" s="47" t="s">
        <v>7428</v>
      </c>
      <c r="J1787" s="47" t="s">
        <v>1789</v>
      </c>
      <c r="K1787" s="47">
        <v>0</v>
      </c>
      <c r="L1787" s="47">
        <v>0</v>
      </c>
      <c r="M1787" s="47"/>
    </row>
    <row r="1788" spans="1:13" s="50" customFormat="1">
      <c r="A1788" s="47">
        <v>416</v>
      </c>
      <c r="B1788" s="47">
        <v>2544503</v>
      </c>
      <c r="C1788" s="48" t="s">
        <v>1794</v>
      </c>
      <c r="D1788" s="48" t="s">
        <v>1795</v>
      </c>
      <c r="E1788" s="47" t="s">
        <v>1793</v>
      </c>
      <c r="F1788" s="47" t="s">
        <v>1796</v>
      </c>
      <c r="G1788" s="49" t="s">
        <v>7281</v>
      </c>
      <c r="H1788" s="47" t="s">
        <v>6784</v>
      </c>
      <c r="I1788" s="47" t="s">
        <v>6784</v>
      </c>
      <c r="J1788" s="47" t="s">
        <v>1797</v>
      </c>
      <c r="K1788" s="47">
        <v>0</v>
      </c>
      <c r="L1788" s="47">
        <v>0</v>
      </c>
      <c r="M1788" s="48" t="s">
        <v>7283</v>
      </c>
    </row>
    <row r="1789" spans="1:13" s="50" customFormat="1" ht="22.5">
      <c r="A1789" s="47">
        <v>416</v>
      </c>
      <c r="B1789" s="47">
        <v>2544504</v>
      </c>
      <c r="C1789" s="48" t="s">
        <v>1798</v>
      </c>
      <c r="D1789" s="48" t="s">
        <v>1799</v>
      </c>
      <c r="E1789" s="47" t="s">
        <v>1796</v>
      </c>
      <c r="F1789" s="47" t="s">
        <v>1800</v>
      </c>
      <c r="G1789" s="49" t="s">
        <v>1801</v>
      </c>
      <c r="H1789" s="47" t="s">
        <v>7168</v>
      </c>
      <c r="I1789" s="47" t="s">
        <v>6784</v>
      </c>
      <c r="J1789" s="47" t="s">
        <v>1802</v>
      </c>
      <c r="K1789" s="47">
        <v>0</v>
      </c>
      <c r="L1789" s="47">
        <v>0</v>
      </c>
      <c r="M1789" s="48" t="s">
        <v>1803</v>
      </c>
    </row>
    <row r="1790" spans="1:13" s="50" customFormat="1" ht="22.5">
      <c r="A1790" s="47">
        <v>416</v>
      </c>
      <c r="B1790" s="47">
        <v>2544505</v>
      </c>
      <c r="C1790" s="48" t="s">
        <v>1804</v>
      </c>
      <c r="D1790" s="48" t="s">
        <v>1805</v>
      </c>
      <c r="E1790" s="47" t="s">
        <v>1806</v>
      </c>
      <c r="F1790" s="47" t="s">
        <v>1807</v>
      </c>
      <c r="G1790" s="49" t="s">
        <v>1808</v>
      </c>
      <c r="H1790" s="47"/>
      <c r="I1790" s="47"/>
      <c r="J1790" s="47" t="s">
        <v>1809</v>
      </c>
      <c r="K1790" s="47">
        <v>0</v>
      </c>
      <c r="L1790" s="47">
        <v>0</v>
      </c>
      <c r="M1790" s="48" t="s">
        <v>1810</v>
      </c>
    </row>
    <row r="1791" spans="1:13" s="50" customFormat="1">
      <c r="A1791" s="47">
        <v>417</v>
      </c>
      <c r="B1791" s="47">
        <v>2460589</v>
      </c>
      <c r="C1791" s="48" t="s">
        <v>1811</v>
      </c>
      <c r="D1791" s="48" t="s">
        <v>7246</v>
      </c>
      <c r="E1791" s="47" t="s">
        <v>1812</v>
      </c>
      <c r="F1791" s="47" t="s">
        <v>1813</v>
      </c>
      <c r="G1791" s="49" t="s">
        <v>7249</v>
      </c>
      <c r="H1791" s="47"/>
      <c r="I1791" s="47"/>
      <c r="J1791" s="47" t="s">
        <v>7250</v>
      </c>
      <c r="K1791" s="47">
        <v>0</v>
      </c>
      <c r="L1791" s="47">
        <v>0</v>
      </c>
      <c r="M1791" s="48" t="s">
        <v>7251</v>
      </c>
    </row>
    <row r="1792" spans="1:13" s="50" customFormat="1" ht="22.5">
      <c r="A1792" s="47">
        <v>417</v>
      </c>
      <c r="B1792" s="47">
        <v>2722800</v>
      </c>
      <c r="C1792" s="48" t="s">
        <v>1814</v>
      </c>
      <c r="D1792" s="48" t="s">
        <v>1815</v>
      </c>
      <c r="E1792" s="47" t="s">
        <v>1813</v>
      </c>
      <c r="F1792" s="47" t="s">
        <v>1816</v>
      </c>
      <c r="G1792" s="49" t="s">
        <v>1817</v>
      </c>
      <c r="H1792" s="47" t="s">
        <v>6784</v>
      </c>
      <c r="I1792" s="47" t="s">
        <v>6784</v>
      </c>
      <c r="J1792" s="47" t="s">
        <v>7306</v>
      </c>
      <c r="K1792" s="47">
        <v>0</v>
      </c>
      <c r="L1792" s="47">
        <v>0</v>
      </c>
      <c r="M1792" s="48" t="s">
        <v>1818</v>
      </c>
    </row>
    <row r="1793" spans="1:13" s="50" customFormat="1">
      <c r="A1793" s="47">
        <v>417</v>
      </c>
      <c r="B1793" s="47">
        <v>3489102</v>
      </c>
      <c r="C1793" s="48" t="s">
        <v>1819</v>
      </c>
      <c r="D1793" s="48" t="s">
        <v>7331</v>
      </c>
      <c r="E1793" s="47" t="s">
        <v>1820</v>
      </c>
      <c r="F1793" s="47" t="s">
        <v>1820</v>
      </c>
      <c r="G1793" s="49" t="s">
        <v>7193</v>
      </c>
      <c r="H1793" s="47"/>
      <c r="I1793" s="47"/>
      <c r="J1793" s="47">
        <v>0</v>
      </c>
      <c r="K1793" s="47">
        <v>0</v>
      </c>
      <c r="L1793" s="47">
        <v>0</v>
      </c>
      <c r="M1793" s="47"/>
    </row>
    <row r="1794" spans="1:13" s="50" customFormat="1">
      <c r="A1794" s="47">
        <v>417</v>
      </c>
      <c r="B1794" s="47">
        <v>2363058</v>
      </c>
      <c r="C1794" s="48" t="s">
        <v>1821</v>
      </c>
      <c r="D1794" s="48" t="s">
        <v>7289</v>
      </c>
      <c r="E1794" s="47" t="s">
        <v>1816</v>
      </c>
      <c r="F1794" s="47" t="s">
        <v>1822</v>
      </c>
      <c r="G1794" s="49" t="s">
        <v>7291</v>
      </c>
      <c r="H1794" s="47"/>
      <c r="I1794" s="47"/>
      <c r="J1794" s="47" t="s">
        <v>6777</v>
      </c>
      <c r="K1794" s="47">
        <v>0</v>
      </c>
      <c r="L1794" s="47">
        <v>0</v>
      </c>
      <c r="M1794" s="48" t="s">
        <v>7292</v>
      </c>
    </row>
    <row r="1795" spans="1:13" s="50" customFormat="1" ht="22.5">
      <c r="A1795" s="47">
        <v>417</v>
      </c>
      <c r="B1795" s="47">
        <v>2544572</v>
      </c>
      <c r="C1795" s="48" t="s">
        <v>1823</v>
      </c>
      <c r="D1795" s="48" t="s">
        <v>7316</v>
      </c>
      <c r="E1795" s="47" t="s">
        <v>1822</v>
      </c>
      <c r="F1795" s="47" t="s">
        <v>1824</v>
      </c>
      <c r="G1795" s="49" t="s">
        <v>7318</v>
      </c>
      <c r="H1795" s="47" t="s">
        <v>6784</v>
      </c>
      <c r="I1795" s="47" t="s">
        <v>6784</v>
      </c>
      <c r="J1795" s="47" t="s">
        <v>7243</v>
      </c>
      <c r="K1795" s="47">
        <v>0</v>
      </c>
      <c r="L1795" s="47">
        <v>0</v>
      </c>
      <c r="M1795" s="48" t="s">
        <v>7319</v>
      </c>
    </row>
    <row r="1796" spans="1:13" s="50" customFormat="1">
      <c r="A1796" s="47">
        <v>417</v>
      </c>
      <c r="B1796" s="47">
        <v>2544573</v>
      </c>
      <c r="C1796" s="48" t="s">
        <v>1825</v>
      </c>
      <c r="D1796" s="48" t="s">
        <v>1826</v>
      </c>
      <c r="E1796" s="47" t="s">
        <v>1824</v>
      </c>
      <c r="F1796" s="47" t="s">
        <v>1827</v>
      </c>
      <c r="G1796" s="49" t="s">
        <v>1828</v>
      </c>
      <c r="H1796" s="47" t="s">
        <v>6784</v>
      </c>
      <c r="I1796" s="47" t="s">
        <v>6784</v>
      </c>
      <c r="J1796" s="47" t="s">
        <v>1829</v>
      </c>
      <c r="K1796" s="47">
        <v>0</v>
      </c>
      <c r="L1796" s="47">
        <v>0</v>
      </c>
      <c r="M1796" s="48" t="s">
        <v>1830</v>
      </c>
    </row>
    <row r="1797" spans="1:13" s="50" customFormat="1">
      <c r="A1797" s="47">
        <v>417</v>
      </c>
      <c r="B1797" s="47">
        <v>2544574</v>
      </c>
      <c r="C1797" s="48" t="s">
        <v>1831</v>
      </c>
      <c r="D1797" s="48" t="s">
        <v>1832</v>
      </c>
      <c r="E1797" s="47" t="s">
        <v>1827</v>
      </c>
      <c r="F1797" s="47" t="s">
        <v>1833</v>
      </c>
      <c r="G1797" s="49" t="s">
        <v>1834</v>
      </c>
      <c r="H1797" s="47"/>
      <c r="I1797" s="47"/>
      <c r="J1797" s="47" t="s">
        <v>1835</v>
      </c>
      <c r="K1797" s="47">
        <v>0</v>
      </c>
      <c r="L1797" s="47">
        <v>0</v>
      </c>
      <c r="M1797" s="48" t="s">
        <v>1836</v>
      </c>
    </row>
    <row r="1798" spans="1:13" s="50" customFormat="1">
      <c r="A1798" s="47">
        <v>417</v>
      </c>
      <c r="B1798" s="47">
        <v>3515002</v>
      </c>
      <c r="C1798" s="48" t="s">
        <v>1837</v>
      </c>
      <c r="D1798" s="48" t="s">
        <v>1838</v>
      </c>
      <c r="E1798" s="47" t="s">
        <v>1839</v>
      </c>
      <c r="F1798" s="47" t="s">
        <v>1840</v>
      </c>
      <c r="G1798" s="49" t="s">
        <v>1834</v>
      </c>
      <c r="H1798" s="47"/>
      <c r="I1798" s="47"/>
      <c r="J1798" s="47" t="s">
        <v>1841</v>
      </c>
      <c r="K1798" s="47">
        <v>0</v>
      </c>
      <c r="L1798" s="47">
        <v>0</v>
      </c>
      <c r="M1798" s="48" t="s">
        <v>1842</v>
      </c>
    </row>
    <row r="1799" spans="1:13" s="50" customFormat="1">
      <c r="A1799" s="47">
        <v>417</v>
      </c>
      <c r="B1799" s="47">
        <v>2544576</v>
      </c>
      <c r="C1799" s="48" t="s">
        <v>1843</v>
      </c>
      <c r="D1799" s="48" t="s">
        <v>1832</v>
      </c>
      <c r="E1799" s="47" t="s">
        <v>1844</v>
      </c>
      <c r="F1799" s="47" t="s">
        <v>1845</v>
      </c>
      <c r="G1799" s="49" t="s">
        <v>1834</v>
      </c>
      <c r="H1799" s="47"/>
      <c r="I1799" s="47"/>
      <c r="J1799" s="47" t="s">
        <v>1835</v>
      </c>
      <c r="K1799" s="47">
        <v>0</v>
      </c>
      <c r="L1799" s="47">
        <v>0</v>
      </c>
      <c r="M1799" s="48" t="s">
        <v>1836</v>
      </c>
    </row>
    <row r="1800" spans="1:13" s="50" customFormat="1">
      <c r="A1800" s="47">
        <v>417</v>
      </c>
      <c r="B1800" s="47">
        <v>2544577</v>
      </c>
      <c r="C1800" s="48" t="s">
        <v>1846</v>
      </c>
      <c r="D1800" s="48" t="s">
        <v>1847</v>
      </c>
      <c r="E1800" s="47" t="s">
        <v>1845</v>
      </c>
      <c r="F1800" s="47" t="s">
        <v>1848</v>
      </c>
      <c r="G1800" s="49" t="s">
        <v>1849</v>
      </c>
      <c r="H1800" s="47" t="s">
        <v>6784</v>
      </c>
      <c r="I1800" s="47" t="s">
        <v>6784</v>
      </c>
      <c r="J1800" s="47" t="s">
        <v>1850</v>
      </c>
      <c r="K1800" s="47">
        <v>0</v>
      </c>
      <c r="L1800" s="47">
        <v>0</v>
      </c>
      <c r="M1800" s="48" t="s">
        <v>7235</v>
      </c>
    </row>
    <row r="1801" spans="1:13" s="50" customFormat="1">
      <c r="A1801" s="47">
        <v>417</v>
      </c>
      <c r="B1801" s="47">
        <v>2363060</v>
      </c>
      <c r="C1801" s="48" t="s">
        <v>1851</v>
      </c>
      <c r="D1801" s="48" t="s">
        <v>7289</v>
      </c>
      <c r="E1801" s="47" t="s">
        <v>1852</v>
      </c>
      <c r="F1801" s="47" t="s">
        <v>1853</v>
      </c>
      <c r="G1801" s="49" t="s">
        <v>7291</v>
      </c>
      <c r="H1801" s="47"/>
      <c r="I1801" s="47"/>
      <c r="J1801" s="47" t="s">
        <v>6777</v>
      </c>
      <c r="K1801" s="47">
        <v>0</v>
      </c>
      <c r="L1801" s="47">
        <v>0</v>
      </c>
      <c r="M1801" s="48" t="s">
        <v>7292</v>
      </c>
    </row>
    <row r="1802" spans="1:13" s="50" customFormat="1" ht="22.5">
      <c r="A1802" s="47">
        <v>417</v>
      </c>
      <c r="B1802" s="47">
        <v>2544578</v>
      </c>
      <c r="C1802" s="48" t="s">
        <v>1854</v>
      </c>
      <c r="D1802" s="48" t="s">
        <v>1815</v>
      </c>
      <c r="E1802" s="47" t="s">
        <v>1855</v>
      </c>
      <c r="F1802" s="47" t="s">
        <v>1856</v>
      </c>
      <c r="G1802" s="49" t="s">
        <v>1817</v>
      </c>
      <c r="H1802" s="47" t="s">
        <v>6784</v>
      </c>
      <c r="I1802" s="47" t="s">
        <v>6784</v>
      </c>
      <c r="J1802" s="47" t="s">
        <v>7306</v>
      </c>
      <c r="K1802" s="47">
        <v>0</v>
      </c>
      <c r="L1802" s="47">
        <v>0</v>
      </c>
      <c r="M1802" s="48" t="s">
        <v>1818</v>
      </c>
    </row>
    <row r="1803" spans="1:13" s="50" customFormat="1">
      <c r="A1803" s="47">
        <v>417</v>
      </c>
      <c r="B1803" s="47">
        <v>3489103</v>
      </c>
      <c r="C1803" s="48" t="s">
        <v>1857</v>
      </c>
      <c r="D1803" s="48" t="s">
        <v>7331</v>
      </c>
      <c r="E1803" s="47" t="s">
        <v>1858</v>
      </c>
      <c r="F1803" s="47" t="s">
        <v>1858</v>
      </c>
      <c r="G1803" s="49" t="s">
        <v>7193</v>
      </c>
      <c r="H1803" s="47"/>
      <c r="I1803" s="47"/>
      <c r="J1803" s="47">
        <v>0</v>
      </c>
      <c r="K1803" s="47">
        <v>0</v>
      </c>
      <c r="L1803" s="47">
        <v>0</v>
      </c>
      <c r="M1803" s="47"/>
    </row>
    <row r="1804" spans="1:13" s="50" customFormat="1">
      <c r="A1804" s="47">
        <v>417</v>
      </c>
      <c r="B1804" s="47">
        <v>2709485</v>
      </c>
      <c r="C1804" s="48" t="s">
        <v>1859</v>
      </c>
      <c r="D1804" s="48" t="s">
        <v>1860</v>
      </c>
      <c r="E1804" s="47" t="s">
        <v>1856</v>
      </c>
      <c r="F1804" s="47" t="s">
        <v>1861</v>
      </c>
      <c r="G1804" s="49" t="s">
        <v>7324</v>
      </c>
      <c r="H1804" s="47" t="s">
        <v>6784</v>
      </c>
      <c r="I1804" s="47" t="s">
        <v>6784</v>
      </c>
      <c r="J1804" s="47" t="s">
        <v>1862</v>
      </c>
      <c r="K1804" s="47">
        <v>0</v>
      </c>
      <c r="L1804" s="47">
        <v>0</v>
      </c>
      <c r="M1804" s="48" t="s">
        <v>7283</v>
      </c>
    </row>
    <row r="1805" spans="1:13" s="50" customFormat="1" ht="22.5">
      <c r="A1805" s="47">
        <v>417</v>
      </c>
      <c r="B1805" s="47">
        <v>2544580</v>
      </c>
      <c r="C1805" s="48" t="s">
        <v>1863</v>
      </c>
      <c r="D1805" s="48" t="s">
        <v>1310</v>
      </c>
      <c r="E1805" s="47" t="s">
        <v>1861</v>
      </c>
      <c r="F1805" s="47" t="s">
        <v>1864</v>
      </c>
      <c r="G1805" s="49" t="s">
        <v>1312</v>
      </c>
      <c r="H1805" s="47" t="s">
        <v>6784</v>
      </c>
      <c r="I1805" s="47" t="s">
        <v>6784</v>
      </c>
      <c r="J1805" s="47" t="s">
        <v>6753</v>
      </c>
      <c r="K1805" s="47">
        <v>0</v>
      </c>
      <c r="L1805" s="47">
        <v>0</v>
      </c>
      <c r="M1805" s="48" t="s">
        <v>7189</v>
      </c>
    </row>
    <row r="1806" spans="1:13" s="50" customFormat="1">
      <c r="A1806" s="47">
        <v>417</v>
      </c>
      <c r="B1806" s="47">
        <v>3489112</v>
      </c>
      <c r="C1806" s="48" t="s">
        <v>1865</v>
      </c>
      <c r="D1806" s="48" t="s">
        <v>4723</v>
      </c>
      <c r="E1806" s="47" t="s">
        <v>1866</v>
      </c>
      <c r="F1806" s="47" t="s">
        <v>1866</v>
      </c>
      <c r="G1806" s="49" t="s">
        <v>7193</v>
      </c>
      <c r="H1806" s="47"/>
      <c r="I1806" s="47"/>
      <c r="J1806" s="47">
        <v>0</v>
      </c>
      <c r="K1806" s="47">
        <v>0</v>
      </c>
      <c r="L1806" s="47">
        <v>0</v>
      </c>
      <c r="M1806" s="47"/>
    </row>
    <row r="1807" spans="1:13" s="50" customFormat="1" ht="22.5">
      <c r="A1807" s="47">
        <v>417</v>
      </c>
      <c r="B1807" s="47">
        <v>2544581</v>
      </c>
      <c r="C1807" s="48" t="s">
        <v>1867</v>
      </c>
      <c r="D1807" s="48" t="s">
        <v>7239</v>
      </c>
      <c r="E1807" s="47" t="s">
        <v>1864</v>
      </c>
      <c r="F1807" s="47" t="s">
        <v>1868</v>
      </c>
      <c r="G1807" s="49" t="s">
        <v>7241</v>
      </c>
      <c r="H1807" s="47" t="s">
        <v>6784</v>
      </c>
      <c r="I1807" s="47" t="s">
        <v>7242</v>
      </c>
      <c r="J1807" s="47" t="s">
        <v>7243</v>
      </c>
      <c r="K1807" s="47">
        <v>0</v>
      </c>
      <c r="L1807" s="47">
        <v>0</v>
      </c>
      <c r="M1807" s="48" t="s">
        <v>7244</v>
      </c>
    </row>
    <row r="1808" spans="1:13" s="50" customFormat="1">
      <c r="A1808" s="47">
        <v>417</v>
      </c>
      <c r="B1808" s="47">
        <v>2544582</v>
      </c>
      <c r="C1808" s="48" t="s">
        <v>1869</v>
      </c>
      <c r="D1808" s="48" t="s">
        <v>1870</v>
      </c>
      <c r="E1808" s="47" t="s">
        <v>1868</v>
      </c>
      <c r="F1808" s="47" t="s">
        <v>1871</v>
      </c>
      <c r="G1808" s="49" t="s">
        <v>1872</v>
      </c>
      <c r="H1808" s="47" t="s">
        <v>7242</v>
      </c>
      <c r="I1808" s="47" t="s">
        <v>7242</v>
      </c>
      <c r="J1808" s="47" t="s">
        <v>1873</v>
      </c>
      <c r="K1808" s="47">
        <v>0</v>
      </c>
      <c r="L1808" s="47">
        <v>0</v>
      </c>
      <c r="M1808" s="48" t="s">
        <v>1874</v>
      </c>
    </row>
    <row r="1809" spans="1:13" s="50" customFormat="1">
      <c r="A1809" s="47">
        <v>417</v>
      </c>
      <c r="B1809" s="47">
        <v>2544583</v>
      </c>
      <c r="C1809" s="48" t="s">
        <v>1875</v>
      </c>
      <c r="D1809" s="48" t="s">
        <v>1876</v>
      </c>
      <c r="E1809" s="47" t="s">
        <v>1871</v>
      </c>
      <c r="F1809" s="47" t="s">
        <v>1877</v>
      </c>
      <c r="G1809" s="49" t="s">
        <v>1878</v>
      </c>
      <c r="H1809" s="47" t="s">
        <v>7168</v>
      </c>
      <c r="I1809" s="47" t="s">
        <v>7168</v>
      </c>
      <c r="J1809" s="47" t="s">
        <v>3320</v>
      </c>
      <c r="K1809" s="47">
        <v>0</v>
      </c>
      <c r="L1809" s="47">
        <v>0</v>
      </c>
      <c r="M1809" s="48" t="s">
        <v>1879</v>
      </c>
    </row>
    <row r="1810" spans="1:13" s="50" customFormat="1">
      <c r="A1810" s="47">
        <v>417</v>
      </c>
      <c r="B1810" s="47">
        <v>2544586</v>
      </c>
      <c r="C1810" s="48" t="s">
        <v>1880</v>
      </c>
      <c r="D1810" s="48" t="s">
        <v>1876</v>
      </c>
      <c r="E1810" s="47" t="s">
        <v>1881</v>
      </c>
      <c r="F1810" s="47" t="s">
        <v>1882</v>
      </c>
      <c r="G1810" s="49" t="s">
        <v>1878</v>
      </c>
      <c r="H1810" s="47" t="s">
        <v>7168</v>
      </c>
      <c r="I1810" s="47" t="s">
        <v>7168</v>
      </c>
      <c r="J1810" s="47" t="s">
        <v>3320</v>
      </c>
      <c r="K1810" s="47">
        <v>0</v>
      </c>
      <c r="L1810" s="47">
        <v>0</v>
      </c>
      <c r="M1810" s="48" t="s">
        <v>1879</v>
      </c>
    </row>
    <row r="1811" spans="1:13" s="50" customFormat="1">
      <c r="A1811" s="47">
        <v>417</v>
      </c>
      <c r="B1811" s="47">
        <v>2544585</v>
      </c>
      <c r="C1811" s="48" t="s">
        <v>1883</v>
      </c>
      <c r="D1811" s="48" t="s">
        <v>1884</v>
      </c>
      <c r="E1811" s="47" t="s">
        <v>1882</v>
      </c>
      <c r="F1811" s="47" t="s">
        <v>1885</v>
      </c>
      <c r="G1811" s="49" t="s">
        <v>1886</v>
      </c>
      <c r="H1811" s="47" t="s">
        <v>7168</v>
      </c>
      <c r="I1811" s="47" t="s">
        <v>7168</v>
      </c>
      <c r="J1811" s="47" t="s">
        <v>1887</v>
      </c>
      <c r="K1811" s="47">
        <v>0</v>
      </c>
      <c r="L1811" s="47">
        <v>0</v>
      </c>
      <c r="M1811" s="48" t="s">
        <v>1888</v>
      </c>
    </row>
    <row r="1812" spans="1:13" s="50" customFormat="1">
      <c r="A1812" s="47">
        <v>417</v>
      </c>
      <c r="B1812" s="47">
        <v>2709486</v>
      </c>
      <c r="C1812" s="48" t="s">
        <v>1889</v>
      </c>
      <c r="D1812" s="48" t="s">
        <v>1876</v>
      </c>
      <c r="E1812" s="47" t="s">
        <v>1885</v>
      </c>
      <c r="F1812" s="47" t="s">
        <v>1890</v>
      </c>
      <c r="G1812" s="49" t="s">
        <v>1878</v>
      </c>
      <c r="H1812" s="47" t="s">
        <v>7168</v>
      </c>
      <c r="I1812" s="47" t="s">
        <v>7168</v>
      </c>
      <c r="J1812" s="47" t="s">
        <v>3320</v>
      </c>
      <c r="K1812" s="47">
        <v>0</v>
      </c>
      <c r="L1812" s="47">
        <v>0</v>
      </c>
      <c r="M1812" s="48" t="s">
        <v>1879</v>
      </c>
    </row>
    <row r="1813" spans="1:13" s="50" customFormat="1">
      <c r="A1813" s="47">
        <v>418</v>
      </c>
      <c r="B1813" s="47">
        <v>2544588</v>
      </c>
      <c r="C1813" s="48" t="s">
        <v>1891</v>
      </c>
      <c r="D1813" s="48" t="s">
        <v>5798</v>
      </c>
      <c r="E1813" s="47" t="s">
        <v>1892</v>
      </c>
      <c r="F1813" s="47" t="s">
        <v>1893</v>
      </c>
      <c r="G1813" s="49" t="s">
        <v>3196</v>
      </c>
      <c r="H1813" s="47"/>
      <c r="I1813" s="47"/>
      <c r="J1813" s="47" t="s">
        <v>7250</v>
      </c>
      <c r="K1813" s="47">
        <v>0</v>
      </c>
      <c r="L1813" s="47">
        <v>0</v>
      </c>
      <c r="M1813" s="48" t="s">
        <v>5800</v>
      </c>
    </row>
    <row r="1814" spans="1:13" s="50" customFormat="1" ht="22.5">
      <c r="A1814" s="47">
        <v>418</v>
      </c>
      <c r="B1814" s="47">
        <v>2544594</v>
      </c>
      <c r="C1814" s="48" t="s">
        <v>1894</v>
      </c>
      <c r="D1814" s="48" t="s">
        <v>1895</v>
      </c>
      <c r="E1814" s="47" t="s">
        <v>1893</v>
      </c>
      <c r="F1814" s="47" t="s">
        <v>1896</v>
      </c>
      <c r="G1814" s="49" t="s">
        <v>1897</v>
      </c>
      <c r="H1814" s="47" t="s">
        <v>7168</v>
      </c>
      <c r="I1814" s="47" t="s">
        <v>7168</v>
      </c>
      <c r="J1814" s="47" t="s">
        <v>7306</v>
      </c>
      <c r="K1814" s="47">
        <v>0</v>
      </c>
      <c r="L1814" s="47">
        <v>0</v>
      </c>
      <c r="M1814" s="48" t="s">
        <v>1898</v>
      </c>
    </row>
    <row r="1815" spans="1:13" s="50" customFormat="1">
      <c r="A1815" s="82">
        <v>418</v>
      </c>
      <c r="B1815" s="82">
        <v>2544595</v>
      </c>
      <c r="C1815" s="85" t="s">
        <v>1899</v>
      </c>
      <c r="D1815" s="85" t="s">
        <v>5825</v>
      </c>
      <c r="E1815" s="82" t="s">
        <v>1900</v>
      </c>
      <c r="F1815" s="82" t="s">
        <v>1901</v>
      </c>
      <c r="G1815" s="88" t="s">
        <v>7328</v>
      </c>
      <c r="H1815" s="82" t="s">
        <v>7242</v>
      </c>
      <c r="I1815" s="82" t="s">
        <v>7242</v>
      </c>
      <c r="J1815" s="82" t="s">
        <v>5821</v>
      </c>
      <c r="K1815" s="82">
        <v>0</v>
      </c>
      <c r="L1815" s="82">
        <v>0</v>
      </c>
      <c r="M1815" s="51" t="s">
        <v>5828</v>
      </c>
    </row>
    <row r="1816" spans="1:13" s="50" customFormat="1">
      <c r="A1816" s="83"/>
      <c r="B1816" s="83"/>
      <c r="C1816" s="86"/>
      <c r="D1816" s="86"/>
      <c r="E1816" s="83"/>
      <c r="F1816" s="83"/>
      <c r="G1816" s="89"/>
      <c r="H1816" s="83"/>
      <c r="I1816" s="83"/>
      <c r="J1816" s="83"/>
      <c r="K1816" s="83"/>
      <c r="L1816" s="83"/>
      <c r="M1816" s="53" t="s">
        <v>5829</v>
      </c>
    </row>
    <row r="1817" spans="1:13" s="50" customFormat="1">
      <c r="A1817" s="83"/>
      <c r="B1817" s="83"/>
      <c r="C1817" s="86"/>
      <c r="D1817" s="86"/>
      <c r="E1817" s="83"/>
      <c r="F1817" s="83"/>
      <c r="G1817" s="89"/>
      <c r="H1817" s="83"/>
      <c r="I1817" s="83"/>
      <c r="J1817" s="83"/>
      <c r="K1817" s="83"/>
      <c r="L1817" s="83"/>
      <c r="M1817" s="53" t="s">
        <v>5830</v>
      </c>
    </row>
    <row r="1818" spans="1:13" s="50" customFormat="1">
      <c r="A1818" s="84"/>
      <c r="B1818" s="84"/>
      <c r="C1818" s="87"/>
      <c r="D1818" s="87"/>
      <c r="E1818" s="84"/>
      <c r="F1818" s="84"/>
      <c r="G1818" s="90"/>
      <c r="H1818" s="84"/>
      <c r="I1818" s="84"/>
      <c r="J1818" s="84"/>
      <c r="K1818" s="84"/>
      <c r="L1818" s="84"/>
      <c r="M1818" s="52" t="s">
        <v>5831</v>
      </c>
    </row>
    <row r="1819" spans="1:13" s="50" customFormat="1">
      <c r="A1819" s="82">
        <v>418</v>
      </c>
      <c r="B1819" s="82">
        <v>2544596</v>
      </c>
      <c r="C1819" s="85" t="s">
        <v>1902</v>
      </c>
      <c r="D1819" s="85" t="s">
        <v>5825</v>
      </c>
      <c r="E1819" s="82" t="s">
        <v>1903</v>
      </c>
      <c r="F1819" s="82" t="s">
        <v>1904</v>
      </c>
      <c r="G1819" s="88" t="s">
        <v>7328</v>
      </c>
      <c r="H1819" s="82" t="s">
        <v>7242</v>
      </c>
      <c r="I1819" s="82" t="s">
        <v>7242</v>
      </c>
      <c r="J1819" s="82" t="s">
        <v>5821</v>
      </c>
      <c r="K1819" s="82">
        <v>0</v>
      </c>
      <c r="L1819" s="82">
        <v>0</v>
      </c>
      <c r="M1819" s="51" t="s">
        <v>5828</v>
      </c>
    </row>
    <row r="1820" spans="1:13" s="50" customFormat="1">
      <c r="A1820" s="83"/>
      <c r="B1820" s="83"/>
      <c r="C1820" s="86"/>
      <c r="D1820" s="86"/>
      <c r="E1820" s="83"/>
      <c r="F1820" s="83"/>
      <c r="G1820" s="89"/>
      <c r="H1820" s="83"/>
      <c r="I1820" s="83"/>
      <c r="J1820" s="83"/>
      <c r="K1820" s="83"/>
      <c r="L1820" s="83"/>
      <c r="M1820" s="53" t="s">
        <v>5829</v>
      </c>
    </row>
    <row r="1821" spans="1:13" s="50" customFormat="1">
      <c r="A1821" s="83"/>
      <c r="B1821" s="83"/>
      <c r="C1821" s="86"/>
      <c r="D1821" s="86"/>
      <c r="E1821" s="83"/>
      <c r="F1821" s="83"/>
      <c r="G1821" s="89"/>
      <c r="H1821" s="83"/>
      <c r="I1821" s="83"/>
      <c r="J1821" s="83"/>
      <c r="K1821" s="83"/>
      <c r="L1821" s="83"/>
      <c r="M1821" s="53" t="s">
        <v>5830</v>
      </c>
    </row>
    <row r="1822" spans="1:13" s="50" customFormat="1">
      <c r="A1822" s="84"/>
      <c r="B1822" s="84"/>
      <c r="C1822" s="87"/>
      <c r="D1822" s="87"/>
      <c r="E1822" s="84"/>
      <c r="F1822" s="84"/>
      <c r="G1822" s="90"/>
      <c r="H1822" s="84"/>
      <c r="I1822" s="84"/>
      <c r="J1822" s="84"/>
      <c r="K1822" s="84"/>
      <c r="L1822" s="84"/>
      <c r="M1822" s="52" t="s">
        <v>5831</v>
      </c>
    </row>
    <row r="1823" spans="1:13" s="50" customFormat="1">
      <c r="A1823" s="82">
        <v>418</v>
      </c>
      <c r="B1823" s="82">
        <v>2544597</v>
      </c>
      <c r="C1823" s="85" t="s">
        <v>1905</v>
      </c>
      <c r="D1823" s="85" t="s">
        <v>5825</v>
      </c>
      <c r="E1823" s="82" t="s">
        <v>1906</v>
      </c>
      <c r="F1823" s="82" t="s">
        <v>1907</v>
      </c>
      <c r="G1823" s="88" t="s">
        <v>7328</v>
      </c>
      <c r="H1823" s="82" t="s">
        <v>7242</v>
      </c>
      <c r="I1823" s="82" t="s">
        <v>7242</v>
      </c>
      <c r="J1823" s="82" t="s">
        <v>5821</v>
      </c>
      <c r="K1823" s="82">
        <v>0</v>
      </c>
      <c r="L1823" s="82">
        <v>0</v>
      </c>
      <c r="M1823" s="51" t="s">
        <v>5828</v>
      </c>
    </row>
    <row r="1824" spans="1:13" s="50" customFormat="1">
      <c r="A1824" s="83"/>
      <c r="B1824" s="83"/>
      <c r="C1824" s="86"/>
      <c r="D1824" s="86"/>
      <c r="E1824" s="83"/>
      <c r="F1824" s="83"/>
      <c r="G1824" s="89"/>
      <c r="H1824" s="83"/>
      <c r="I1824" s="83"/>
      <c r="J1824" s="83"/>
      <c r="K1824" s="83"/>
      <c r="L1824" s="83"/>
      <c r="M1824" s="53" t="s">
        <v>5829</v>
      </c>
    </row>
    <row r="1825" spans="1:13" s="50" customFormat="1">
      <c r="A1825" s="83"/>
      <c r="B1825" s="83"/>
      <c r="C1825" s="86"/>
      <c r="D1825" s="86"/>
      <c r="E1825" s="83"/>
      <c r="F1825" s="83"/>
      <c r="G1825" s="89"/>
      <c r="H1825" s="83"/>
      <c r="I1825" s="83"/>
      <c r="J1825" s="83"/>
      <c r="K1825" s="83"/>
      <c r="L1825" s="83"/>
      <c r="M1825" s="53" t="s">
        <v>5830</v>
      </c>
    </row>
    <row r="1826" spans="1:13" s="50" customFormat="1">
      <c r="A1826" s="84"/>
      <c r="B1826" s="84"/>
      <c r="C1826" s="87"/>
      <c r="D1826" s="87"/>
      <c r="E1826" s="84"/>
      <c r="F1826" s="84"/>
      <c r="G1826" s="90"/>
      <c r="H1826" s="84"/>
      <c r="I1826" s="84"/>
      <c r="J1826" s="84"/>
      <c r="K1826" s="84"/>
      <c r="L1826" s="84"/>
      <c r="M1826" s="52" t="s">
        <v>5831</v>
      </c>
    </row>
    <row r="1827" spans="1:13" s="50" customFormat="1">
      <c r="A1827" s="82">
        <v>418</v>
      </c>
      <c r="B1827" s="82">
        <v>2544598</v>
      </c>
      <c r="C1827" s="85" t="s">
        <v>1908</v>
      </c>
      <c r="D1827" s="85" t="s">
        <v>5825</v>
      </c>
      <c r="E1827" s="82" t="s">
        <v>1909</v>
      </c>
      <c r="F1827" s="82" t="s">
        <v>1910</v>
      </c>
      <c r="G1827" s="88" t="s">
        <v>7328</v>
      </c>
      <c r="H1827" s="82" t="s">
        <v>7242</v>
      </c>
      <c r="I1827" s="82" t="s">
        <v>7242</v>
      </c>
      <c r="J1827" s="82" t="s">
        <v>5821</v>
      </c>
      <c r="K1827" s="82">
        <v>0</v>
      </c>
      <c r="L1827" s="82">
        <v>0</v>
      </c>
      <c r="M1827" s="51" t="s">
        <v>5828</v>
      </c>
    </row>
    <row r="1828" spans="1:13" s="50" customFormat="1">
      <c r="A1828" s="83"/>
      <c r="B1828" s="83"/>
      <c r="C1828" s="86"/>
      <c r="D1828" s="86"/>
      <c r="E1828" s="83"/>
      <c r="F1828" s="83"/>
      <c r="G1828" s="89"/>
      <c r="H1828" s="83"/>
      <c r="I1828" s="83"/>
      <c r="J1828" s="83"/>
      <c r="K1828" s="83"/>
      <c r="L1828" s="83"/>
      <c r="M1828" s="53" t="s">
        <v>5829</v>
      </c>
    </row>
    <row r="1829" spans="1:13" s="50" customFormat="1">
      <c r="A1829" s="83"/>
      <c r="B1829" s="83"/>
      <c r="C1829" s="86"/>
      <c r="D1829" s="86"/>
      <c r="E1829" s="83"/>
      <c r="F1829" s="83"/>
      <c r="G1829" s="89"/>
      <c r="H1829" s="83"/>
      <c r="I1829" s="83"/>
      <c r="J1829" s="83"/>
      <c r="K1829" s="83"/>
      <c r="L1829" s="83"/>
      <c r="M1829" s="53" t="s">
        <v>5830</v>
      </c>
    </row>
    <row r="1830" spans="1:13" s="50" customFormat="1">
      <c r="A1830" s="84"/>
      <c r="B1830" s="84"/>
      <c r="C1830" s="87"/>
      <c r="D1830" s="87"/>
      <c r="E1830" s="84"/>
      <c r="F1830" s="84"/>
      <c r="G1830" s="90"/>
      <c r="H1830" s="84"/>
      <c r="I1830" s="84"/>
      <c r="J1830" s="84"/>
      <c r="K1830" s="84"/>
      <c r="L1830" s="84"/>
      <c r="M1830" s="52" t="s">
        <v>5831</v>
      </c>
    </row>
    <row r="1831" spans="1:13" s="50" customFormat="1">
      <c r="A1831" s="82">
        <v>418</v>
      </c>
      <c r="B1831" s="82">
        <v>2544599</v>
      </c>
      <c r="C1831" s="85" t="s">
        <v>1911</v>
      </c>
      <c r="D1831" s="85" t="s">
        <v>5825</v>
      </c>
      <c r="E1831" s="82" t="s">
        <v>1912</v>
      </c>
      <c r="F1831" s="82" t="s">
        <v>1913</v>
      </c>
      <c r="G1831" s="88" t="s">
        <v>7328</v>
      </c>
      <c r="H1831" s="82" t="s">
        <v>7242</v>
      </c>
      <c r="I1831" s="82" t="s">
        <v>7242</v>
      </c>
      <c r="J1831" s="82" t="s">
        <v>5821</v>
      </c>
      <c r="K1831" s="82">
        <v>0</v>
      </c>
      <c r="L1831" s="82">
        <v>0</v>
      </c>
      <c r="M1831" s="51" t="s">
        <v>5828</v>
      </c>
    </row>
    <row r="1832" spans="1:13" s="50" customFormat="1">
      <c r="A1832" s="83"/>
      <c r="B1832" s="83"/>
      <c r="C1832" s="86"/>
      <c r="D1832" s="86"/>
      <c r="E1832" s="83"/>
      <c r="F1832" s="83"/>
      <c r="G1832" s="89"/>
      <c r="H1832" s="83"/>
      <c r="I1832" s="83"/>
      <c r="J1832" s="83"/>
      <c r="K1832" s="83"/>
      <c r="L1832" s="83"/>
      <c r="M1832" s="53" t="s">
        <v>5829</v>
      </c>
    </row>
    <row r="1833" spans="1:13" s="50" customFormat="1">
      <c r="A1833" s="83"/>
      <c r="B1833" s="83"/>
      <c r="C1833" s="86"/>
      <c r="D1833" s="86"/>
      <c r="E1833" s="83"/>
      <c r="F1833" s="83"/>
      <c r="G1833" s="89"/>
      <c r="H1833" s="83"/>
      <c r="I1833" s="83"/>
      <c r="J1833" s="83"/>
      <c r="K1833" s="83"/>
      <c r="L1833" s="83"/>
      <c r="M1833" s="53" t="s">
        <v>5830</v>
      </c>
    </row>
    <row r="1834" spans="1:13" s="50" customFormat="1">
      <c r="A1834" s="84"/>
      <c r="B1834" s="84"/>
      <c r="C1834" s="87"/>
      <c r="D1834" s="87"/>
      <c r="E1834" s="84"/>
      <c r="F1834" s="84"/>
      <c r="G1834" s="90"/>
      <c r="H1834" s="84"/>
      <c r="I1834" s="84"/>
      <c r="J1834" s="84"/>
      <c r="K1834" s="84"/>
      <c r="L1834" s="84"/>
      <c r="M1834" s="52" t="s">
        <v>5831</v>
      </c>
    </row>
    <row r="1835" spans="1:13" s="50" customFormat="1">
      <c r="A1835" s="47">
        <v>418</v>
      </c>
      <c r="B1835" s="47">
        <v>2544600</v>
      </c>
      <c r="C1835" s="48" t="s">
        <v>1914</v>
      </c>
      <c r="D1835" s="48" t="s">
        <v>1915</v>
      </c>
      <c r="E1835" s="47" t="s">
        <v>1916</v>
      </c>
      <c r="F1835" s="47" t="s">
        <v>1917</v>
      </c>
      <c r="G1835" s="49" t="s">
        <v>1918</v>
      </c>
      <c r="H1835" s="47" t="s">
        <v>7168</v>
      </c>
      <c r="I1835" s="47" t="s">
        <v>7168</v>
      </c>
      <c r="J1835" s="47" t="s">
        <v>1919</v>
      </c>
      <c r="K1835" s="47">
        <v>0</v>
      </c>
      <c r="L1835" s="47">
        <v>0</v>
      </c>
      <c r="M1835" s="48" t="s">
        <v>1920</v>
      </c>
    </row>
    <row r="1836" spans="1:13" s="50" customFormat="1">
      <c r="A1836" s="47">
        <v>418</v>
      </c>
      <c r="B1836" s="47">
        <v>2544601</v>
      </c>
      <c r="C1836" s="48" t="s">
        <v>1921</v>
      </c>
      <c r="D1836" s="48" t="s">
        <v>1922</v>
      </c>
      <c r="E1836" s="47" t="s">
        <v>1917</v>
      </c>
      <c r="F1836" s="47" t="s">
        <v>1923</v>
      </c>
      <c r="G1836" s="49" t="s">
        <v>1924</v>
      </c>
      <c r="H1836" s="47"/>
      <c r="I1836" s="47"/>
      <c r="J1836" s="47" t="s">
        <v>1925</v>
      </c>
      <c r="K1836" s="47">
        <v>0</v>
      </c>
      <c r="L1836" s="47">
        <v>0</v>
      </c>
      <c r="M1836" s="48" t="s">
        <v>1926</v>
      </c>
    </row>
    <row r="1837" spans="1:13" s="50" customFormat="1">
      <c r="A1837" s="82">
        <v>418</v>
      </c>
      <c r="B1837" s="82">
        <v>2544602</v>
      </c>
      <c r="C1837" s="85" t="s">
        <v>1927</v>
      </c>
      <c r="D1837" s="85" t="s">
        <v>1928</v>
      </c>
      <c r="E1837" s="82" t="s">
        <v>1923</v>
      </c>
      <c r="F1837" s="82" t="s">
        <v>1929</v>
      </c>
      <c r="G1837" s="88" t="s">
        <v>1930</v>
      </c>
      <c r="H1837" s="82" t="s">
        <v>4651</v>
      </c>
      <c r="I1837" s="82" t="s">
        <v>4651</v>
      </c>
      <c r="J1837" s="82" t="s">
        <v>1931</v>
      </c>
      <c r="K1837" s="82">
        <v>0</v>
      </c>
      <c r="L1837" s="82">
        <v>0</v>
      </c>
      <c r="M1837" s="51" t="s">
        <v>1932</v>
      </c>
    </row>
    <row r="1838" spans="1:13" s="50" customFormat="1">
      <c r="A1838" s="83"/>
      <c r="B1838" s="83"/>
      <c r="C1838" s="86"/>
      <c r="D1838" s="86"/>
      <c r="E1838" s="83"/>
      <c r="F1838" s="83"/>
      <c r="G1838" s="89"/>
      <c r="H1838" s="83"/>
      <c r="I1838" s="83"/>
      <c r="J1838" s="83"/>
      <c r="K1838" s="83"/>
      <c r="L1838" s="83"/>
      <c r="M1838" s="53" t="s">
        <v>1933</v>
      </c>
    </row>
    <row r="1839" spans="1:13" s="50" customFormat="1">
      <c r="A1839" s="84"/>
      <c r="B1839" s="84"/>
      <c r="C1839" s="87"/>
      <c r="D1839" s="87"/>
      <c r="E1839" s="84"/>
      <c r="F1839" s="84"/>
      <c r="G1839" s="90"/>
      <c r="H1839" s="84"/>
      <c r="I1839" s="84"/>
      <c r="J1839" s="84"/>
      <c r="K1839" s="84"/>
      <c r="L1839" s="84"/>
      <c r="M1839" s="52" t="s">
        <v>1934</v>
      </c>
    </row>
    <row r="1840" spans="1:13" s="50" customFormat="1">
      <c r="A1840" s="47">
        <v>418</v>
      </c>
      <c r="B1840" s="47">
        <v>2544615</v>
      </c>
      <c r="C1840" s="48" t="s">
        <v>1935</v>
      </c>
      <c r="D1840" s="48" t="s">
        <v>1936</v>
      </c>
      <c r="E1840" s="47" t="s">
        <v>1929</v>
      </c>
      <c r="F1840" s="47" t="s">
        <v>1937</v>
      </c>
      <c r="G1840" s="49" t="s">
        <v>7342</v>
      </c>
      <c r="H1840" s="47" t="s">
        <v>6784</v>
      </c>
      <c r="I1840" s="47" t="s">
        <v>6784</v>
      </c>
      <c r="J1840" s="47" t="s">
        <v>1938</v>
      </c>
      <c r="K1840" s="47">
        <v>0</v>
      </c>
      <c r="L1840" s="47">
        <v>0</v>
      </c>
      <c r="M1840" s="48" t="s">
        <v>7235</v>
      </c>
    </row>
    <row r="1841" spans="1:13" s="50" customFormat="1">
      <c r="A1841" s="47">
        <v>418</v>
      </c>
      <c r="B1841" s="47">
        <v>2363078</v>
      </c>
      <c r="C1841" s="48" t="s">
        <v>1939</v>
      </c>
      <c r="D1841" s="48" t="s">
        <v>7289</v>
      </c>
      <c r="E1841" s="47" t="s">
        <v>1940</v>
      </c>
      <c r="F1841" s="47" t="s">
        <v>1941</v>
      </c>
      <c r="G1841" s="49" t="s">
        <v>7291</v>
      </c>
      <c r="H1841" s="47"/>
      <c r="I1841" s="47"/>
      <c r="J1841" s="47" t="s">
        <v>6777</v>
      </c>
      <c r="K1841" s="47">
        <v>0</v>
      </c>
      <c r="L1841" s="47">
        <v>0</v>
      </c>
      <c r="M1841" s="48" t="s">
        <v>7292</v>
      </c>
    </row>
    <row r="1842" spans="1:13" s="50" customFormat="1">
      <c r="A1842" s="47">
        <v>418</v>
      </c>
      <c r="B1842" s="47">
        <v>2544616</v>
      </c>
      <c r="C1842" s="48" t="s">
        <v>1942</v>
      </c>
      <c r="D1842" s="48" t="s">
        <v>1943</v>
      </c>
      <c r="E1842" s="47" t="s">
        <v>1944</v>
      </c>
      <c r="F1842" s="47" t="s">
        <v>1945</v>
      </c>
      <c r="G1842" s="49" t="s">
        <v>7324</v>
      </c>
      <c r="H1842" s="47" t="s">
        <v>6784</v>
      </c>
      <c r="I1842" s="47" t="s">
        <v>6784</v>
      </c>
      <c r="J1842" s="47" t="s">
        <v>7306</v>
      </c>
      <c r="K1842" s="47">
        <v>0</v>
      </c>
      <c r="L1842" s="47">
        <v>0</v>
      </c>
      <c r="M1842" s="48" t="s">
        <v>7283</v>
      </c>
    </row>
    <row r="1843" spans="1:13" s="50" customFormat="1">
      <c r="A1843" s="47">
        <v>419</v>
      </c>
      <c r="B1843" s="47">
        <v>2460595</v>
      </c>
      <c r="C1843" s="48" t="s">
        <v>1946</v>
      </c>
      <c r="D1843" s="48" t="s">
        <v>7246</v>
      </c>
      <c r="E1843" s="47" t="s">
        <v>1947</v>
      </c>
      <c r="F1843" s="47" t="s">
        <v>1948</v>
      </c>
      <c r="G1843" s="49" t="s">
        <v>7249</v>
      </c>
      <c r="H1843" s="47"/>
      <c r="I1843" s="47"/>
      <c r="J1843" s="47" t="s">
        <v>7250</v>
      </c>
      <c r="K1843" s="47">
        <v>0</v>
      </c>
      <c r="L1843" s="47">
        <v>0</v>
      </c>
      <c r="M1843" s="48" t="s">
        <v>7251</v>
      </c>
    </row>
    <row r="1844" spans="1:13" s="50" customFormat="1" ht="22.5">
      <c r="A1844" s="47">
        <v>419</v>
      </c>
      <c r="B1844" s="47">
        <v>2461150</v>
      </c>
      <c r="C1844" s="48" t="s">
        <v>1949</v>
      </c>
      <c r="D1844" s="48" t="s">
        <v>1950</v>
      </c>
      <c r="E1844" s="47" t="s">
        <v>1948</v>
      </c>
      <c r="F1844" s="47" t="s">
        <v>1951</v>
      </c>
      <c r="G1844" s="49" t="s">
        <v>1808</v>
      </c>
      <c r="H1844" s="47"/>
      <c r="I1844" s="47"/>
      <c r="J1844" s="47" t="s">
        <v>5805</v>
      </c>
      <c r="K1844" s="47">
        <v>0</v>
      </c>
      <c r="L1844" s="47">
        <v>0</v>
      </c>
      <c r="M1844" s="48" t="s">
        <v>1810</v>
      </c>
    </row>
    <row r="1845" spans="1:13" s="50" customFormat="1" ht="22.5">
      <c r="A1845" s="47">
        <v>419</v>
      </c>
      <c r="B1845" s="47">
        <v>2461151</v>
      </c>
      <c r="C1845" s="48" t="s">
        <v>1952</v>
      </c>
      <c r="D1845" s="48" t="s">
        <v>1799</v>
      </c>
      <c r="E1845" s="47" t="s">
        <v>1953</v>
      </c>
      <c r="F1845" s="47" t="s">
        <v>1954</v>
      </c>
      <c r="G1845" s="49" t="s">
        <v>1801</v>
      </c>
      <c r="H1845" s="47" t="s">
        <v>7168</v>
      </c>
      <c r="I1845" s="47" t="s">
        <v>6784</v>
      </c>
      <c r="J1845" s="47" t="s">
        <v>1802</v>
      </c>
      <c r="K1845" s="47">
        <v>0</v>
      </c>
      <c r="L1845" s="47">
        <v>0</v>
      </c>
      <c r="M1845" s="48" t="s">
        <v>1803</v>
      </c>
    </row>
    <row r="1846" spans="1:13" s="50" customFormat="1">
      <c r="A1846" s="47">
        <v>419</v>
      </c>
      <c r="B1846" s="47">
        <v>2461315</v>
      </c>
      <c r="C1846" s="48" t="s">
        <v>1955</v>
      </c>
      <c r="D1846" s="48" t="s">
        <v>1956</v>
      </c>
      <c r="E1846" s="47" t="s">
        <v>1954</v>
      </c>
      <c r="F1846" s="47" t="s">
        <v>1957</v>
      </c>
      <c r="G1846" s="49" t="s">
        <v>7281</v>
      </c>
      <c r="H1846" s="47" t="s">
        <v>6784</v>
      </c>
      <c r="I1846" s="47" t="s">
        <v>6784</v>
      </c>
      <c r="J1846" s="47" t="s">
        <v>1958</v>
      </c>
      <c r="K1846" s="47">
        <v>0</v>
      </c>
      <c r="L1846" s="47">
        <v>0</v>
      </c>
      <c r="M1846" s="48" t="s">
        <v>7283</v>
      </c>
    </row>
    <row r="1847" spans="1:13" s="50" customFormat="1" ht="22.5">
      <c r="A1847" s="47">
        <v>419</v>
      </c>
      <c r="B1847" s="47">
        <v>2461317</v>
      </c>
      <c r="C1847" s="48" t="s">
        <v>1959</v>
      </c>
      <c r="D1847" s="48" t="s">
        <v>1960</v>
      </c>
      <c r="E1847" s="47" t="s">
        <v>1957</v>
      </c>
      <c r="F1847" s="47" t="s">
        <v>1961</v>
      </c>
      <c r="G1847" s="49" t="s">
        <v>1382</v>
      </c>
      <c r="H1847" s="47" t="s">
        <v>6784</v>
      </c>
      <c r="I1847" s="47" t="s">
        <v>6784</v>
      </c>
      <c r="J1847" s="47" t="s">
        <v>1962</v>
      </c>
      <c r="K1847" s="47">
        <v>0</v>
      </c>
      <c r="L1847" s="47">
        <v>0</v>
      </c>
      <c r="M1847" s="48" t="s">
        <v>3367</v>
      </c>
    </row>
    <row r="1848" spans="1:13" s="50" customFormat="1">
      <c r="A1848" s="47">
        <v>419</v>
      </c>
      <c r="B1848" s="47">
        <v>3489109</v>
      </c>
      <c r="C1848" s="48" t="s">
        <v>1963</v>
      </c>
      <c r="D1848" s="48" t="s">
        <v>4723</v>
      </c>
      <c r="E1848" s="47" t="s">
        <v>1964</v>
      </c>
      <c r="F1848" s="47" t="s">
        <v>1964</v>
      </c>
      <c r="G1848" s="49" t="s">
        <v>7193</v>
      </c>
      <c r="H1848" s="47"/>
      <c r="I1848" s="47"/>
      <c r="J1848" s="47">
        <v>0</v>
      </c>
      <c r="K1848" s="47">
        <v>0</v>
      </c>
      <c r="L1848" s="47">
        <v>0</v>
      </c>
      <c r="M1848" s="47"/>
    </row>
    <row r="1849" spans="1:13" s="50" customFormat="1" ht="22.5">
      <c r="A1849" s="47">
        <v>419</v>
      </c>
      <c r="B1849" s="47">
        <v>2461318</v>
      </c>
      <c r="C1849" s="48" t="s">
        <v>1965</v>
      </c>
      <c r="D1849" s="48" t="s">
        <v>1310</v>
      </c>
      <c r="E1849" s="47" t="s">
        <v>1961</v>
      </c>
      <c r="F1849" s="47" t="s">
        <v>1966</v>
      </c>
      <c r="G1849" s="49" t="s">
        <v>1312</v>
      </c>
      <c r="H1849" s="47" t="s">
        <v>6784</v>
      </c>
      <c r="I1849" s="47" t="s">
        <v>6784</v>
      </c>
      <c r="J1849" s="47" t="s">
        <v>6753</v>
      </c>
      <c r="K1849" s="47">
        <v>0</v>
      </c>
      <c r="L1849" s="47">
        <v>0</v>
      </c>
      <c r="M1849" s="48" t="s">
        <v>7189</v>
      </c>
    </row>
    <row r="1850" spans="1:13" s="50" customFormat="1">
      <c r="A1850" s="47">
        <v>419</v>
      </c>
      <c r="B1850" s="47">
        <v>3489110</v>
      </c>
      <c r="C1850" s="48" t="s">
        <v>1967</v>
      </c>
      <c r="D1850" s="48" t="s">
        <v>4723</v>
      </c>
      <c r="E1850" s="47" t="s">
        <v>1968</v>
      </c>
      <c r="F1850" s="47" t="s">
        <v>1968</v>
      </c>
      <c r="G1850" s="49" t="s">
        <v>7193</v>
      </c>
      <c r="H1850" s="47"/>
      <c r="I1850" s="47"/>
      <c r="J1850" s="47">
        <v>0</v>
      </c>
      <c r="K1850" s="47">
        <v>0</v>
      </c>
      <c r="L1850" s="47">
        <v>0</v>
      </c>
      <c r="M1850" s="47"/>
    </row>
    <row r="1851" spans="1:13" s="50" customFormat="1" ht="22.5">
      <c r="A1851" s="47">
        <v>419</v>
      </c>
      <c r="B1851" s="47">
        <v>2461319</v>
      </c>
      <c r="C1851" s="48" t="s">
        <v>1969</v>
      </c>
      <c r="D1851" s="48" t="s">
        <v>1310</v>
      </c>
      <c r="E1851" s="47" t="s">
        <v>1966</v>
      </c>
      <c r="F1851" s="47" t="s">
        <v>1970</v>
      </c>
      <c r="G1851" s="49" t="s">
        <v>1312</v>
      </c>
      <c r="H1851" s="47" t="s">
        <v>6784</v>
      </c>
      <c r="I1851" s="47" t="s">
        <v>6784</v>
      </c>
      <c r="J1851" s="47" t="s">
        <v>6753</v>
      </c>
      <c r="K1851" s="47">
        <v>0</v>
      </c>
      <c r="L1851" s="47">
        <v>0</v>
      </c>
      <c r="M1851" s="48" t="s">
        <v>7189</v>
      </c>
    </row>
    <row r="1852" spans="1:13" s="50" customFormat="1">
      <c r="A1852" s="47">
        <v>419</v>
      </c>
      <c r="B1852" s="47">
        <v>3489111</v>
      </c>
      <c r="C1852" s="48" t="s">
        <v>1971</v>
      </c>
      <c r="D1852" s="48" t="s">
        <v>4723</v>
      </c>
      <c r="E1852" s="47" t="s">
        <v>1972</v>
      </c>
      <c r="F1852" s="47" t="s">
        <v>1972</v>
      </c>
      <c r="G1852" s="49" t="s">
        <v>7193</v>
      </c>
      <c r="H1852" s="47"/>
      <c r="I1852" s="47"/>
      <c r="J1852" s="47">
        <v>0</v>
      </c>
      <c r="K1852" s="47">
        <v>0</v>
      </c>
      <c r="L1852" s="47">
        <v>0</v>
      </c>
      <c r="M1852" s="47"/>
    </row>
    <row r="1853" spans="1:13" s="50" customFormat="1">
      <c r="A1853" s="47">
        <v>419</v>
      </c>
      <c r="B1853" s="47">
        <v>2461321</v>
      </c>
      <c r="C1853" s="48" t="s">
        <v>1973</v>
      </c>
      <c r="D1853" s="48" t="s">
        <v>1974</v>
      </c>
      <c r="E1853" s="47" t="s">
        <v>1970</v>
      </c>
      <c r="F1853" s="47" t="s">
        <v>1975</v>
      </c>
      <c r="G1853" s="49" t="s">
        <v>7324</v>
      </c>
      <c r="H1853" s="47" t="s">
        <v>6784</v>
      </c>
      <c r="I1853" s="47" t="s">
        <v>6784</v>
      </c>
      <c r="J1853" s="47" t="s">
        <v>1976</v>
      </c>
      <c r="K1853" s="47">
        <v>0</v>
      </c>
      <c r="L1853" s="47">
        <v>0</v>
      </c>
      <c r="M1853" s="48" t="s">
        <v>7283</v>
      </c>
    </row>
    <row r="1854" spans="1:13" s="50" customFormat="1">
      <c r="A1854" s="47">
        <v>419</v>
      </c>
      <c r="B1854" s="47">
        <v>2461322</v>
      </c>
      <c r="C1854" s="48" t="s">
        <v>1977</v>
      </c>
      <c r="D1854" s="48" t="s">
        <v>5696</v>
      </c>
      <c r="E1854" s="47" t="s">
        <v>1975</v>
      </c>
      <c r="F1854" s="47" t="s">
        <v>1978</v>
      </c>
      <c r="G1854" s="49" t="s">
        <v>5698</v>
      </c>
      <c r="H1854" s="47"/>
      <c r="I1854" s="47"/>
      <c r="J1854" s="47" t="s">
        <v>5699</v>
      </c>
      <c r="K1854" s="47">
        <v>0</v>
      </c>
      <c r="L1854" s="47">
        <v>0</v>
      </c>
      <c r="M1854" s="48" t="s">
        <v>5700</v>
      </c>
    </row>
    <row r="1855" spans="1:13" s="50" customFormat="1" ht="22.5">
      <c r="A1855" s="47">
        <v>419</v>
      </c>
      <c r="B1855" s="47">
        <v>2461323</v>
      </c>
      <c r="C1855" s="48" t="s">
        <v>1979</v>
      </c>
      <c r="D1855" s="48" t="s">
        <v>7316</v>
      </c>
      <c r="E1855" s="47" t="s">
        <v>1978</v>
      </c>
      <c r="F1855" s="47" t="s">
        <v>1980</v>
      </c>
      <c r="G1855" s="49" t="s">
        <v>7318</v>
      </c>
      <c r="H1855" s="47" t="s">
        <v>6784</v>
      </c>
      <c r="I1855" s="47" t="s">
        <v>6784</v>
      </c>
      <c r="J1855" s="47" t="s">
        <v>7243</v>
      </c>
      <c r="K1855" s="47">
        <v>0</v>
      </c>
      <c r="L1855" s="47">
        <v>0</v>
      </c>
      <c r="M1855" s="48" t="s">
        <v>7319</v>
      </c>
    </row>
    <row r="1856" spans="1:13" s="50" customFormat="1">
      <c r="A1856" s="47">
        <v>419</v>
      </c>
      <c r="B1856" s="47">
        <v>2544617</v>
      </c>
      <c r="C1856" s="48" t="s">
        <v>1981</v>
      </c>
      <c r="D1856" s="48" t="s">
        <v>1982</v>
      </c>
      <c r="E1856" s="47" t="s">
        <v>1980</v>
      </c>
      <c r="F1856" s="47" t="s">
        <v>1983</v>
      </c>
      <c r="G1856" s="49" t="s">
        <v>1984</v>
      </c>
      <c r="H1856" s="47" t="s">
        <v>6784</v>
      </c>
      <c r="I1856" s="47" t="s">
        <v>6784</v>
      </c>
      <c r="J1856" s="47" t="s">
        <v>1985</v>
      </c>
      <c r="K1856" s="47">
        <v>0</v>
      </c>
      <c r="L1856" s="47">
        <v>0</v>
      </c>
      <c r="M1856" s="48" t="s">
        <v>1986</v>
      </c>
    </row>
    <row r="1857" spans="1:13" s="50" customFormat="1">
      <c r="A1857" s="47">
        <v>419</v>
      </c>
      <c r="B1857" s="47">
        <v>2544618</v>
      </c>
      <c r="C1857" s="48" t="s">
        <v>1987</v>
      </c>
      <c r="D1857" s="48" t="s">
        <v>3450</v>
      </c>
      <c r="E1857" s="47" t="s">
        <v>1983</v>
      </c>
      <c r="F1857" s="47" t="s">
        <v>1988</v>
      </c>
      <c r="G1857" s="49" t="s">
        <v>3452</v>
      </c>
      <c r="H1857" s="47" t="s">
        <v>6784</v>
      </c>
      <c r="I1857" s="47" t="s">
        <v>6784</v>
      </c>
      <c r="J1857" s="47" t="s">
        <v>6791</v>
      </c>
      <c r="K1857" s="47">
        <v>0</v>
      </c>
      <c r="L1857" s="47">
        <v>0</v>
      </c>
      <c r="M1857" s="48" t="s">
        <v>3453</v>
      </c>
    </row>
    <row r="1858" spans="1:13" s="50" customFormat="1" ht="22.5">
      <c r="A1858" s="47">
        <v>419</v>
      </c>
      <c r="B1858" s="47">
        <v>2557412</v>
      </c>
      <c r="C1858" s="48" t="s">
        <v>1989</v>
      </c>
      <c r="D1858" s="48" t="s">
        <v>6835</v>
      </c>
      <c r="E1858" s="47" t="s">
        <v>1990</v>
      </c>
      <c r="F1858" s="47" t="s">
        <v>1991</v>
      </c>
      <c r="G1858" s="49" t="s">
        <v>6837</v>
      </c>
      <c r="H1858" s="47"/>
      <c r="I1858" s="47"/>
      <c r="J1858" s="47" t="s">
        <v>6797</v>
      </c>
      <c r="K1858" s="47">
        <v>0</v>
      </c>
      <c r="L1858" s="47">
        <v>0</v>
      </c>
      <c r="M1858" s="48" t="s">
        <v>6838</v>
      </c>
    </row>
    <row r="1859" spans="1:13" s="50" customFormat="1">
      <c r="A1859" s="47">
        <v>420</v>
      </c>
      <c r="B1859" s="47">
        <v>2470039</v>
      </c>
      <c r="C1859" s="48" t="s">
        <v>1992</v>
      </c>
      <c r="D1859" s="48" t="s">
        <v>6739</v>
      </c>
      <c r="E1859" s="47" t="s">
        <v>1991</v>
      </c>
      <c r="F1859" s="47" t="s">
        <v>1993</v>
      </c>
      <c r="G1859" s="49" t="s">
        <v>6742</v>
      </c>
      <c r="H1859" s="47"/>
      <c r="I1859" s="47"/>
      <c r="J1859" s="47" t="s">
        <v>6743</v>
      </c>
      <c r="K1859" s="47">
        <v>0</v>
      </c>
      <c r="L1859" s="47">
        <v>0</v>
      </c>
      <c r="M1859" s="48" t="s">
        <v>6744</v>
      </c>
    </row>
    <row r="1860" spans="1:13" s="50" customFormat="1">
      <c r="A1860" s="47">
        <v>420</v>
      </c>
      <c r="B1860" s="47">
        <v>3328608</v>
      </c>
      <c r="C1860" s="48" t="s">
        <v>1994</v>
      </c>
      <c r="D1860" s="48" t="s">
        <v>6746</v>
      </c>
      <c r="E1860" s="47" t="s">
        <v>1995</v>
      </c>
      <c r="F1860" s="47" t="s">
        <v>1995</v>
      </c>
      <c r="G1860" s="49" t="s">
        <v>6748</v>
      </c>
      <c r="H1860" s="47"/>
      <c r="I1860" s="47"/>
      <c r="J1860" s="47">
        <v>0</v>
      </c>
      <c r="K1860" s="47">
        <v>0</v>
      </c>
      <c r="L1860" s="47">
        <v>0</v>
      </c>
      <c r="M1860" s="47"/>
    </row>
    <row r="1861" spans="1:13" s="50" customFormat="1">
      <c r="A1861" s="47">
        <v>420</v>
      </c>
      <c r="B1861" s="47">
        <v>2569701</v>
      </c>
      <c r="C1861" s="48" t="s">
        <v>1996</v>
      </c>
      <c r="D1861" s="48" t="s">
        <v>6750</v>
      </c>
      <c r="E1861" s="47" t="s">
        <v>1993</v>
      </c>
      <c r="F1861" s="47" t="s">
        <v>1997</v>
      </c>
      <c r="G1861" s="49" t="s">
        <v>6752</v>
      </c>
      <c r="H1861" s="47"/>
      <c r="I1861" s="47"/>
      <c r="J1861" s="47" t="s">
        <v>6753</v>
      </c>
      <c r="K1861" s="47">
        <v>0</v>
      </c>
      <c r="L1861" s="47">
        <v>0</v>
      </c>
      <c r="M1861" s="48" t="s">
        <v>6754</v>
      </c>
    </row>
    <row r="1862" spans="1:13" s="50" customFormat="1">
      <c r="A1862" s="47">
        <v>420</v>
      </c>
      <c r="B1862" s="47">
        <v>3327202</v>
      </c>
      <c r="C1862" s="48" t="s">
        <v>1998</v>
      </c>
      <c r="D1862" s="48" t="s">
        <v>6746</v>
      </c>
      <c r="E1862" s="47" t="s">
        <v>1999</v>
      </c>
      <c r="F1862" s="47" t="s">
        <v>1999</v>
      </c>
      <c r="G1862" s="49" t="s">
        <v>6748</v>
      </c>
      <c r="H1862" s="47"/>
      <c r="I1862" s="47"/>
      <c r="J1862" s="47">
        <v>0</v>
      </c>
      <c r="K1862" s="47">
        <v>0</v>
      </c>
      <c r="L1862" s="47">
        <v>0</v>
      </c>
      <c r="M1862" s="47"/>
    </row>
    <row r="1863" spans="1:13" s="50" customFormat="1">
      <c r="A1863" s="47">
        <v>420</v>
      </c>
      <c r="B1863" s="47">
        <v>2569702</v>
      </c>
      <c r="C1863" s="48" t="s">
        <v>2000</v>
      </c>
      <c r="D1863" s="48" t="s">
        <v>6750</v>
      </c>
      <c r="E1863" s="47" t="s">
        <v>1997</v>
      </c>
      <c r="F1863" s="47" t="s">
        <v>2001</v>
      </c>
      <c r="G1863" s="49" t="s">
        <v>6752</v>
      </c>
      <c r="H1863" s="47"/>
      <c r="I1863" s="47"/>
      <c r="J1863" s="47" t="s">
        <v>6753</v>
      </c>
      <c r="K1863" s="47">
        <v>0</v>
      </c>
      <c r="L1863" s="47">
        <v>0</v>
      </c>
      <c r="M1863" s="48" t="s">
        <v>6754</v>
      </c>
    </row>
    <row r="1864" spans="1:13" s="50" customFormat="1">
      <c r="A1864" s="47">
        <v>420</v>
      </c>
      <c r="B1864" s="47">
        <v>3327200</v>
      </c>
      <c r="C1864" s="48" t="s">
        <v>2002</v>
      </c>
      <c r="D1864" s="48" t="s">
        <v>6746</v>
      </c>
      <c r="E1864" s="47" t="s">
        <v>2003</v>
      </c>
      <c r="F1864" s="47" t="s">
        <v>2003</v>
      </c>
      <c r="G1864" s="49" t="s">
        <v>6748</v>
      </c>
      <c r="H1864" s="47"/>
      <c r="I1864" s="47"/>
      <c r="J1864" s="47">
        <v>0</v>
      </c>
      <c r="K1864" s="47">
        <v>0</v>
      </c>
      <c r="L1864" s="47">
        <v>0</v>
      </c>
      <c r="M1864" s="47"/>
    </row>
    <row r="1865" spans="1:13" s="50" customFormat="1">
      <c r="A1865" s="47">
        <v>420</v>
      </c>
      <c r="B1865" s="47">
        <v>2569714</v>
      </c>
      <c r="C1865" s="48" t="s">
        <v>2004</v>
      </c>
      <c r="D1865" s="48" t="s">
        <v>6762</v>
      </c>
      <c r="E1865" s="47" t="s">
        <v>2001</v>
      </c>
      <c r="F1865" s="47" t="s">
        <v>2005</v>
      </c>
      <c r="G1865" s="49" t="s">
        <v>6764</v>
      </c>
      <c r="H1865" s="47"/>
      <c r="I1865" s="47"/>
      <c r="J1865" s="47" t="s">
        <v>6765</v>
      </c>
      <c r="K1865" s="47">
        <v>0</v>
      </c>
      <c r="L1865" s="47">
        <v>0</v>
      </c>
      <c r="M1865" s="48" t="s">
        <v>6766</v>
      </c>
    </row>
    <row r="1866" spans="1:13" s="50" customFormat="1">
      <c r="A1866" s="47">
        <v>420</v>
      </c>
      <c r="B1866" s="47">
        <v>3327945</v>
      </c>
      <c r="C1866" s="48" t="s">
        <v>2006</v>
      </c>
      <c r="D1866" s="48" t="s">
        <v>6746</v>
      </c>
      <c r="E1866" s="47" t="s">
        <v>2007</v>
      </c>
      <c r="F1866" s="47" t="s">
        <v>2007</v>
      </c>
      <c r="G1866" s="49" t="s">
        <v>6748</v>
      </c>
      <c r="H1866" s="47"/>
      <c r="I1866" s="47"/>
      <c r="J1866" s="47">
        <v>0</v>
      </c>
      <c r="K1866" s="47">
        <v>0</v>
      </c>
      <c r="L1866" s="47">
        <v>0</v>
      </c>
      <c r="M1866" s="47"/>
    </row>
    <row r="1867" spans="1:13" s="50" customFormat="1">
      <c r="A1867" s="47">
        <v>420</v>
      </c>
      <c r="B1867" s="47">
        <v>2569715</v>
      </c>
      <c r="C1867" s="48" t="s">
        <v>2008</v>
      </c>
      <c r="D1867" s="48" t="s">
        <v>6762</v>
      </c>
      <c r="E1867" s="47" t="s">
        <v>2005</v>
      </c>
      <c r="F1867" s="47" t="s">
        <v>2009</v>
      </c>
      <c r="G1867" s="49" t="s">
        <v>6764</v>
      </c>
      <c r="H1867" s="47"/>
      <c r="I1867" s="47"/>
      <c r="J1867" s="47" t="s">
        <v>6765</v>
      </c>
      <c r="K1867" s="47">
        <v>0</v>
      </c>
      <c r="L1867" s="47">
        <v>0</v>
      </c>
      <c r="M1867" s="48" t="s">
        <v>6766</v>
      </c>
    </row>
    <row r="1868" spans="1:13" s="50" customFormat="1">
      <c r="A1868" s="47">
        <v>420</v>
      </c>
      <c r="B1868" s="47">
        <v>3327939</v>
      </c>
      <c r="C1868" s="48" t="s">
        <v>2010</v>
      </c>
      <c r="D1868" s="48" t="s">
        <v>6746</v>
      </c>
      <c r="E1868" s="47" t="s">
        <v>2011</v>
      </c>
      <c r="F1868" s="47" t="s">
        <v>2011</v>
      </c>
      <c r="G1868" s="49" t="s">
        <v>6748</v>
      </c>
      <c r="H1868" s="47"/>
      <c r="I1868" s="47"/>
      <c r="J1868" s="47">
        <v>0</v>
      </c>
      <c r="K1868" s="47">
        <v>0</v>
      </c>
      <c r="L1868" s="47">
        <v>0</v>
      </c>
      <c r="M1868" s="47"/>
    </row>
    <row r="1869" spans="1:13" s="50" customFormat="1" ht="22.5">
      <c r="A1869" s="47">
        <v>420</v>
      </c>
      <c r="B1869" s="47">
        <v>2569706</v>
      </c>
      <c r="C1869" s="48" t="s">
        <v>2012</v>
      </c>
      <c r="D1869" s="48" t="s">
        <v>2013</v>
      </c>
      <c r="E1869" s="47" t="s">
        <v>2009</v>
      </c>
      <c r="F1869" s="47" t="s">
        <v>2014</v>
      </c>
      <c r="G1869" s="49" t="s">
        <v>6783</v>
      </c>
      <c r="H1869" s="47" t="s">
        <v>6784</v>
      </c>
      <c r="I1869" s="47" t="s">
        <v>6784</v>
      </c>
      <c r="J1869" s="47" t="s">
        <v>2015</v>
      </c>
      <c r="K1869" s="47">
        <v>0</v>
      </c>
      <c r="L1869" s="47">
        <v>0</v>
      </c>
      <c r="M1869" s="48" t="s">
        <v>6786</v>
      </c>
    </row>
    <row r="1870" spans="1:13" s="50" customFormat="1" ht="22.5">
      <c r="A1870" s="47">
        <v>421</v>
      </c>
      <c r="B1870" s="47">
        <v>2550984</v>
      </c>
      <c r="C1870" s="48" t="s">
        <v>2016</v>
      </c>
      <c r="D1870" s="48" t="s">
        <v>6794</v>
      </c>
      <c r="E1870" s="47" t="s">
        <v>2017</v>
      </c>
      <c r="F1870" s="47" t="s">
        <v>2018</v>
      </c>
      <c r="G1870" s="49" t="s">
        <v>6796</v>
      </c>
      <c r="H1870" s="47"/>
      <c r="I1870" s="47"/>
      <c r="J1870" s="47" t="s">
        <v>6797</v>
      </c>
      <c r="K1870" s="47">
        <v>0</v>
      </c>
      <c r="L1870" s="47">
        <v>0</v>
      </c>
      <c r="M1870" s="48" t="s">
        <v>6798</v>
      </c>
    </row>
    <row r="1871" spans="1:13" s="50" customFormat="1">
      <c r="A1871" s="47">
        <v>421</v>
      </c>
      <c r="B1871" s="47">
        <v>2470233</v>
      </c>
      <c r="C1871" s="48" t="s">
        <v>2019</v>
      </c>
      <c r="D1871" s="48" t="s">
        <v>6800</v>
      </c>
      <c r="E1871" s="47" t="s">
        <v>2018</v>
      </c>
      <c r="F1871" s="47" t="s">
        <v>2020</v>
      </c>
      <c r="G1871" s="49" t="s">
        <v>6802</v>
      </c>
      <c r="H1871" s="47"/>
      <c r="I1871" s="47"/>
      <c r="J1871" s="47" t="s">
        <v>6743</v>
      </c>
      <c r="K1871" s="47">
        <v>0</v>
      </c>
      <c r="L1871" s="47">
        <v>0</v>
      </c>
      <c r="M1871" s="48" t="s">
        <v>6803</v>
      </c>
    </row>
    <row r="1872" spans="1:13" s="50" customFormat="1">
      <c r="A1872" s="47">
        <v>421</v>
      </c>
      <c r="B1872" s="47">
        <v>3328811</v>
      </c>
      <c r="C1872" s="48" t="s">
        <v>2021</v>
      </c>
      <c r="D1872" s="48" t="s">
        <v>6746</v>
      </c>
      <c r="E1872" s="47" t="s">
        <v>2022</v>
      </c>
      <c r="F1872" s="47" t="s">
        <v>2022</v>
      </c>
      <c r="G1872" s="49" t="s">
        <v>6748</v>
      </c>
      <c r="H1872" s="47"/>
      <c r="I1872" s="47"/>
      <c r="J1872" s="47">
        <v>0</v>
      </c>
      <c r="K1872" s="47">
        <v>0</v>
      </c>
      <c r="L1872" s="47">
        <v>0</v>
      </c>
      <c r="M1872" s="47"/>
    </row>
    <row r="1873" spans="1:13" s="50" customFormat="1">
      <c r="A1873" s="47">
        <v>421</v>
      </c>
      <c r="B1873" s="47">
        <v>2569716</v>
      </c>
      <c r="C1873" s="48" t="s">
        <v>2023</v>
      </c>
      <c r="D1873" s="48" t="s">
        <v>6762</v>
      </c>
      <c r="E1873" s="47" t="s">
        <v>2020</v>
      </c>
      <c r="F1873" s="47" t="s">
        <v>2024</v>
      </c>
      <c r="G1873" s="49" t="s">
        <v>6764</v>
      </c>
      <c r="H1873" s="47"/>
      <c r="I1873" s="47"/>
      <c r="J1873" s="47" t="s">
        <v>6765</v>
      </c>
      <c r="K1873" s="47">
        <v>0</v>
      </c>
      <c r="L1873" s="47">
        <v>0</v>
      </c>
      <c r="M1873" s="48" t="s">
        <v>6766</v>
      </c>
    </row>
    <row r="1874" spans="1:13" s="50" customFormat="1">
      <c r="A1874" s="47">
        <v>421</v>
      </c>
      <c r="B1874" s="47">
        <v>3327941</v>
      </c>
      <c r="C1874" s="48" t="s">
        <v>2025</v>
      </c>
      <c r="D1874" s="48" t="s">
        <v>6746</v>
      </c>
      <c r="E1874" s="47" t="s">
        <v>2026</v>
      </c>
      <c r="F1874" s="47" t="s">
        <v>2026</v>
      </c>
      <c r="G1874" s="49" t="s">
        <v>6748</v>
      </c>
      <c r="H1874" s="47"/>
      <c r="I1874" s="47"/>
      <c r="J1874" s="47">
        <v>0</v>
      </c>
      <c r="K1874" s="47">
        <v>0</v>
      </c>
      <c r="L1874" s="47">
        <v>0</v>
      </c>
      <c r="M1874" s="47"/>
    </row>
    <row r="1875" spans="1:13" s="50" customFormat="1">
      <c r="A1875" s="47">
        <v>421</v>
      </c>
      <c r="B1875" s="47">
        <v>2569717</v>
      </c>
      <c r="C1875" s="48" t="s">
        <v>2027</v>
      </c>
      <c r="D1875" s="48" t="s">
        <v>6762</v>
      </c>
      <c r="E1875" s="47" t="s">
        <v>2024</v>
      </c>
      <c r="F1875" s="47" t="s">
        <v>2028</v>
      </c>
      <c r="G1875" s="49" t="s">
        <v>6764</v>
      </c>
      <c r="H1875" s="47"/>
      <c r="I1875" s="47"/>
      <c r="J1875" s="47" t="s">
        <v>6765</v>
      </c>
      <c r="K1875" s="47">
        <v>0</v>
      </c>
      <c r="L1875" s="47">
        <v>0</v>
      </c>
      <c r="M1875" s="48" t="s">
        <v>6766</v>
      </c>
    </row>
    <row r="1876" spans="1:13" s="50" customFormat="1">
      <c r="A1876" s="47">
        <v>421</v>
      </c>
      <c r="B1876" s="47">
        <v>3327943</v>
      </c>
      <c r="C1876" s="48" t="s">
        <v>2029</v>
      </c>
      <c r="D1876" s="48" t="s">
        <v>6746</v>
      </c>
      <c r="E1876" s="47" t="s">
        <v>2030</v>
      </c>
      <c r="F1876" s="47" t="s">
        <v>2030</v>
      </c>
      <c r="G1876" s="49" t="s">
        <v>6748</v>
      </c>
      <c r="H1876" s="47"/>
      <c r="I1876" s="47"/>
      <c r="J1876" s="47">
        <v>0</v>
      </c>
      <c r="K1876" s="47">
        <v>0</v>
      </c>
      <c r="L1876" s="47">
        <v>0</v>
      </c>
      <c r="M1876" s="47"/>
    </row>
    <row r="1877" spans="1:13" s="50" customFormat="1">
      <c r="A1877" s="47">
        <v>421</v>
      </c>
      <c r="B1877" s="47">
        <v>2569710</v>
      </c>
      <c r="C1877" s="48" t="s">
        <v>2031</v>
      </c>
      <c r="D1877" s="48" t="s">
        <v>2032</v>
      </c>
      <c r="E1877" s="47" t="s">
        <v>2028</v>
      </c>
      <c r="F1877" s="47" t="s">
        <v>2033</v>
      </c>
      <c r="G1877" s="49" t="s">
        <v>7342</v>
      </c>
      <c r="H1877" s="47" t="s">
        <v>6784</v>
      </c>
      <c r="I1877" s="47" t="s">
        <v>6784</v>
      </c>
      <c r="J1877" s="47" t="s">
        <v>1925</v>
      </c>
      <c r="K1877" s="47">
        <v>0</v>
      </c>
      <c r="L1877" s="47">
        <v>0</v>
      </c>
      <c r="M1877" s="48" t="s">
        <v>7235</v>
      </c>
    </row>
    <row r="1878" spans="1:13" s="50" customFormat="1" ht="22.5">
      <c r="A1878" s="47">
        <v>421</v>
      </c>
      <c r="B1878" s="47">
        <v>2569711</v>
      </c>
      <c r="C1878" s="48" t="s">
        <v>2034</v>
      </c>
      <c r="D1878" s="48" t="s">
        <v>7401</v>
      </c>
      <c r="E1878" s="47" t="s">
        <v>2033</v>
      </c>
      <c r="F1878" s="47" t="s">
        <v>2035</v>
      </c>
      <c r="G1878" s="49" t="s">
        <v>7403</v>
      </c>
      <c r="H1878" s="47" t="s">
        <v>6784</v>
      </c>
      <c r="I1878" s="47" t="s">
        <v>6784</v>
      </c>
      <c r="J1878" s="47" t="s">
        <v>7243</v>
      </c>
      <c r="K1878" s="47">
        <v>0</v>
      </c>
      <c r="L1878" s="47">
        <v>0</v>
      </c>
      <c r="M1878" s="48" t="s">
        <v>7319</v>
      </c>
    </row>
    <row r="1879" spans="1:13" s="50" customFormat="1">
      <c r="A1879" s="47">
        <v>421</v>
      </c>
      <c r="B1879" s="47">
        <v>2569713</v>
      </c>
      <c r="C1879" s="48" t="s">
        <v>2036</v>
      </c>
      <c r="D1879" s="48" t="s">
        <v>2037</v>
      </c>
      <c r="E1879" s="47" t="s">
        <v>2038</v>
      </c>
      <c r="F1879" s="47" t="s">
        <v>2039</v>
      </c>
      <c r="G1879" s="49" t="s">
        <v>7281</v>
      </c>
      <c r="H1879" s="47" t="s">
        <v>6784</v>
      </c>
      <c r="I1879" s="47" t="s">
        <v>6784</v>
      </c>
      <c r="J1879" s="47" t="s">
        <v>2040</v>
      </c>
      <c r="K1879" s="47">
        <v>0</v>
      </c>
      <c r="L1879" s="47">
        <v>0</v>
      </c>
      <c r="M1879" s="48" t="s">
        <v>7283</v>
      </c>
    </row>
    <row r="1880" spans="1:13" s="50" customFormat="1" ht="22.5">
      <c r="A1880" s="47">
        <v>421</v>
      </c>
      <c r="B1880" s="47">
        <v>2569718</v>
      </c>
      <c r="C1880" s="48" t="s">
        <v>2041</v>
      </c>
      <c r="D1880" s="48" t="s">
        <v>4799</v>
      </c>
      <c r="E1880" s="47" t="s">
        <v>2039</v>
      </c>
      <c r="F1880" s="47" t="s">
        <v>2042</v>
      </c>
      <c r="G1880" s="49" t="s">
        <v>4801</v>
      </c>
      <c r="H1880" s="47" t="s">
        <v>6784</v>
      </c>
      <c r="I1880" s="47" t="s">
        <v>6784</v>
      </c>
      <c r="J1880" s="47" t="s">
        <v>7306</v>
      </c>
      <c r="K1880" s="47">
        <v>0</v>
      </c>
      <c r="L1880" s="47">
        <v>0</v>
      </c>
      <c r="M1880" s="48" t="s">
        <v>4802</v>
      </c>
    </row>
    <row r="1881" spans="1:13" s="50" customFormat="1">
      <c r="A1881" s="47">
        <v>421</v>
      </c>
      <c r="B1881" s="47">
        <v>3489106</v>
      </c>
      <c r="C1881" s="48" t="s">
        <v>2043</v>
      </c>
      <c r="D1881" s="48" t="s">
        <v>2044</v>
      </c>
      <c r="E1881" s="47" t="s">
        <v>2045</v>
      </c>
      <c r="F1881" s="47" t="s">
        <v>2045</v>
      </c>
      <c r="G1881" s="49" t="s">
        <v>2046</v>
      </c>
      <c r="H1881" s="47"/>
      <c r="I1881" s="47"/>
      <c r="J1881" s="47">
        <v>0</v>
      </c>
      <c r="K1881" s="47">
        <v>0</v>
      </c>
      <c r="L1881" s="47">
        <v>0</v>
      </c>
      <c r="M1881" s="47"/>
    </row>
    <row r="1882" spans="1:13" s="50" customFormat="1">
      <c r="A1882" s="47">
        <v>421</v>
      </c>
      <c r="B1882" s="47">
        <v>2569720</v>
      </c>
      <c r="C1882" s="48" t="s">
        <v>2047</v>
      </c>
      <c r="D1882" s="48" t="s">
        <v>2048</v>
      </c>
      <c r="E1882" s="47" t="s">
        <v>2042</v>
      </c>
      <c r="F1882" s="47" t="s">
        <v>2049</v>
      </c>
      <c r="G1882" s="49" t="s">
        <v>7281</v>
      </c>
      <c r="H1882" s="47" t="s">
        <v>6784</v>
      </c>
      <c r="I1882" s="47" t="s">
        <v>6784</v>
      </c>
      <c r="J1882" s="47" t="s">
        <v>2050</v>
      </c>
      <c r="K1882" s="47">
        <v>0</v>
      </c>
      <c r="L1882" s="47">
        <v>0</v>
      </c>
      <c r="M1882" s="48" t="s">
        <v>7283</v>
      </c>
    </row>
    <row r="1883" spans="1:13" s="50" customFormat="1" ht="22.5">
      <c r="A1883" s="47">
        <v>421</v>
      </c>
      <c r="B1883" s="47">
        <v>2569722</v>
      </c>
      <c r="C1883" s="48" t="s">
        <v>2051</v>
      </c>
      <c r="D1883" s="48" t="s">
        <v>2052</v>
      </c>
      <c r="E1883" s="47" t="s">
        <v>2049</v>
      </c>
      <c r="F1883" s="47" t="s">
        <v>2053</v>
      </c>
      <c r="G1883" s="49" t="s">
        <v>2054</v>
      </c>
      <c r="H1883" s="47" t="s">
        <v>6784</v>
      </c>
      <c r="I1883" s="47" t="s">
        <v>6784</v>
      </c>
      <c r="J1883" s="47" t="s">
        <v>2055</v>
      </c>
      <c r="K1883" s="47">
        <v>0</v>
      </c>
      <c r="L1883" s="47">
        <v>0</v>
      </c>
      <c r="M1883" s="48" t="s">
        <v>3367</v>
      </c>
    </row>
    <row r="1884" spans="1:13" s="50" customFormat="1" ht="22.5">
      <c r="A1884" s="47">
        <v>421</v>
      </c>
      <c r="B1884" s="47">
        <v>2569723</v>
      </c>
      <c r="C1884" s="48" t="s">
        <v>2056</v>
      </c>
      <c r="D1884" s="48" t="s">
        <v>7316</v>
      </c>
      <c r="E1884" s="47" t="s">
        <v>2053</v>
      </c>
      <c r="F1884" s="47" t="s">
        <v>2057</v>
      </c>
      <c r="G1884" s="49" t="s">
        <v>7318</v>
      </c>
      <c r="H1884" s="47" t="s">
        <v>6784</v>
      </c>
      <c r="I1884" s="47" t="s">
        <v>6784</v>
      </c>
      <c r="J1884" s="47" t="s">
        <v>7243</v>
      </c>
      <c r="K1884" s="47">
        <v>0</v>
      </c>
      <c r="L1884" s="47">
        <v>0</v>
      </c>
      <c r="M1884" s="48" t="s">
        <v>7319</v>
      </c>
    </row>
    <row r="1885" spans="1:13" s="50" customFormat="1" ht="22.5">
      <c r="A1885" s="47">
        <v>421</v>
      </c>
      <c r="B1885" s="47">
        <v>2569724</v>
      </c>
      <c r="C1885" s="48" t="s">
        <v>2058</v>
      </c>
      <c r="D1885" s="48" t="s">
        <v>7316</v>
      </c>
      <c r="E1885" s="47" t="s">
        <v>2059</v>
      </c>
      <c r="F1885" s="47" t="s">
        <v>2060</v>
      </c>
      <c r="G1885" s="49" t="s">
        <v>7318</v>
      </c>
      <c r="H1885" s="47" t="s">
        <v>6784</v>
      </c>
      <c r="I1885" s="47" t="s">
        <v>6784</v>
      </c>
      <c r="J1885" s="47" t="s">
        <v>7243</v>
      </c>
      <c r="K1885" s="47">
        <v>0</v>
      </c>
      <c r="L1885" s="47">
        <v>0</v>
      </c>
      <c r="M1885" s="48" t="s">
        <v>7319</v>
      </c>
    </row>
    <row r="1886" spans="1:13" s="50" customFormat="1">
      <c r="A1886" s="47">
        <v>421</v>
      </c>
      <c r="B1886" s="47">
        <v>2569726</v>
      </c>
      <c r="C1886" s="48" t="s">
        <v>2061</v>
      </c>
      <c r="D1886" s="48" t="s">
        <v>2062</v>
      </c>
      <c r="E1886" s="47" t="s">
        <v>2063</v>
      </c>
      <c r="F1886" s="47" t="s">
        <v>2064</v>
      </c>
      <c r="G1886" s="49" t="s">
        <v>7324</v>
      </c>
      <c r="H1886" s="47" t="s">
        <v>6784</v>
      </c>
      <c r="I1886" s="47" t="s">
        <v>6784</v>
      </c>
      <c r="J1886" s="47" t="s">
        <v>2065</v>
      </c>
      <c r="K1886" s="47">
        <v>0</v>
      </c>
      <c r="L1886" s="47">
        <v>0</v>
      </c>
      <c r="M1886" s="48" t="s">
        <v>7283</v>
      </c>
    </row>
    <row r="1887" spans="1:13" s="50" customFormat="1">
      <c r="A1887" s="47">
        <v>421</v>
      </c>
      <c r="B1887" s="47">
        <v>2569728</v>
      </c>
      <c r="C1887" s="48" t="s">
        <v>2066</v>
      </c>
      <c r="D1887" s="48" t="s">
        <v>2067</v>
      </c>
      <c r="E1887" s="47" t="s">
        <v>2068</v>
      </c>
      <c r="F1887" s="47" t="s">
        <v>2069</v>
      </c>
      <c r="G1887" s="49" t="s">
        <v>7324</v>
      </c>
      <c r="H1887" s="47" t="s">
        <v>6784</v>
      </c>
      <c r="I1887" s="47" t="s">
        <v>6784</v>
      </c>
      <c r="J1887" s="47" t="s">
        <v>2070</v>
      </c>
      <c r="K1887" s="47">
        <v>0</v>
      </c>
      <c r="L1887" s="47">
        <v>0</v>
      </c>
      <c r="M1887" s="48" t="s">
        <v>7283</v>
      </c>
    </row>
    <row r="1888" spans="1:13" s="50" customFormat="1" ht="22.5">
      <c r="A1888" s="47">
        <v>421</v>
      </c>
      <c r="B1888" s="47">
        <v>2569729</v>
      </c>
      <c r="C1888" s="48" t="s">
        <v>2071</v>
      </c>
      <c r="D1888" s="48" t="s">
        <v>1815</v>
      </c>
      <c r="E1888" s="47" t="s">
        <v>2069</v>
      </c>
      <c r="F1888" s="47" t="s">
        <v>2072</v>
      </c>
      <c r="G1888" s="49" t="s">
        <v>1817</v>
      </c>
      <c r="H1888" s="47" t="s">
        <v>6784</v>
      </c>
      <c r="I1888" s="47" t="s">
        <v>6784</v>
      </c>
      <c r="J1888" s="47" t="s">
        <v>7306</v>
      </c>
      <c r="K1888" s="47">
        <v>0</v>
      </c>
      <c r="L1888" s="47">
        <v>0</v>
      </c>
      <c r="M1888" s="48" t="s">
        <v>1818</v>
      </c>
    </row>
    <row r="1889" spans="1:13" s="50" customFormat="1">
      <c r="A1889" s="47">
        <v>421</v>
      </c>
      <c r="B1889" s="47">
        <v>3489107</v>
      </c>
      <c r="C1889" s="48" t="s">
        <v>2073</v>
      </c>
      <c r="D1889" s="48" t="s">
        <v>2044</v>
      </c>
      <c r="E1889" s="47" t="s">
        <v>2074</v>
      </c>
      <c r="F1889" s="47" t="s">
        <v>2074</v>
      </c>
      <c r="G1889" s="49" t="s">
        <v>2046</v>
      </c>
      <c r="H1889" s="47"/>
      <c r="I1889" s="47"/>
      <c r="J1889" s="47">
        <v>0</v>
      </c>
      <c r="K1889" s="47">
        <v>0</v>
      </c>
      <c r="L1889" s="47">
        <v>0</v>
      </c>
      <c r="M1889" s="47"/>
    </row>
    <row r="1890" spans="1:13" s="50" customFormat="1">
      <c r="A1890" s="47">
        <v>421</v>
      </c>
      <c r="B1890" s="47">
        <v>2569731</v>
      </c>
      <c r="C1890" s="48" t="s">
        <v>2075</v>
      </c>
      <c r="D1890" s="48" t="s">
        <v>2076</v>
      </c>
      <c r="E1890" s="47" t="s">
        <v>2072</v>
      </c>
      <c r="F1890" s="47" t="s">
        <v>2077</v>
      </c>
      <c r="G1890" s="49" t="s">
        <v>2078</v>
      </c>
      <c r="H1890" s="47"/>
      <c r="I1890" s="47"/>
      <c r="J1890" s="47" t="s">
        <v>2079</v>
      </c>
      <c r="K1890" s="47">
        <v>0</v>
      </c>
      <c r="L1890" s="47">
        <v>0</v>
      </c>
      <c r="M1890" s="48" t="s">
        <v>2080</v>
      </c>
    </row>
    <row r="1891" spans="1:13" s="50" customFormat="1">
      <c r="A1891" s="47">
        <v>421</v>
      </c>
      <c r="B1891" s="47">
        <v>3489104</v>
      </c>
      <c r="C1891" s="48" t="s">
        <v>2081</v>
      </c>
      <c r="D1891" s="48" t="s">
        <v>6746</v>
      </c>
      <c r="E1891" s="47" t="s">
        <v>2082</v>
      </c>
      <c r="F1891" s="47" t="s">
        <v>2082</v>
      </c>
      <c r="G1891" s="49" t="s">
        <v>6748</v>
      </c>
      <c r="H1891" s="47"/>
      <c r="I1891" s="47"/>
      <c r="J1891" s="47">
        <v>0</v>
      </c>
      <c r="K1891" s="47">
        <v>0</v>
      </c>
      <c r="L1891" s="47">
        <v>0</v>
      </c>
      <c r="M1891" s="47"/>
    </row>
    <row r="1892" spans="1:13" s="50" customFormat="1" ht="22.5">
      <c r="A1892" s="47">
        <v>421</v>
      </c>
      <c r="B1892" s="47">
        <v>2569732</v>
      </c>
      <c r="C1892" s="48" t="s">
        <v>2083</v>
      </c>
      <c r="D1892" s="48" t="s">
        <v>3447</v>
      </c>
      <c r="E1892" s="47" t="s">
        <v>2077</v>
      </c>
      <c r="F1892" s="47" t="s">
        <v>2084</v>
      </c>
      <c r="G1892" s="49" t="s">
        <v>3373</v>
      </c>
      <c r="H1892" s="47" t="s">
        <v>6784</v>
      </c>
      <c r="I1892" s="47" t="s">
        <v>6784</v>
      </c>
      <c r="J1892" s="47" t="s">
        <v>6827</v>
      </c>
      <c r="K1892" s="47">
        <v>0</v>
      </c>
      <c r="L1892" s="47">
        <v>0</v>
      </c>
      <c r="M1892" s="48" t="s">
        <v>3374</v>
      </c>
    </row>
    <row r="1893" spans="1:13" s="50" customFormat="1">
      <c r="A1893" s="47">
        <v>421</v>
      </c>
      <c r="B1893" s="47">
        <v>2569733</v>
      </c>
      <c r="C1893" s="48" t="s">
        <v>2085</v>
      </c>
      <c r="D1893" s="48" t="s">
        <v>3450</v>
      </c>
      <c r="E1893" s="47" t="s">
        <v>2084</v>
      </c>
      <c r="F1893" s="47" t="s">
        <v>2086</v>
      </c>
      <c r="G1893" s="49" t="s">
        <v>3452</v>
      </c>
      <c r="H1893" s="47" t="s">
        <v>6784</v>
      </c>
      <c r="I1893" s="47" t="s">
        <v>6784</v>
      </c>
      <c r="J1893" s="47" t="s">
        <v>6791</v>
      </c>
      <c r="K1893" s="47">
        <v>0</v>
      </c>
      <c r="L1893" s="47">
        <v>0</v>
      </c>
      <c r="M1893" s="48" t="s">
        <v>3453</v>
      </c>
    </row>
    <row r="1894" spans="1:13" s="50" customFormat="1" ht="22.5">
      <c r="A1894" s="47">
        <v>422</v>
      </c>
      <c r="B1894" s="47">
        <v>2557413</v>
      </c>
      <c r="C1894" s="48" t="s">
        <v>2087</v>
      </c>
      <c r="D1894" s="48" t="s">
        <v>6835</v>
      </c>
      <c r="E1894" s="47" t="s">
        <v>2088</v>
      </c>
      <c r="F1894" s="47" t="s">
        <v>2089</v>
      </c>
      <c r="G1894" s="49" t="s">
        <v>6837</v>
      </c>
      <c r="H1894" s="47"/>
      <c r="I1894" s="47"/>
      <c r="J1894" s="47" t="s">
        <v>6797</v>
      </c>
      <c r="K1894" s="47">
        <v>0</v>
      </c>
      <c r="L1894" s="47">
        <v>0</v>
      </c>
      <c r="M1894" s="48" t="s">
        <v>6838</v>
      </c>
    </row>
    <row r="1895" spans="1:13" s="50" customFormat="1">
      <c r="A1895" s="47">
        <v>422</v>
      </c>
      <c r="B1895" s="47">
        <v>2470049</v>
      </c>
      <c r="C1895" s="48" t="s">
        <v>2090</v>
      </c>
      <c r="D1895" s="48" t="s">
        <v>6739</v>
      </c>
      <c r="E1895" s="47" t="s">
        <v>2089</v>
      </c>
      <c r="F1895" s="47" t="s">
        <v>2091</v>
      </c>
      <c r="G1895" s="49" t="s">
        <v>6742</v>
      </c>
      <c r="H1895" s="47"/>
      <c r="I1895" s="47"/>
      <c r="J1895" s="47" t="s">
        <v>6743</v>
      </c>
      <c r="K1895" s="47">
        <v>0</v>
      </c>
      <c r="L1895" s="47">
        <v>0</v>
      </c>
      <c r="M1895" s="48" t="s">
        <v>6744</v>
      </c>
    </row>
    <row r="1896" spans="1:13" s="50" customFormat="1">
      <c r="A1896" s="47">
        <v>422</v>
      </c>
      <c r="B1896" s="47">
        <v>3328618</v>
      </c>
      <c r="C1896" s="48" t="s">
        <v>2092</v>
      </c>
      <c r="D1896" s="48" t="s">
        <v>6746</v>
      </c>
      <c r="E1896" s="47" t="s">
        <v>2093</v>
      </c>
      <c r="F1896" s="47" t="s">
        <v>2093</v>
      </c>
      <c r="G1896" s="49" t="s">
        <v>6748</v>
      </c>
      <c r="H1896" s="47"/>
      <c r="I1896" s="47"/>
      <c r="J1896" s="47">
        <v>0</v>
      </c>
      <c r="K1896" s="47">
        <v>0</v>
      </c>
      <c r="L1896" s="47">
        <v>0</v>
      </c>
      <c r="M1896" s="47"/>
    </row>
    <row r="1897" spans="1:13" s="50" customFormat="1">
      <c r="A1897" s="47">
        <v>422</v>
      </c>
      <c r="B1897" s="47">
        <v>2774955</v>
      </c>
      <c r="C1897" s="48" t="s">
        <v>2094</v>
      </c>
      <c r="D1897" s="48" t="s">
        <v>6750</v>
      </c>
      <c r="E1897" s="47" t="s">
        <v>2091</v>
      </c>
      <c r="F1897" s="47" t="s">
        <v>2095</v>
      </c>
      <c r="G1897" s="49" t="s">
        <v>6752</v>
      </c>
      <c r="H1897" s="47"/>
      <c r="I1897" s="47"/>
      <c r="J1897" s="47" t="s">
        <v>6753</v>
      </c>
      <c r="K1897" s="47">
        <v>0</v>
      </c>
      <c r="L1897" s="47">
        <v>0</v>
      </c>
      <c r="M1897" s="48" t="s">
        <v>6754</v>
      </c>
    </row>
    <row r="1898" spans="1:13" s="50" customFormat="1">
      <c r="A1898" s="47">
        <v>422</v>
      </c>
      <c r="B1898" s="47">
        <v>3327132</v>
      </c>
      <c r="C1898" s="48" t="s">
        <v>2096</v>
      </c>
      <c r="D1898" s="48" t="s">
        <v>6746</v>
      </c>
      <c r="E1898" s="47" t="s">
        <v>2097</v>
      </c>
      <c r="F1898" s="47" t="s">
        <v>2097</v>
      </c>
      <c r="G1898" s="49" t="s">
        <v>6748</v>
      </c>
      <c r="H1898" s="47"/>
      <c r="I1898" s="47"/>
      <c r="J1898" s="47">
        <v>0</v>
      </c>
      <c r="K1898" s="47">
        <v>0</v>
      </c>
      <c r="L1898" s="47">
        <v>0</v>
      </c>
      <c r="M1898" s="47"/>
    </row>
    <row r="1899" spans="1:13" s="50" customFormat="1">
      <c r="A1899" s="47">
        <v>422</v>
      </c>
      <c r="B1899" s="47">
        <v>2774956</v>
      </c>
      <c r="C1899" s="48" t="s">
        <v>2098</v>
      </c>
      <c r="D1899" s="48" t="s">
        <v>6750</v>
      </c>
      <c r="E1899" s="47" t="s">
        <v>2095</v>
      </c>
      <c r="F1899" s="47" t="s">
        <v>2099</v>
      </c>
      <c r="G1899" s="49" t="s">
        <v>6752</v>
      </c>
      <c r="H1899" s="47"/>
      <c r="I1899" s="47"/>
      <c r="J1899" s="47" t="s">
        <v>6753</v>
      </c>
      <c r="K1899" s="47">
        <v>0</v>
      </c>
      <c r="L1899" s="47">
        <v>0</v>
      </c>
      <c r="M1899" s="48" t="s">
        <v>6754</v>
      </c>
    </row>
    <row r="1900" spans="1:13" s="50" customFormat="1">
      <c r="A1900" s="47">
        <v>422</v>
      </c>
      <c r="B1900" s="47">
        <v>3327134</v>
      </c>
      <c r="C1900" s="48" t="s">
        <v>2100</v>
      </c>
      <c r="D1900" s="48" t="s">
        <v>6746</v>
      </c>
      <c r="E1900" s="47" t="s">
        <v>2101</v>
      </c>
      <c r="F1900" s="47" t="s">
        <v>2101</v>
      </c>
      <c r="G1900" s="49" t="s">
        <v>6748</v>
      </c>
      <c r="H1900" s="47"/>
      <c r="I1900" s="47"/>
      <c r="J1900" s="47">
        <v>0</v>
      </c>
      <c r="K1900" s="47">
        <v>0</v>
      </c>
      <c r="L1900" s="47">
        <v>0</v>
      </c>
      <c r="M1900" s="47"/>
    </row>
    <row r="1901" spans="1:13" s="50" customFormat="1">
      <c r="A1901" s="47">
        <v>422</v>
      </c>
      <c r="B1901" s="47">
        <v>2774957</v>
      </c>
      <c r="C1901" s="48" t="s">
        <v>2102</v>
      </c>
      <c r="D1901" s="48" t="s">
        <v>6762</v>
      </c>
      <c r="E1901" s="47" t="s">
        <v>2099</v>
      </c>
      <c r="F1901" s="47" t="s">
        <v>2103</v>
      </c>
      <c r="G1901" s="49" t="s">
        <v>6764</v>
      </c>
      <c r="H1901" s="47"/>
      <c r="I1901" s="47"/>
      <c r="J1901" s="47" t="s">
        <v>6765</v>
      </c>
      <c r="K1901" s="47">
        <v>0</v>
      </c>
      <c r="L1901" s="47">
        <v>0</v>
      </c>
      <c r="M1901" s="48" t="s">
        <v>6766</v>
      </c>
    </row>
    <row r="1902" spans="1:13" s="50" customFormat="1">
      <c r="A1902" s="47">
        <v>422</v>
      </c>
      <c r="B1902" s="47">
        <v>3327871</v>
      </c>
      <c r="C1902" s="48" t="s">
        <v>2104</v>
      </c>
      <c r="D1902" s="48" t="s">
        <v>6746</v>
      </c>
      <c r="E1902" s="47" t="s">
        <v>2105</v>
      </c>
      <c r="F1902" s="47" t="s">
        <v>2105</v>
      </c>
      <c r="G1902" s="49" t="s">
        <v>6748</v>
      </c>
      <c r="H1902" s="47"/>
      <c r="I1902" s="47"/>
      <c r="J1902" s="47">
        <v>0</v>
      </c>
      <c r="K1902" s="47">
        <v>0</v>
      </c>
      <c r="L1902" s="47">
        <v>0</v>
      </c>
      <c r="M1902" s="47"/>
    </row>
    <row r="1903" spans="1:13" s="50" customFormat="1">
      <c r="A1903" s="47">
        <v>422</v>
      </c>
      <c r="B1903" s="47">
        <v>2774958</v>
      </c>
      <c r="C1903" s="48" t="s">
        <v>2106</v>
      </c>
      <c r="D1903" s="48" t="s">
        <v>6762</v>
      </c>
      <c r="E1903" s="47" t="s">
        <v>2103</v>
      </c>
      <c r="F1903" s="47" t="s">
        <v>2107</v>
      </c>
      <c r="G1903" s="49" t="s">
        <v>6764</v>
      </c>
      <c r="H1903" s="47"/>
      <c r="I1903" s="47"/>
      <c r="J1903" s="47" t="s">
        <v>6765</v>
      </c>
      <c r="K1903" s="47">
        <v>0</v>
      </c>
      <c r="L1903" s="47">
        <v>0</v>
      </c>
      <c r="M1903" s="48" t="s">
        <v>6766</v>
      </c>
    </row>
    <row r="1904" spans="1:13" s="50" customFormat="1">
      <c r="A1904" s="47">
        <v>422</v>
      </c>
      <c r="B1904" s="47">
        <v>3327873</v>
      </c>
      <c r="C1904" s="48" t="s">
        <v>2108</v>
      </c>
      <c r="D1904" s="48" t="s">
        <v>6746</v>
      </c>
      <c r="E1904" s="47" t="s">
        <v>2109</v>
      </c>
      <c r="F1904" s="47" t="s">
        <v>2109</v>
      </c>
      <c r="G1904" s="49" t="s">
        <v>6748</v>
      </c>
      <c r="H1904" s="47"/>
      <c r="I1904" s="47"/>
      <c r="J1904" s="47">
        <v>0</v>
      </c>
      <c r="K1904" s="47">
        <v>0</v>
      </c>
      <c r="L1904" s="47">
        <v>0</v>
      </c>
      <c r="M1904" s="47"/>
    </row>
    <row r="1905" spans="1:13" s="50" customFormat="1">
      <c r="A1905" s="47">
        <v>422</v>
      </c>
      <c r="B1905" s="47">
        <v>2363111</v>
      </c>
      <c r="C1905" s="48" t="s">
        <v>2110</v>
      </c>
      <c r="D1905" s="48" t="s">
        <v>6774</v>
      </c>
      <c r="E1905" s="47" t="s">
        <v>2107</v>
      </c>
      <c r="F1905" s="47" t="s">
        <v>2111</v>
      </c>
      <c r="G1905" s="49" t="s">
        <v>6776</v>
      </c>
      <c r="H1905" s="47"/>
      <c r="I1905" s="47"/>
      <c r="J1905" s="47" t="s">
        <v>6777</v>
      </c>
      <c r="K1905" s="47">
        <v>0</v>
      </c>
      <c r="L1905" s="47">
        <v>0</v>
      </c>
      <c r="M1905" s="48" t="s">
        <v>6778</v>
      </c>
    </row>
    <row r="1906" spans="1:13" s="50" customFormat="1" ht="22.5">
      <c r="A1906" s="47">
        <v>422</v>
      </c>
      <c r="B1906" s="47">
        <v>3159766</v>
      </c>
      <c r="C1906" s="48" t="s">
        <v>2112</v>
      </c>
      <c r="D1906" s="48" t="s">
        <v>6780</v>
      </c>
      <c r="E1906" s="47" t="s">
        <v>2113</v>
      </c>
      <c r="F1906" s="47" t="s">
        <v>2114</v>
      </c>
      <c r="G1906" s="49" t="s">
        <v>6783</v>
      </c>
      <c r="H1906" s="47" t="s">
        <v>6784</v>
      </c>
      <c r="I1906" s="47" t="s">
        <v>6784</v>
      </c>
      <c r="J1906" s="47" t="s">
        <v>6785</v>
      </c>
      <c r="K1906" s="47">
        <v>0</v>
      </c>
      <c r="L1906" s="47">
        <v>0</v>
      </c>
      <c r="M1906" s="48" t="s">
        <v>6786</v>
      </c>
    </row>
    <row r="1907" spans="1:13" s="50" customFormat="1" ht="22.5">
      <c r="A1907" s="47">
        <v>422</v>
      </c>
      <c r="B1907" s="47">
        <v>3159767</v>
      </c>
      <c r="C1907" s="48" t="s">
        <v>2115</v>
      </c>
      <c r="D1907" s="48" t="s">
        <v>6788</v>
      </c>
      <c r="E1907" s="47" t="s">
        <v>2114</v>
      </c>
      <c r="F1907" s="47" t="s">
        <v>2116</v>
      </c>
      <c r="G1907" s="49" t="s">
        <v>6790</v>
      </c>
      <c r="H1907" s="47" t="s">
        <v>6784</v>
      </c>
      <c r="I1907" s="47" t="s">
        <v>6784</v>
      </c>
      <c r="J1907" s="47" t="s">
        <v>6791</v>
      </c>
      <c r="K1907" s="47">
        <v>0</v>
      </c>
      <c r="L1907" s="47">
        <v>0</v>
      </c>
      <c r="M1907" s="48" t="s">
        <v>6792</v>
      </c>
    </row>
    <row r="1908" spans="1:13" s="50" customFormat="1" ht="22.5">
      <c r="A1908" s="47">
        <v>423</v>
      </c>
      <c r="B1908" s="47">
        <v>2550992</v>
      </c>
      <c r="C1908" s="48" t="s">
        <v>2117</v>
      </c>
      <c r="D1908" s="48" t="s">
        <v>6794</v>
      </c>
      <c r="E1908" s="47" t="s">
        <v>2116</v>
      </c>
      <c r="F1908" s="47" t="s">
        <v>2118</v>
      </c>
      <c r="G1908" s="49" t="s">
        <v>6796</v>
      </c>
      <c r="H1908" s="47"/>
      <c r="I1908" s="47"/>
      <c r="J1908" s="47" t="s">
        <v>6797</v>
      </c>
      <c r="K1908" s="47">
        <v>0</v>
      </c>
      <c r="L1908" s="47">
        <v>0</v>
      </c>
      <c r="M1908" s="48" t="s">
        <v>6798</v>
      </c>
    </row>
    <row r="1909" spans="1:13" s="50" customFormat="1">
      <c r="A1909" s="47">
        <v>423</v>
      </c>
      <c r="B1909" s="47">
        <v>2470183</v>
      </c>
      <c r="C1909" s="48" t="s">
        <v>2119</v>
      </c>
      <c r="D1909" s="48" t="s">
        <v>6800</v>
      </c>
      <c r="E1909" s="47" t="s">
        <v>2118</v>
      </c>
      <c r="F1909" s="47" t="s">
        <v>2120</v>
      </c>
      <c r="G1909" s="49" t="s">
        <v>6802</v>
      </c>
      <c r="H1909" s="47"/>
      <c r="I1909" s="47"/>
      <c r="J1909" s="47" t="s">
        <v>6743</v>
      </c>
      <c r="K1909" s="47">
        <v>0</v>
      </c>
      <c r="L1909" s="47">
        <v>0</v>
      </c>
      <c r="M1909" s="48" t="s">
        <v>6803</v>
      </c>
    </row>
    <row r="1910" spans="1:13" s="50" customFormat="1">
      <c r="A1910" s="47">
        <v>423</v>
      </c>
      <c r="B1910" s="47">
        <v>3328761</v>
      </c>
      <c r="C1910" s="48" t="s">
        <v>2121</v>
      </c>
      <c r="D1910" s="48" t="s">
        <v>6746</v>
      </c>
      <c r="E1910" s="47" t="s">
        <v>2122</v>
      </c>
      <c r="F1910" s="47" t="s">
        <v>2122</v>
      </c>
      <c r="G1910" s="49" t="s">
        <v>6748</v>
      </c>
      <c r="H1910" s="47"/>
      <c r="I1910" s="47"/>
      <c r="J1910" s="47">
        <v>0</v>
      </c>
      <c r="K1910" s="47">
        <v>0</v>
      </c>
      <c r="L1910" s="47">
        <v>0</v>
      </c>
      <c r="M1910" s="47"/>
    </row>
    <row r="1911" spans="1:13" s="50" customFormat="1">
      <c r="A1911" s="47">
        <v>423</v>
      </c>
      <c r="B1911" s="47">
        <v>2774959</v>
      </c>
      <c r="C1911" s="48" t="s">
        <v>2123</v>
      </c>
      <c r="D1911" s="48" t="s">
        <v>6762</v>
      </c>
      <c r="E1911" s="47" t="s">
        <v>2120</v>
      </c>
      <c r="F1911" s="47" t="s">
        <v>2124</v>
      </c>
      <c r="G1911" s="49" t="s">
        <v>6764</v>
      </c>
      <c r="H1911" s="47"/>
      <c r="I1911" s="47"/>
      <c r="J1911" s="47" t="s">
        <v>6765</v>
      </c>
      <c r="K1911" s="47">
        <v>0</v>
      </c>
      <c r="L1911" s="47">
        <v>0</v>
      </c>
      <c r="M1911" s="48" t="s">
        <v>6766</v>
      </c>
    </row>
    <row r="1912" spans="1:13" s="50" customFormat="1">
      <c r="A1912" s="47">
        <v>423</v>
      </c>
      <c r="B1912" s="47">
        <v>3327875</v>
      </c>
      <c r="C1912" s="48" t="s">
        <v>2125</v>
      </c>
      <c r="D1912" s="48" t="s">
        <v>6746</v>
      </c>
      <c r="E1912" s="47" t="s">
        <v>2126</v>
      </c>
      <c r="F1912" s="47" t="s">
        <v>2126</v>
      </c>
      <c r="G1912" s="49" t="s">
        <v>6748</v>
      </c>
      <c r="H1912" s="47"/>
      <c r="I1912" s="47"/>
      <c r="J1912" s="47">
        <v>0</v>
      </c>
      <c r="K1912" s="47">
        <v>0</v>
      </c>
      <c r="L1912" s="47">
        <v>0</v>
      </c>
      <c r="M1912" s="47"/>
    </row>
    <row r="1913" spans="1:13" s="50" customFormat="1">
      <c r="A1913" s="47">
        <v>423</v>
      </c>
      <c r="B1913" s="47">
        <v>2774960</v>
      </c>
      <c r="C1913" s="48" t="s">
        <v>2127</v>
      </c>
      <c r="D1913" s="48" t="s">
        <v>6762</v>
      </c>
      <c r="E1913" s="47" t="s">
        <v>2124</v>
      </c>
      <c r="F1913" s="47" t="s">
        <v>2128</v>
      </c>
      <c r="G1913" s="49" t="s">
        <v>6764</v>
      </c>
      <c r="H1913" s="47"/>
      <c r="I1913" s="47"/>
      <c r="J1913" s="47" t="s">
        <v>6765</v>
      </c>
      <c r="K1913" s="47">
        <v>0</v>
      </c>
      <c r="L1913" s="47">
        <v>0</v>
      </c>
      <c r="M1913" s="48" t="s">
        <v>6766</v>
      </c>
    </row>
    <row r="1914" spans="1:13" s="50" customFormat="1">
      <c r="A1914" s="47">
        <v>423</v>
      </c>
      <c r="B1914" s="47">
        <v>3327877</v>
      </c>
      <c r="C1914" s="48" t="s">
        <v>2129</v>
      </c>
      <c r="D1914" s="48" t="s">
        <v>6746</v>
      </c>
      <c r="E1914" s="47" t="s">
        <v>2130</v>
      </c>
      <c r="F1914" s="47" t="s">
        <v>2130</v>
      </c>
      <c r="G1914" s="49" t="s">
        <v>6748</v>
      </c>
      <c r="H1914" s="47"/>
      <c r="I1914" s="47"/>
      <c r="J1914" s="47">
        <v>0</v>
      </c>
      <c r="K1914" s="47">
        <v>0</v>
      </c>
      <c r="L1914" s="47">
        <v>0</v>
      </c>
      <c r="M1914" s="47"/>
    </row>
    <row r="1915" spans="1:13" s="50" customFormat="1">
      <c r="A1915" s="47">
        <v>423</v>
      </c>
      <c r="B1915" s="47">
        <v>2774961</v>
      </c>
      <c r="C1915" s="48" t="s">
        <v>2131</v>
      </c>
      <c r="D1915" s="48" t="s">
        <v>6750</v>
      </c>
      <c r="E1915" s="47" t="s">
        <v>2128</v>
      </c>
      <c r="F1915" s="47" t="s">
        <v>2132</v>
      </c>
      <c r="G1915" s="49" t="s">
        <v>6752</v>
      </c>
      <c r="H1915" s="47"/>
      <c r="I1915" s="47"/>
      <c r="J1915" s="47" t="s">
        <v>6753</v>
      </c>
      <c r="K1915" s="47">
        <v>0</v>
      </c>
      <c r="L1915" s="47">
        <v>0</v>
      </c>
      <c r="M1915" s="48" t="s">
        <v>6754</v>
      </c>
    </row>
    <row r="1916" spans="1:13" s="50" customFormat="1">
      <c r="A1916" s="47">
        <v>423</v>
      </c>
      <c r="B1916" s="47">
        <v>3327136</v>
      </c>
      <c r="C1916" s="48" t="s">
        <v>2133</v>
      </c>
      <c r="D1916" s="48" t="s">
        <v>6746</v>
      </c>
      <c r="E1916" s="47" t="s">
        <v>2134</v>
      </c>
      <c r="F1916" s="47" t="s">
        <v>2134</v>
      </c>
      <c r="G1916" s="49" t="s">
        <v>6748</v>
      </c>
      <c r="H1916" s="47"/>
      <c r="I1916" s="47"/>
      <c r="J1916" s="47">
        <v>0</v>
      </c>
      <c r="K1916" s="47">
        <v>0</v>
      </c>
      <c r="L1916" s="47">
        <v>0</v>
      </c>
      <c r="M1916" s="47"/>
    </row>
    <row r="1917" spans="1:13" s="50" customFormat="1">
      <c r="A1917" s="47">
        <v>423</v>
      </c>
      <c r="B1917" s="47">
        <v>2774962</v>
      </c>
      <c r="C1917" s="48" t="s">
        <v>2135</v>
      </c>
      <c r="D1917" s="48" t="s">
        <v>6750</v>
      </c>
      <c r="E1917" s="47" t="s">
        <v>2132</v>
      </c>
      <c r="F1917" s="47" t="s">
        <v>2136</v>
      </c>
      <c r="G1917" s="49" t="s">
        <v>6752</v>
      </c>
      <c r="H1917" s="47"/>
      <c r="I1917" s="47"/>
      <c r="J1917" s="47" t="s">
        <v>6753</v>
      </c>
      <c r="K1917" s="47">
        <v>0</v>
      </c>
      <c r="L1917" s="47">
        <v>0</v>
      </c>
      <c r="M1917" s="48" t="s">
        <v>6754</v>
      </c>
    </row>
    <row r="1918" spans="1:13" s="50" customFormat="1">
      <c r="A1918" s="47">
        <v>423</v>
      </c>
      <c r="B1918" s="47">
        <v>3327138</v>
      </c>
      <c r="C1918" s="48" t="s">
        <v>2137</v>
      </c>
      <c r="D1918" s="48" t="s">
        <v>6746</v>
      </c>
      <c r="E1918" s="47" t="s">
        <v>2138</v>
      </c>
      <c r="F1918" s="47" t="s">
        <v>2138</v>
      </c>
      <c r="G1918" s="49" t="s">
        <v>6748</v>
      </c>
      <c r="H1918" s="47"/>
      <c r="I1918" s="47"/>
      <c r="J1918" s="47">
        <v>0</v>
      </c>
      <c r="K1918" s="47">
        <v>0</v>
      </c>
      <c r="L1918" s="47">
        <v>0</v>
      </c>
      <c r="M1918" s="47"/>
    </row>
    <row r="1919" spans="1:13" s="50" customFormat="1" ht="22.5">
      <c r="A1919" s="47">
        <v>423</v>
      </c>
      <c r="B1919" s="47">
        <v>3159768</v>
      </c>
      <c r="C1919" s="48" t="s">
        <v>2139</v>
      </c>
      <c r="D1919" s="48" t="s">
        <v>6888</v>
      </c>
      <c r="E1919" s="47" t="s">
        <v>2140</v>
      </c>
      <c r="F1919" s="47" t="s">
        <v>2141</v>
      </c>
      <c r="G1919" s="49" t="s">
        <v>6826</v>
      </c>
      <c r="H1919" s="47" t="s">
        <v>6784</v>
      </c>
      <c r="I1919" s="47" t="s">
        <v>6784</v>
      </c>
      <c r="J1919" s="47" t="s">
        <v>6891</v>
      </c>
      <c r="K1919" s="47">
        <v>0</v>
      </c>
      <c r="L1919" s="47">
        <v>0</v>
      </c>
      <c r="M1919" s="48" t="s">
        <v>6828</v>
      </c>
    </row>
    <row r="1920" spans="1:13" s="50" customFormat="1" ht="22.5">
      <c r="A1920" s="47">
        <v>424</v>
      </c>
      <c r="B1920" s="47">
        <v>2755511</v>
      </c>
      <c r="C1920" s="48" t="s">
        <v>2142</v>
      </c>
      <c r="D1920" s="48" t="s">
        <v>6835</v>
      </c>
      <c r="E1920" s="47" t="s">
        <v>2141</v>
      </c>
      <c r="F1920" s="47" t="s">
        <v>2143</v>
      </c>
      <c r="G1920" s="49" t="s">
        <v>6837</v>
      </c>
      <c r="H1920" s="47"/>
      <c r="I1920" s="47"/>
      <c r="J1920" s="47" t="s">
        <v>6797</v>
      </c>
      <c r="K1920" s="47">
        <v>0</v>
      </c>
      <c r="L1920" s="47">
        <v>0</v>
      </c>
      <c r="M1920" s="48" t="s">
        <v>6838</v>
      </c>
    </row>
    <row r="1921" spans="1:13" s="50" customFormat="1">
      <c r="A1921" s="47">
        <v>424</v>
      </c>
      <c r="B1921" s="47">
        <v>2469999</v>
      </c>
      <c r="C1921" s="48" t="s">
        <v>2144</v>
      </c>
      <c r="D1921" s="48" t="s">
        <v>6739</v>
      </c>
      <c r="E1921" s="47" t="s">
        <v>2143</v>
      </c>
      <c r="F1921" s="47" t="s">
        <v>2145</v>
      </c>
      <c r="G1921" s="49" t="s">
        <v>6742</v>
      </c>
      <c r="H1921" s="47"/>
      <c r="I1921" s="47"/>
      <c r="J1921" s="47" t="s">
        <v>6743</v>
      </c>
      <c r="K1921" s="47">
        <v>0</v>
      </c>
      <c r="L1921" s="47">
        <v>0</v>
      </c>
      <c r="M1921" s="48" t="s">
        <v>6744</v>
      </c>
    </row>
    <row r="1922" spans="1:13" s="50" customFormat="1">
      <c r="A1922" s="47">
        <v>424</v>
      </c>
      <c r="B1922" s="47">
        <v>3328568</v>
      </c>
      <c r="C1922" s="48" t="s">
        <v>2146</v>
      </c>
      <c r="D1922" s="48" t="s">
        <v>6746</v>
      </c>
      <c r="E1922" s="47" t="s">
        <v>2147</v>
      </c>
      <c r="F1922" s="47" t="s">
        <v>2147</v>
      </c>
      <c r="G1922" s="49" t="s">
        <v>6748</v>
      </c>
      <c r="H1922" s="47"/>
      <c r="I1922" s="47"/>
      <c r="J1922" s="47">
        <v>0</v>
      </c>
      <c r="K1922" s="47">
        <v>0</v>
      </c>
      <c r="L1922" s="47">
        <v>0</v>
      </c>
      <c r="M1922" s="47"/>
    </row>
    <row r="1923" spans="1:13" s="50" customFormat="1">
      <c r="A1923" s="47">
        <v>424</v>
      </c>
      <c r="B1923" s="47">
        <v>2774963</v>
      </c>
      <c r="C1923" s="48" t="s">
        <v>2148</v>
      </c>
      <c r="D1923" s="48" t="s">
        <v>6750</v>
      </c>
      <c r="E1923" s="47" t="s">
        <v>2145</v>
      </c>
      <c r="F1923" s="47" t="s">
        <v>2149</v>
      </c>
      <c r="G1923" s="49" t="s">
        <v>6752</v>
      </c>
      <c r="H1923" s="47"/>
      <c r="I1923" s="47"/>
      <c r="J1923" s="47" t="s">
        <v>6753</v>
      </c>
      <c r="K1923" s="47">
        <v>0</v>
      </c>
      <c r="L1923" s="47">
        <v>0</v>
      </c>
      <c r="M1923" s="48" t="s">
        <v>6754</v>
      </c>
    </row>
    <row r="1924" spans="1:13" s="50" customFormat="1">
      <c r="A1924" s="47">
        <v>424</v>
      </c>
      <c r="B1924" s="47">
        <v>3327140</v>
      </c>
      <c r="C1924" s="48" t="s">
        <v>2150</v>
      </c>
      <c r="D1924" s="48" t="s">
        <v>6746</v>
      </c>
      <c r="E1924" s="47" t="s">
        <v>2151</v>
      </c>
      <c r="F1924" s="47" t="s">
        <v>2151</v>
      </c>
      <c r="G1924" s="49" t="s">
        <v>6748</v>
      </c>
      <c r="H1924" s="47"/>
      <c r="I1924" s="47"/>
      <c r="J1924" s="47">
        <v>0</v>
      </c>
      <c r="K1924" s="47">
        <v>0</v>
      </c>
      <c r="L1924" s="47">
        <v>0</v>
      </c>
      <c r="M1924" s="47"/>
    </row>
    <row r="1925" spans="1:13" s="50" customFormat="1">
      <c r="A1925" s="47">
        <v>424</v>
      </c>
      <c r="B1925" s="47">
        <v>2774964</v>
      </c>
      <c r="C1925" s="48" t="s">
        <v>2152</v>
      </c>
      <c r="D1925" s="48" t="s">
        <v>6750</v>
      </c>
      <c r="E1925" s="47" t="s">
        <v>2149</v>
      </c>
      <c r="F1925" s="47" t="s">
        <v>2153</v>
      </c>
      <c r="G1925" s="49" t="s">
        <v>6752</v>
      </c>
      <c r="H1925" s="47"/>
      <c r="I1925" s="47"/>
      <c r="J1925" s="47" t="s">
        <v>6753</v>
      </c>
      <c r="K1925" s="47">
        <v>0</v>
      </c>
      <c r="L1925" s="47">
        <v>0</v>
      </c>
      <c r="M1925" s="48" t="s">
        <v>6754</v>
      </c>
    </row>
    <row r="1926" spans="1:13" s="50" customFormat="1">
      <c r="A1926" s="47">
        <v>424</v>
      </c>
      <c r="B1926" s="47">
        <v>3327142</v>
      </c>
      <c r="C1926" s="48" t="s">
        <v>2154</v>
      </c>
      <c r="D1926" s="48" t="s">
        <v>6746</v>
      </c>
      <c r="E1926" s="47" t="s">
        <v>2155</v>
      </c>
      <c r="F1926" s="47" t="s">
        <v>2155</v>
      </c>
      <c r="G1926" s="49" t="s">
        <v>6748</v>
      </c>
      <c r="H1926" s="47"/>
      <c r="I1926" s="47"/>
      <c r="J1926" s="47">
        <v>0</v>
      </c>
      <c r="K1926" s="47">
        <v>0</v>
      </c>
      <c r="L1926" s="47">
        <v>0</v>
      </c>
      <c r="M1926" s="47"/>
    </row>
    <row r="1927" spans="1:13" s="50" customFormat="1">
      <c r="A1927" s="47">
        <v>424</v>
      </c>
      <c r="B1927" s="47">
        <v>2774965</v>
      </c>
      <c r="C1927" s="48" t="s">
        <v>2156</v>
      </c>
      <c r="D1927" s="48" t="s">
        <v>6762</v>
      </c>
      <c r="E1927" s="47" t="s">
        <v>2153</v>
      </c>
      <c r="F1927" s="47" t="s">
        <v>2157</v>
      </c>
      <c r="G1927" s="49" t="s">
        <v>6764</v>
      </c>
      <c r="H1927" s="47"/>
      <c r="I1927" s="47"/>
      <c r="J1927" s="47" t="s">
        <v>6765</v>
      </c>
      <c r="K1927" s="47">
        <v>0</v>
      </c>
      <c r="L1927" s="47">
        <v>0</v>
      </c>
      <c r="M1927" s="48" t="s">
        <v>6766</v>
      </c>
    </row>
    <row r="1928" spans="1:13" s="50" customFormat="1">
      <c r="A1928" s="47">
        <v>424</v>
      </c>
      <c r="B1928" s="47">
        <v>3327879</v>
      </c>
      <c r="C1928" s="48" t="s">
        <v>2158</v>
      </c>
      <c r="D1928" s="48" t="s">
        <v>6746</v>
      </c>
      <c r="E1928" s="47" t="s">
        <v>2159</v>
      </c>
      <c r="F1928" s="47" t="s">
        <v>2159</v>
      </c>
      <c r="G1928" s="49" t="s">
        <v>6748</v>
      </c>
      <c r="H1928" s="47"/>
      <c r="I1928" s="47"/>
      <c r="J1928" s="47">
        <v>0</v>
      </c>
      <c r="K1928" s="47">
        <v>0</v>
      </c>
      <c r="L1928" s="47">
        <v>0</v>
      </c>
      <c r="M1928" s="47"/>
    </row>
    <row r="1929" spans="1:13" s="50" customFormat="1">
      <c r="A1929" s="47">
        <v>424</v>
      </c>
      <c r="B1929" s="47">
        <v>2774966</v>
      </c>
      <c r="C1929" s="48" t="s">
        <v>2160</v>
      </c>
      <c r="D1929" s="48" t="s">
        <v>6762</v>
      </c>
      <c r="E1929" s="47" t="s">
        <v>2157</v>
      </c>
      <c r="F1929" s="47" t="s">
        <v>2161</v>
      </c>
      <c r="G1929" s="49" t="s">
        <v>6764</v>
      </c>
      <c r="H1929" s="47"/>
      <c r="I1929" s="47"/>
      <c r="J1929" s="47" t="s">
        <v>6765</v>
      </c>
      <c r="K1929" s="47">
        <v>0</v>
      </c>
      <c r="L1929" s="47">
        <v>0</v>
      </c>
      <c r="M1929" s="48" t="s">
        <v>6766</v>
      </c>
    </row>
    <row r="1930" spans="1:13" s="50" customFormat="1">
      <c r="A1930" s="47">
        <v>424</v>
      </c>
      <c r="B1930" s="47">
        <v>3327881</v>
      </c>
      <c r="C1930" s="48" t="s">
        <v>2162</v>
      </c>
      <c r="D1930" s="48" t="s">
        <v>6746</v>
      </c>
      <c r="E1930" s="47" t="s">
        <v>2163</v>
      </c>
      <c r="F1930" s="47" t="s">
        <v>2163</v>
      </c>
      <c r="G1930" s="49" t="s">
        <v>6748</v>
      </c>
      <c r="H1930" s="47"/>
      <c r="I1930" s="47"/>
      <c r="J1930" s="47">
        <v>0</v>
      </c>
      <c r="K1930" s="47">
        <v>0</v>
      </c>
      <c r="L1930" s="47">
        <v>0</v>
      </c>
      <c r="M1930" s="47"/>
    </row>
    <row r="1931" spans="1:13" s="50" customFormat="1" ht="22.5">
      <c r="A1931" s="47">
        <v>424</v>
      </c>
      <c r="B1931" s="47">
        <v>3159769</v>
      </c>
      <c r="C1931" s="48" t="s">
        <v>2164</v>
      </c>
      <c r="D1931" s="48" t="s">
        <v>6860</v>
      </c>
      <c r="E1931" s="47" t="s">
        <v>2165</v>
      </c>
      <c r="F1931" s="47" t="s">
        <v>2166</v>
      </c>
      <c r="G1931" s="49" t="s">
        <v>6783</v>
      </c>
      <c r="H1931" s="47" t="s">
        <v>6784</v>
      </c>
      <c r="I1931" s="47" t="s">
        <v>6784</v>
      </c>
      <c r="J1931" s="47" t="s">
        <v>6827</v>
      </c>
      <c r="K1931" s="47">
        <v>0</v>
      </c>
      <c r="L1931" s="47">
        <v>0</v>
      </c>
      <c r="M1931" s="48" t="s">
        <v>6786</v>
      </c>
    </row>
    <row r="1932" spans="1:13" s="50" customFormat="1" ht="22.5">
      <c r="A1932" s="47">
        <v>424</v>
      </c>
      <c r="B1932" s="47">
        <v>3159770</v>
      </c>
      <c r="C1932" s="48" t="s">
        <v>2167</v>
      </c>
      <c r="D1932" s="48" t="s">
        <v>6788</v>
      </c>
      <c r="E1932" s="47" t="s">
        <v>2166</v>
      </c>
      <c r="F1932" s="47" t="s">
        <v>2168</v>
      </c>
      <c r="G1932" s="49" t="s">
        <v>6790</v>
      </c>
      <c r="H1932" s="47" t="s">
        <v>6784</v>
      </c>
      <c r="I1932" s="47" t="s">
        <v>6784</v>
      </c>
      <c r="J1932" s="47" t="s">
        <v>6791</v>
      </c>
      <c r="K1932" s="47">
        <v>0</v>
      </c>
      <c r="L1932" s="47">
        <v>0</v>
      </c>
      <c r="M1932" s="48" t="s">
        <v>6792</v>
      </c>
    </row>
    <row r="1933" spans="1:13" s="50" customFormat="1" ht="22.5">
      <c r="A1933" s="47">
        <v>425</v>
      </c>
      <c r="B1933" s="47">
        <v>2550993</v>
      </c>
      <c r="C1933" s="48" t="s">
        <v>2169</v>
      </c>
      <c r="D1933" s="48" t="s">
        <v>6794</v>
      </c>
      <c r="E1933" s="47" t="s">
        <v>2168</v>
      </c>
      <c r="F1933" s="47" t="s">
        <v>2170</v>
      </c>
      <c r="G1933" s="49" t="s">
        <v>6796</v>
      </c>
      <c r="H1933" s="47"/>
      <c r="I1933" s="47"/>
      <c r="J1933" s="47" t="s">
        <v>6797</v>
      </c>
      <c r="K1933" s="47">
        <v>0</v>
      </c>
      <c r="L1933" s="47">
        <v>0</v>
      </c>
      <c r="M1933" s="48" t="s">
        <v>6798</v>
      </c>
    </row>
    <row r="1934" spans="1:13" s="50" customFormat="1">
      <c r="A1934" s="47">
        <v>425</v>
      </c>
      <c r="B1934" s="47">
        <v>2470189</v>
      </c>
      <c r="C1934" s="48" t="s">
        <v>2171</v>
      </c>
      <c r="D1934" s="48" t="s">
        <v>6800</v>
      </c>
      <c r="E1934" s="47" t="s">
        <v>2170</v>
      </c>
      <c r="F1934" s="47" t="s">
        <v>2172</v>
      </c>
      <c r="G1934" s="49" t="s">
        <v>6802</v>
      </c>
      <c r="H1934" s="47"/>
      <c r="I1934" s="47"/>
      <c r="J1934" s="47" t="s">
        <v>6743</v>
      </c>
      <c r="K1934" s="47">
        <v>0</v>
      </c>
      <c r="L1934" s="47">
        <v>0</v>
      </c>
      <c r="M1934" s="48" t="s">
        <v>6803</v>
      </c>
    </row>
    <row r="1935" spans="1:13" s="50" customFormat="1">
      <c r="A1935" s="47">
        <v>425</v>
      </c>
      <c r="B1935" s="47">
        <v>3328767</v>
      </c>
      <c r="C1935" s="48" t="s">
        <v>2173</v>
      </c>
      <c r="D1935" s="48" t="s">
        <v>6746</v>
      </c>
      <c r="E1935" s="47" t="s">
        <v>2174</v>
      </c>
      <c r="F1935" s="47" t="s">
        <v>2174</v>
      </c>
      <c r="G1935" s="49" t="s">
        <v>6748</v>
      </c>
      <c r="H1935" s="47"/>
      <c r="I1935" s="47"/>
      <c r="J1935" s="47">
        <v>0</v>
      </c>
      <c r="K1935" s="47">
        <v>0</v>
      </c>
      <c r="L1935" s="47">
        <v>0</v>
      </c>
      <c r="M1935" s="47"/>
    </row>
    <row r="1936" spans="1:13" s="50" customFormat="1">
      <c r="A1936" s="47">
        <v>425</v>
      </c>
      <c r="B1936" s="47">
        <v>2774967</v>
      </c>
      <c r="C1936" s="48" t="s">
        <v>2175</v>
      </c>
      <c r="D1936" s="48" t="s">
        <v>6762</v>
      </c>
      <c r="E1936" s="47" t="s">
        <v>2172</v>
      </c>
      <c r="F1936" s="47" t="s">
        <v>2176</v>
      </c>
      <c r="G1936" s="49" t="s">
        <v>6764</v>
      </c>
      <c r="H1936" s="47"/>
      <c r="I1936" s="47"/>
      <c r="J1936" s="47" t="s">
        <v>6765</v>
      </c>
      <c r="K1936" s="47">
        <v>0</v>
      </c>
      <c r="L1936" s="47">
        <v>0</v>
      </c>
      <c r="M1936" s="48" t="s">
        <v>6766</v>
      </c>
    </row>
    <row r="1937" spans="1:13" s="50" customFormat="1">
      <c r="A1937" s="47">
        <v>425</v>
      </c>
      <c r="B1937" s="47">
        <v>3327883</v>
      </c>
      <c r="C1937" s="48" t="s">
        <v>2177</v>
      </c>
      <c r="D1937" s="48" t="s">
        <v>6746</v>
      </c>
      <c r="E1937" s="47" t="s">
        <v>2178</v>
      </c>
      <c r="F1937" s="47" t="s">
        <v>2178</v>
      </c>
      <c r="G1937" s="49" t="s">
        <v>6748</v>
      </c>
      <c r="H1937" s="47"/>
      <c r="I1937" s="47"/>
      <c r="J1937" s="47">
        <v>0</v>
      </c>
      <c r="K1937" s="47">
        <v>0</v>
      </c>
      <c r="L1937" s="47">
        <v>0</v>
      </c>
      <c r="M1937" s="47"/>
    </row>
    <row r="1938" spans="1:13" s="50" customFormat="1">
      <c r="A1938" s="47">
        <v>425</v>
      </c>
      <c r="B1938" s="47">
        <v>2774968</v>
      </c>
      <c r="C1938" s="48" t="s">
        <v>2179</v>
      </c>
      <c r="D1938" s="48" t="s">
        <v>6762</v>
      </c>
      <c r="E1938" s="47" t="s">
        <v>2176</v>
      </c>
      <c r="F1938" s="47" t="s">
        <v>2180</v>
      </c>
      <c r="G1938" s="49" t="s">
        <v>6764</v>
      </c>
      <c r="H1938" s="47"/>
      <c r="I1938" s="47"/>
      <c r="J1938" s="47" t="s">
        <v>6765</v>
      </c>
      <c r="K1938" s="47">
        <v>0</v>
      </c>
      <c r="L1938" s="47">
        <v>0</v>
      </c>
      <c r="M1938" s="48" t="s">
        <v>6766</v>
      </c>
    </row>
    <row r="1939" spans="1:13" s="50" customFormat="1">
      <c r="A1939" s="47">
        <v>425</v>
      </c>
      <c r="B1939" s="47">
        <v>3327885</v>
      </c>
      <c r="C1939" s="48" t="s">
        <v>2181</v>
      </c>
      <c r="D1939" s="48" t="s">
        <v>6746</v>
      </c>
      <c r="E1939" s="47" t="s">
        <v>2182</v>
      </c>
      <c r="F1939" s="47" t="s">
        <v>2182</v>
      </c>
      <c r="G1939" s="49" t="s">
        <v>6748</v>
      </c>
      <c r="H1939" s="47"/>
      <c r="I1939" s="47"/>
      <c r="J1939" s="47">
        <v>0</v>
      </c>
      <c r="K1939" s="47">
        <v>0</v>
      </c>
      <c r="L1939" s="47">
        <v>0</v>
      </c>
      <c r="M1939" s="47"/>
    </row>
    <row r="1940" spans="1:13" s="50" customFormat="1">
      <c r="A1940" s="47">
        <v>425</v>
      </c>
      <c r="B1940" s="47">
        <v>2774969</v>
      </c>
      <c r="C1940" s="48" t="s">
        <v>2183</v>
      </c>
      <c r="D1940" s="48" t="s">
        <v>6750</v>
      </c>
      <c r="E1940" s="47" t="s">
        <v>2180</v>
      </c>
      <c r="F1940" s="47" t="s">
        <v>2184</v>
      </c>
      <c r="G1940" s="49" t="s">
        <v>6752</v>
      </c>
      <c r="H1940" s="47"/>
      <c r="I1940" s="47"/>
      <c r="J1940" s="47" t="s">
        <v>6753</v>
      </c>
      <c r="K1940" s="47">
        <v>0</v>
      </c>
      <c r="L1940" s="47">
        <v>0</v>
      </c>
      <c r="M1940" s="48" t="s">
        <v>6754</v>
      </c>
    </row>
    <row r="1941" spans="1:13" s="50" customFormat="1">
      <c r="A1941" s="47">
        <v>425</v>
      </c>
      <c r="B1941" s="47">
        <v>3327144</v>
      </c>
      <c r="C1941" s="48" t="s">
        <v>2185</v>
      </c>
      <c r="D1941" s="48" t="s">
        <v>6746</v>
      </c>
      <c r="E1941" s="47" t="s">
        <v>2186</v>
      </c>
      <c r="F1941" s="47" t="s">
        <v>2186</v>
      </c>
      <c r="G1941" s="49" t="s">
        <v>6748</v>
      </c>
      <c r="H1941" s="47"/>
      <c r="I1941" s="47"/>
      <c r="J1941" s="47">
        <v>0</v>
      </c>
      <c r="K1941" s="47">
        <v>0</v>
      </c>
      <c r="L1941" s="47">
        <v>0</v>
      </c>
      <c r="M1941" s="47"/>
    </row>
    <row r="1942" spans="1:13" s="50" customFormat="1">
      <c r="A1942" s="47">
        <v>425</v>
      </c>
      <c r="B1942" s="47">
        <v>2774970</v>
      </c>
      <c r="C1942" s="48" t="s">
        <v>2187</v>
      </c>
      <c r="D1942" s="48" t="s">
        <v>6750</v>
      </c>
      <c r="E1942" s="47" t="s">
        <v>2184</v>
      </c>
      <c r="F1942" s="47" t="s">
        <v>2188</v>
      </c>
      <c r="G1942" s="49" t="s">
        <v>6752</v>
      </c>
      <c r="H1942" s="47"/>
      <c r="I1942" s="47"/>
      <c r="J1942" s="47" t="s">
        <v>6753</v>
      </c>
      <c r="K1942" s="47">
        <v>0</v>
      </c>
      <c r="L1942" s="47">
        <v>0</v>
      </c>
      <c r="M1942" s="48" t="s">
        <v>6754</v>
      </c>
    </row>
    <row r="1943" spans="1:13" s="50" customFormat="1">
      <c r="A1943" s="47">
        <v>425</v>
      </c>
      <c r="B1943" s="47">
        <v>3327146</v>
      </c>
      <c r="C1943" s="48" t="s">
        <v>2189</v>
      </c>
      <c r="D1943" s="48" t="s">
        <v>6746</v>
      </c>
      <c r="E1943" s="47" t="s">
        <v>2190</v>
      </c>
      <c r="F1943" s="47" t="s">
        <v>2190</v>
      </c>
      <c r="G1943" s="49" t="s">
        <v>6748</v>
      </c>
      <c r="H1943" s="47"/>
      <c r="I1943" s="47"/>
      <c r="J1943" s="47">
        <v>0</v>
      </c>
      <c r="K1943" s="47">
        <v>0</v>
      </c>
      <c r="L1943" s="47">
        <v>0</v>
      </c>
      <c r="M1943" s="47"/>
    </row>
    <row r="1944" spans="1:13" s="50" customFormat="1" ht="22.5">
      <c r="A1944" s="47">
        <v>425</v>
      </c>
      <c r="B1944" s="47">
        <v>3159771</v>
      </c>
      <c r="C1944" s="48" t="s">
        <v>2191</v>
      </c>
      <c r="D1944" s="48" t="s">
        <v>6823</v>
      </c>
      <c r="E1944" s="47" t="s">
        <v>2192</v>
      </c>
      <c r="F1944" s="47" t="s">
        <v>2193</v>
      </c>
      <c r="G1944" s="49" t="s">
        <v>6826</v>
      </c>
      <c r="H1944" s="47" t="s">
        <v>6784</v>
      </c>
      <c r="I1944" s="47" t="s">
        <v>6784</v>
      </c>
      <c r="J1944" s="47" t="s">
        <v>6827</v>
      </c>
      <c r="K1944" s="47">
        <v>0</v>
      </c>
      <c r="L1944" s="47">
        <v>0</v>
      </c>
      <c r="M1944" s="48" t="s">
        <v>6828</v>
      </c>
    </row>
    <row r="1945" spans="1:13" s="50" customFormat="1" ht="22.5">
      <c r="A1945" s="47">
        <v>425</v>
      </c>
      <c r="B1945" s="47">
        <v>3159774</v>
      </c>
      <c r="C1945" s="48" t="s">
        <v>2194</v>
      </c>
      <c r="D1945" s="48" t="s">
        <v>6830</v>
      </c>
      <c r="E1945" s="47" t="s">
        <v>2193</v>
      </c>
      <c r="F1945" s="47" t="s">
        <v>2195</v>
      </c>
      <c r="G1945" s="49" t="s">
        <v>6832</v>
      </c>
      <c r="H1945" s="47" t="s">
        <v>6784</v>
      </c>
      <c r="I1945" s="47" t="s">
        <v>6784</v>
      </c>
      <c r="J1945" s="47" t="s">
        <v>6791</v>
      </c>
      <c r="K1945" s="47">
        <v>0</v>
      </c>
      <c r="L1945" s="47">
        <v>0</v>
      </c>
      <c r="M1945" s="48" t="s">
        <v>6833</v>
      </c>
    </row>
    <row r="1946" spans="1:13" s="50" customFormat="1" ht="22.5">
      <c r="A1946" s="47">
        <v>426</v>
      </c>
      <c r="B1946" s="47">
        <v>2755512</v>
      </c>
      <c r="C1946" s="48" t="s">
        <v>2196</v>
      </c>
      <c r="D1946" s="48" t="s">
        <v>6835</v>
      </c>
      <c r="E1946" s="47" t="s">
        <v>2195</v>
      </c>
      <c r="F1946" s="47" t="s">
        <v>2197</v>
      </c>
      <c r="G1946" s="49" t="s">
        <v>6837</v>
      </c>
      <c r="H1946" s="47"/>
      <c r="I1946" s="47"/>
      <c r="J1946" s="47" t="s">
        <v>6797</v>
      </c>
      <c r="K1946" s="47">
        <v>0</v>
      </c>
      <c r="L1946" s="47">
        <v>0</v>
      </c>
      <c r="M1946" s="48" t="s">
        <v>6838</v>
      </c>
    </row>
    <row r="1947" spans="1:13" s="50" customFormat="1">
      <c r="A1947" s="47">
        <v>426</v>
      </c>
      <c r="B1947" s="47">
        <v>2470001</v>
      </c>
      <c r="C1947" s="48" t="s">
        <v>2198</v>
      </c>
      <c r="D1947" s="48" t="s">
        <v>6739</v>
      </c>
      <c r="E1947" s="47" t="s">
        <v>2197</v>
      </c>
      <c r="F1947" s="47" t="s">
        <v>2199</v>
      </c>
      <c r="G1947" s="49" t="s">
        <v>6742</v>
      </c>
      <c r="H1947" s="47"/>
      <c r="I1947" s="47"/>
      <c r="J1947" s="47" t="s">
        <v>6743</v>
      </c>
      <c r="K1947" s="47">
        <v>0</v>
      </c>
      <c r="L1947" s="47">
        <v>0</v>
      </c>
      <c r="M1947" s="48" t="s">
        <v>6744</v>
      </c>
    </row>
    <row r="1948" spans="1:13" s="50" customFormat="1">
      <c r="A1948" s="47">
        <v>426</v>
      </c>
      <c r="B1948" s="47">
        <v>3328570</v>
      </c>
      <c r="C1948" s="48" t="s">
        <v>2200</v>
      </c>
      <c r="D1948" s="48" t="s">
        <v>6746</v>
      </c>
      <c r="E1948" s="47" t="s">
        <v>2201</v>
      </c>
      <c r="F1948" s="47" t="s">
        <v>2201</v>
      </c>
      <c r="G1948" s="49" t="s">
        <v>6748</v>
      </c>
      <c r="H1948" s="47"/>
      <c r="I1948" s="47"/>
      <c r="J1948" s="47">
        <v>0</v>
      </c>
      <c r="K1948" s="47">
        <v>0</v>
      </c>
      <c r="L1948" s="47">
        <v>0</v>
      </c>
      <c r="M1948" s="47"/>
    </row>
    <row r="1949" spans="1:13" s="50" customFormat="1">
      <c r="A1949" s="47">
        <v>426</v>
      </c>
      <c r="B1949" s="47">
        <v>2774971</v>
      </c>
      <c r="C1949" s="48" t="s">
        <v>2202</v>
      </c>
      <c r="D1949" s="48" t="s">
        <v>6750</v>
      </c>
      <c r="E1949" s="47" t="s">
        <v>2199</v>
      </c>
      <c r="F1949" s="47" t="s">
        <v>2203</v>
      </c>
      <c r="G1949" s="49" t="s">
        <v>6752</v>
      </c>
      <c r="H1949" s="47"/>
      <c r="I1949" s="47"/>
      <c r="J1949" s="47" t="s">
        <v>6753</v>
      </c>
      <c r="K1949" s="47">
        <v>0</v>
      </c>
      <c r="L1949" s="47">
        <v>0</v>
      </c>
      <c r="M1949" s="48" t="s">
        <v>6754</v>
      </c>
    </row>
    <row r="1950" spans="1:13" s="50" customFormat="1">
      <c r="A1950" s="47">
        <v>426</v>
      </c>
      <c r="B1950" s="47">
        <v>3327148</v>
      </c>
      <c r="C1950" s="48" t="s">
        <v>2204</v>
      </c>
      <c r="D1950" s="48" t="s">
        <v>6746</v>
      </c>
      <c r="E1950" s="47" t="s">
        <v>2205</v>
      </c>
      <c r="F1950" s="47" t="s">
        <v>2205</v>
      </c>
      <c r="G1950" s="49" t="s">
        <v>6748</v>
      </c>
      <c r="H1950" s="47"/>
      <c r="I1950" s="47"/>
      <c r="J1950" s="47">
        <v>0</v>
      </c>
      <c r="K1950" s="47">
        <v>0</v>
      </c>
      <c r="L1950" s="47">
        <v>0</v>
      </c>
      <c r="M1950" s="47"/>
    </row>
    <row r="1951" spans="1:13" s="50" customFormat="1">
      <c r="A1951" s="47">
        <v>426</v>
      </c>
      <c r="B1951" s="47">
        <v>2774972</v>
      </c>
      <c r="C1951" s="48" t="s">
        <v>2206</v>
      </c>
      <c r="D1951" s="48" t="s">
        <v>6750</v>
      </c>
      <c r="E1951" s="47" t="s">
        <v>2203</v>
      </c>
      <c r="F1951" s="47" t="s">
        <v>2207</v>
      </c>
      <c r="G1951" s="49" t="s">
        <v>6752</v>
      </c>
      <c r="H1951" s="47"/>
      <c r="I1951" s="47"/>
      <c r="J1951" s="47" t="s">
        <v>6753</v>
      </c>
      <c r="K1951" s="47">
        <v>0</v>
      </c>
      <c r="L1951" s="47">
        <v>0</v>
      </c>
      <c r="M1951" s="48" t="s">
        <v>6754</v>
      </c>
    </row>
    <row r="1952" spans="1:13" s="50" customFormat="1">
      <c r="A1952" s="47">
        <v>426</v>
      </c>
      <c r="B1952" s="47">
        <v>3327150</v>
      </c>
      <c r="C1952" s="48" t="s">
        <v>2208</v>
      </c>
      <c r="D1952" s="48" t="s">
        <v>6746</v>
      </c>
      <c r="E1952" s="47" t="s">
        <v>2209</v>
      </c>
      <c r="F1952" s="47" t="s">
        <v>2209</v>
      </c>
      <c r="G1952" s="49" t="s">
        <v>6748</v>
      </c>
      <c r="H1952" s="47"/>
      <c r="I1952" s="47"/>
      <c r="J1952" s="47">
        <v>0</v>
      </c>
      <c r="K1952" s="47">
        <v>0</v>
      </c>
      <c r="L1952" s="47">
        <v>0</v>
      </c>
      <c r="M1952" s="47"/>
    </row>
    <row r="1953" spans="1:13" s="50" customFormat="1">
      <c r="A1953" s="47">
        <v>426</v>
      </c>
      <c r="B1953" s="47">
        <v>2774973</v>
      </c>
      <c r="C1953" s="48" t="s">
        <v>2210</v>
      </c>
      <c r="D1953" s="48" t="s">
        <v>6762</v>
      </c>
      <c r="E1953" s="47" t="s">
        <v>2207</v>
      </c>
      <c r="F1953" s="47" t="s">
        <v>2211</v>
      </c>
      <c r="G1953" s="49" t="s">
        <v>6764</v>
      </c>
      <c r="H1953" s="47"/>
      <c r="I1953" s="47"/>
      <c r="J1953" s="47" t="s">
        <v>6765</v>
      </c>
      <c r="K1953" s="47">
        <v>0</v>
      </c>
      <c r="L1953" s="47">
        <v>0</v>
      </c>
      <c r="M1953" s="48" t="s">
        <v>6766</v>
      </c>
    </row>
    <row r="1954" spans="1:13" s="50" customFormat="1">
      <c r="A1954" s="47">
        <v>426</v>
      </c>
      <c r="B1954" s="47">
        <v>3327887</v>
      </c>
      <c r="C1954" s="48" t="s">
        <v>2212</v>
      </c>
      <c r="D1954" s="48" t="s">
        <v>6746</v>
      </c>
      <c r="E1954" s="47" t="s">
        <v>2213</v>
      </c>
      <c r="F1954" s="47" t="s">
        <v>2213</v>
      </c>
      <c r="G1954" s="49" t="s">
        <v>6748</v>
      </c>
      <c r="H1954" s="47"/>
      <c r="I1954" s="47"/>
      <c r="J1954" s="47">
        <v>0</v>
      </c>
      <c r="K1954" s="47">
        <v>0</v>
      </c>
      <c r="L1954" s="47">
        <v>0</v>
      </c>
      <c r="M1954" s="47"/>
    </row>
    <row r="1955" spans="1:13" s="50" customFormat="1">
      <c r="A1955" s="47">
        <v>426</v>
      </c>
      <c r="B1955" s="47">
        <v>2774974</v>
      </c>
      <c r="C1955" s="48" t="s">
        <v>2214</v>
      </c>
      <c r="D1955" s="48" t="s">
        <v>6762</v>
      </c>
      <c r="E1955" s="47" t="s">
        <v>2211</v>
      </c>
      <c r="F1955" s="47" t="s">
        <v>2215</v>
      </c>
      <c r="G1955" s="49" t="s">
        <v>6764</v>
      </c>
      <c r="H1955" s="47"/>
      <c r="I1955" s="47"/>
      <c r="J1955" s="47" t="s">
        <v>6765</v>
      </c>
      <c r="K1955" s="47">
        <v>0</v>
      </c>
      <c r="L1955" s="47">
        <v>0</v>
      </c>
      <c r="M1955" s="48" t="s">
        <v>6766</v>
      </c>
    </row>
    <row r="1956" spans="1:13" s="50" customFormat="1">
      <c r="A1956" s="47">
        <v>426</v>
      </c>
      <c r="B1956" s="47">
        <v>3327889</v>
      </c>
      <c r="C1956" s="48" t="s">
        <v>2216</v>
      </c>
      <c r="D1956" s="48" t="s">
        <v>6746</v>
      </c>
      <c r="E1956" s="47" t="s">
        <v>2217</v>
      </c>
      <c r="F1956" s="47" t="s">
        <v>2217</v>
      </c>
      <c r="G1956" s="49" t="s">
        <v>6748</v>
      </c>
      <c r="H1956" s="47"/>
      <c r="I1956" s="47"/>
      <c r="J1956" s="47">
        <v>0</v>
      </c>
      <c r="K1956" s="47">
        <v>0</v>
      </c>
      <c r="L1956" s="47">
        <v>0</v>
      </c>
      <c r="M1956" s="47"/>
    </row>
    <row r="1957" spans="1:13" s="50" customFormat="1" ht="22.5">
      <c r="A1957" s="47">
        <v>426</v>
      </c>
      <c r="B1957" s="47">
        <v>3159775</v>
      </c>
      <c r="C1957" s="48" t="s">
        <v>2218</v>
      </c>
      <c r="D1957" s="48" t="s">
        <v>6860</v>
      </c>
      <c r="E1957" s="47" t="s">
        <v>2219</v>
      </c>
      <c r="F1957" s="47" t="s">
        <v>2220</v>
      </c>
      <c r="G1957" s="49" t="s">
        <v>6783</v>
      </c>
      <c r="H1957" s="47" t="s">
        <v>6784</v>
      </c>
      <c r="I1957" s="47" t="s">
        <v>6784</v>
      </c>
      <c r="J1957" s="47" t="s">
        <v>6827</v>
      </c>
      <c r="K1957" s="47">
        <v>0</v>
      </c>
      <c r="L1957" s="47">
        <v>0</v>
      </c>
      <c r="M1957" s="48" t="s">
        <v>6786</v>
      </c>
    </row>
    <row r="1958" spans="1:13" s="50" customFormat="1" ht="22.5">
      <c r="A1958" s="47">
        <v>426</v>
      </c>
      <c r="B1958" s="47">
        <v>3159776</v>
      </c>
      <c r="C1958" s="48" t="s">
        <v>2221</v>
      </c>
      <c r="D1958" s="48" t="s">
        <v>6788</v>
      </c>
      <c r="E1958" s="47" t="s">
        <v>2220</v>
      </c>
      <c r="F1958" s="47" t="s">
        <v>2222</v>
      </c>
      <c r="G1958" s="49" t="s">
        <v>6790</v>
      </c>
      <c r="H1958" s="47" t="s">
        <v>6784</v>
      </c>
      <c r="I1958" s="47" t="s">
        <v>6784</v>
      </c>
      <c r="J1958" s="47" t="s">
        <v>6791</v>
      </c>
      <c r="K1958" s="47">
        <v>0</v>
      </c>
      <c r="L1958" s="47">
        <v>0</v>
      </c>
      <c r="M1958" s="48" t="s">
        <v>6792</v>
      </c>
    </row>
    <row r="1959" spans="1:13" s="50" customFormat="1" ht="22.5">
      <c r="A1959" s="47">
        <v>427</v>
      </c>
      <c r="B1959" s="47">
        <v>2550994</v>
      </c>
      <c r="C1959" s="48" t="s">
        <v>2223</v>
      </c>
      <c r="D1959" s="48" t="s">
        <v>6794</v>
      </c>
      <c r="E1959" s="47" t="s">
        <v>2222</v>
      </c>
      <c r="F1959" s="47" t="s">
        <v>2224</v>
      </c>
      <c r="G1959" s="49" t="s">
        <v>6796</v>
      </c>
      <c r="H1959" s="47"/>
      <c r="I1959" s="47"/>
      <c r="J1959" s="47" t="s">
        <v>6797</v>
      </c>
      <c r="K1959" s="47">
        <v>0</v>
      </c>
      <c r="L1959" s="47">
        <v>0</v>
      </c>
      <c r="M1959" s="48" t="s">
        <v>6798</v>
      </c>
    </row>
    <row r="1960" spans="1:13">
      <c r="A1960" s="2">
        <v>427</v>
      </c>
      <c r="B1960" s="2">
        <v>2470267</v>
      </c>
      <c r="C1960" s="3" t="s">
        <v>2225</v>
      </c>
      <c r="D1960" s="3" t="s">
        <v>6800</v>
      </c>
      <c r="E1960" s="2" t="s">
        <v>2224</v>
      </c>
      <c r="F1960" s="2" t="s">
        <v>2226</v>
      </c>
      <c r="G1960" s="4" t="s">
        <v>6802</v>
      </c>
      <c r="H1960" s="2"/>
      <c r="I1960" s="2"/>
      <c r="J1960" s="2" t="s">
        <v>6743</v>
      </c>
      <c r="K1960" s="2">
        <v>0</v>
      </c>
      <c r="L1960" s="2">
        <v>0</v>
      </c>
      <c r="M1960" s="3" t="s">
        <v>6803</v>
      </c>
    </row>
    <row r="1961" spans="1:13">
      <c r="A1961" s="2">
        <v>427</v>
      </c>
      <c r="B1961" s="2">
        <v>3328845</v>
      </c>
      <c r="C1961" s="3" t="s">
        <v>2227</v>
      </c>
      <c r="D1961" s="3" t="s">
        <v>6746</v>
      </c>
      <c r="E1961" s="2" t="s">
        <v>2228</v>
      </c>
      <c r="F1961" s="2" t="s">
        <v>2228</v>
      </c>
      <c r="G1961" s="4" t="s">
        <v>6748</v>
      </c>
      <c r="H1961" s="2"/>
      <c r="I1961" s="2"/>
      <c r="J1961" s="2">
        <v>0</v>
      </c>
      <c r="K1961" s="2">
        <v>0</v>
      </c>
      <c r="L1961" s="2">
        <v>0</v>
      </c>
      <c r="M1961" s="2"/>
    </row>
    <row r="1962" spans="1:13">
      <c r="A1962" s="2">
        <v>427</v>
      </c>
      <c r="B1962" s="2">
        <v>2774975</v>
      </c>
      <c r="C1962" s="3" t="s">
        <v>2229</v>
      </c>
      <c r="D1962" s="3" t="s">
        <v>6762</v>
      </c>
      <c r="E1962" s="2" t="s">
        <v>2226</v>
      </c>
      <c r="F1962" s="2" t="s">
        <v>2230</v>
      </c>
      <c r="G1962" s="4" t="s">
        <v>6764</v>
      </c>
      <c r="H1962" s="2"/>
      <c r="I1962" s="2"/>
      <c r="J1962" s="2" t="s">
        <v>6765</v>
      </c>
      <c r="K1962" s="2">
        <v>0</v>
      </c>
      <c r="L1962" s="2">
        <v>0</v>
      </c>
      <c r="M1962" s="3" t="s">
        <v>6766</v>
      </c>
    </row>
    <row r="1963" spans="1:13">
      <c r="A1963" s="2">
        <v>427</v>
      </c>
      <c r="B1963" s="2">
        <v>3327891</v>
      </c>
      <c r="C1963" s="3" t="s">
        <v>2231</v>
      </c>
      <c r="D1963" s="3" t="s">
        <v>6746</v>
      </c>
      <c r="E1963" s="2" t="s">
        <v>2232</v>
      </c>
      <c r="F1963" s="2" t="s">
        <v>2232</v>
      </c>
      <c r="G1963" s="4" t="s">
        <v>6748</v>
      </c>
      <c r="H1963" s="2"/>
      <c r="I1963" s="2"/>
      <c r="J1963" s="2">
        <v>0</v>
      </c>
      <c r="K1963" s="2">
        <v>0</v>
      </c>
      <c r="L1963" s="2">
        <v>0</v>
      </c>
      <c r="M1963" s="2"/>
    </row>
    <row r="1964" spans="1:13">
      <c r="A1964" s="2">
        <v>427</v>
      </c>
      <c r="B1964" s="2">
        <v>2774976</v>
      </c>
      <c r="C1964" s="3" t="s">
        <v>2233</v>
      </c>
      <c r="D1964" s="3" t="s">
        <v>6762</v>
      </c>
      <c r="E1964" s="2" t="s">
        <v>2230</v>
      </c>
      <c r="F1964" s="2" t="s">
        <v>2234</v>
      </c>
      <c r="G1964" s="4" t="s">
        <v>6764</v>
      </c>
      <c r="H1964" s="2"/>
      <c r="I1964" s="2"/>
      <c r="J1964" s="2" t="s">
        <v>6765</v>
      </c>
      <c r="K1964" s="2">
        <v>0</v>
      </c>
      <c r="L1964" s="2">
        <v>0</v>
      </c>
      <c r="M1964" s="3" t="s">
        <v>6766</v>
      </c>
    </row>
    <row r="1965" spans="1:13">
      <c r="A1965" s="2">
        <v>427</v>
      </c>
      <c r="B1965" s="2">
        <v>3327893</v>
      </c>
      <c r="C1965" s="3" t="s">
        <v>2235</v>
      </c>
      <c r="D1965" s="3" t="s">
        <v>6746</v>
      </c>
      <c r="E1965" s="2" t="s">
        <v>2236</v>
      </c>
      <c r="F1965" s="2" t="s">
        <v>2236</v>
      </c>
      <c r="G1965" s="4" t="s">
        <v>6748</v>
      </c>
      <c r="H1965" s="2"/>
      <c r="I1965" s="2"/>
      <c r="J1965" s="2">
        <v>0</v>
      </c>
      <c r="K1965" s="2">
        <v>0</v>
      </c>
      <c r="L1965" s="2">
        <v>0</v>
      </c>
      <c r="M1965" s="2"/>
    </row>
    <row r="1966" spans="1:13">
      <c r="A1966" s="2">
        <v>427</v>
      </c>
      <c r="B1966" s="2">
        <v>2774977</v>
      </c>
      <c r="C1966" s="3" t="s">
        <v>2237</v>
      </c>
      <c r="D1966" s="3" t="s">
        <v>6750</v>
      </c>
      <c r="E1966" s="2" t="s">
        <v>2234</v>
      </c>
      <c r="F1966" s="2" t="s">
        <v>2238</v>
      </c>
      <c r="G1966" s="4" t="s">
        <v>6752</v>
      </c>
      <c r="H1966" s="2"/>
      <c r="I1966" s="2"/>
      <c r="J1966" s="2" t="s">
        <v>6753</v>
      </c>
      <c r="K1966" s="2">
        <v>0</v>
      </c>
      <c r="L1966" s="2">
        <v>0</v>
      </c>
      <c r="M1966" s="3" t="s">
        <v>6754</v>
      </c>
    </row>
    <row r="1967" spans="1:13">
      <c r="A1967" s="2">
        <v>427</v>
      </c>
      <c r="B1967" s="2">
        <v>3327152</v>
      </c>
      <c r="C1967" s="3" t="s">
        <v>2239</v>
      </c>
      <c r="D1967" s="3" t="s">
        <v>6746</v>
      </c>
      <c r="E1967" s="2" t="s">
        <v>2240</v>
      </c>
      <c r="F1967" s="2" t="s">
        <v>2240</v>
      </c>
      <c r="G1967" s="4" t="s">
        <v>6748</v>
      </c>
      <c r="H1967" s="2"/>
      <c r="I1967" s="2"/>
      <c r="J1967" s="2">
        <v>0</v>
      </c>
      <c r="K1967" s="2">
        <v>0</v>
      </c>
      <c r="L1967" s="2">
        <v>0</v>
      </c>
      <c r="M1967" s="2"/>
    </row>
    <row r="1968" spans="1:13">
      <c r="A1968" s="2">
        <v>427</v>
      </c>
      <c r="B1968" s="2">
        <v>2774978</v>
      </c>
      <c r="C1968" s="3" t="s">
        <v>2241</v>
      </c>
      <c r="D1968" s="3" t="s">
        <v>6750</v>
      </c>
      <c r="E1968" s="2" t="s">
        <v>2238</v>
      </c>
      <c r="F1968" s="2" t="s">
        <v>2242</v>
      </c>
      <c r="G1968" s="4" t="s">
        <v>6752</v>
      </c>
      <c r="H1968" s="2"/>
      <c r="I1968" s="2"/>
      <c r="J1968" s="2" t="s">
        <v>6753</v>
      </c>
      <c r="K1968" s="2">
        <v>0</v>
      </c>
      <c r="L1968" s="2">
        <v>0</v>
      </c>
      <c r="M1968" s="3" t="s">
        <v>6754</v>
      </c>
    </row>
    <row r="1969" spans="1:13">
      <c r="A1969" s="2">
        <v>427</v>
      </c>
      <c r="B1969" s="2">
        <v>3327154</v>
      </c>
      <c r="C1969" s="3" t="s">
        <v>2243</v>
      </c>
      <c r="D1969" s="3" t="s">
        <v>6746</v>
      </c>
      <c r="E1969" s="2" t="s">
        <v>2244</v>
      </c>
      <c r="F1969" s="2" t="s">
        <v>2244</v>
      </c>
      <c r="G1969" s="4" t="s">
        <v>6748</v>
      </c>
      <c r="H1969" s="2"/>
      <c r="I1969" s="2"/>
      <c r="J1969" s="2">
        <v>0</v>
      </c>
      <c r="K1969" s="2">
        <v>0</v>
      </c>
      <c r="L1969" s="2">
        <v>0</v>
      </c>
      <c r="M1969" s="2"/>
    </row>
    <row r="1970" spans="1:13" ht="22.5">
      <c r="A1970" s="2">
        <v>427</v>
      </c>
      <c r="B1970" s="2">
        <v>3159777</v>
      </c>
      <c r="C1970" s="3" t="s">
        <v>2245</v>
      </c>
      <c r="D1970" s="3" t="s">
        <v>6823</v>
      </c>
      <c r="E1970" s="2" t="s">
        <v>2246</v>
      </c>
      <c r="F1970" s="2" t="s">
        <v>2247</v>
      </c>
      <c r="G1970" s="4" t="s">
        <v>6826</v>
      </c>
      <c r="H1970" s="2" t="s">
        <v>6784</v>
      </c>
      <c r="I1970" s="2" t="s">
        <v>6784</v>
      </c>
      <c r="J1970" s="2" t="s">
        <v>6827</v>
      </c>
      <c r="K1970" s="2">
        <v>0</v>
      </c>
      <c r="L1970" s="2">
        <v>0</v>
      </c>
      <c r="M1970" s="3" t="s">
        <v>6828</v>
      </c>
    </row>
    <row r="1971" spans="1:13">
      <c r="A1971" s="2">
        <v>427</v>
      </c>
      <c r="B1971" s="2">
        <v>3159778</v>
      </c>
      <c r="C1971" s="3" t="s">
        <v>2248</v>
      </c>
      <c r="D1971" s="3" t="s">
        <v>3450</v>
      </c>
      <c r="E1971" s="2" t="s">
        <v>2247</v>
      </c>
      <c r="F1971" s="2" t="s">
        <v>2249</v>
      </c>
      <c r="G1971" s="4" t="s">
        <v>3452</v>
      </c>
      <c r="H1971" s="2" t="s">
        <v>6784</v>
      </c>
      <c r="I1971" s="2" t="s">
        <v>6784</v>
      </c>
      <c r="J1971" s="2" t="s">
        <v>6791</v>
      </c>
      <c r="K1971" s="2">
        <v>0</v>
      </c>
      <c r="L1971" s="2">
        <v>0</v>
      </c>
      <c r="M1971" s="3" t="s">
        <v>3453</v>
      </c>
    </row>
    <row r="1972" spans="1:13" ht="22.5">
      <c r="A1972" s="2">
        <v>428</v>
      </c>
      <c r="B1972" s="2">
        <v>2755513</v>
      </c>
      <c r="C1972" s="3" t="s">
        <v>2250</v>
      </c>
      <c r="D1972" s="3" t="s">
        <v>6835</v>
      </c>
      <c r="E1972" s="2" t="s">
        <v>2249</v>
      </c>
      <c r="F1972" s="2" t="s">
        <v>2251</v>
      </c>
      <c r="G1972" s="4" t="s">
        <v>6837</v>
      </c>
      <c r="H1972" s="2"/>
      <c r="I1972" s="2"/>
      <c r="J1972" s="2" t="s">
        <v>6797</v>
      </c>
      <c r="K1972" s="2">
        <v>0</v>
      </c>
      <c r="L1972" s="2">
        <v>0</v>
      </c>
      <c r="M1972" s="3" t="s">
        <v>6838</v>
      </c>
    </row>
    <row r="1973" spans="1:13">
      <c r="A1973" s="2">
        <v>428</v>
      </c>
      <c r="B1973" s="2">
        <v>2470075</v>
      </c>
      <c r="C1973" s="3" t="s">
        <v>2252</v>
      </c>
      <c r="D1973" s="3" t="s">
        <v>6739</v>
      </c>
      <c r="E1973" s="2" t="s">
        <v>2251</v>
      </c>
      <c r="F1973" s="2" t="s">
        <v>2253</v>
      </c>
      <c r="G1973" s="4" t="s">
        <v>6742</v>
      </c>
      <c r="H1973" s="2"/>
      <c r="I1973" s="2"/>
      <c r="J1973" s="2" t="s">
        <v>6743</v>
      </c>
      <c r="K1973" s="2">
        <v>0</v>
      </c>
      <c r="L1973" s="2">
        <v>0</v>
      </c>
      <c r="M1973" s="3" t="s">
        <v>6744</v>
      </c>
    </row>
    <row r="1974" spans="1:13">
      <c r="A1974" s="2">
        <v>428</v>
      </c>
      <c r="B1974" s="2">
        <v>3328644</v>
      </c>
      <c r="C1974" s="3" t="s">
        <v>2254</v>
      </c>
      <c r="D1974" s="3" t="s">
        <v>6746</v>
      </c>
      <c r="E1974" s="2" t="s">
        <v>2255</v>
      </c>
      <c r="F1974" s="2" t="s">
        <v>2255</v>
      </c>
      <c r="G1974" s="4" t="s">
        <v>6748</v>
      </c>
      <c r="H1974" s="2"/>
      <c r="I1974" s="2"/>
      <c r="J1974" s="2">
        <v>0</v>
      </c>
      <c r="K1974" s="2">
        <v>0</v>
      </c>
      <c r="L1974" s="2">
        <v>0</v>
      </c>
      <c r="M1974" s="2"/>
    </row>
    <row r="1975" spans="1:13">
      <c r="A1975" s="2">
        <v>428</v>
      </c>
      <c r="B1975" s="2">
        <v>2774979</v>
      </c>
      <c r="C1975" s="3" t="s">
        <v>2256</v>
      </c>
      <c r="D1975" s="3" t="s">
        <v>6750</v>
      </c>
      <c r="E1975" s="2" t="s">
        <v>2253</v>
      </c>
      <c r="F1975" s="2" t="s">
        <v>2257</v>
      </c>
      <c r="G1975" s="4" t="s">
        <v>6752</v>
      </c>
      <c r="H1975" s="2"/>
      <c r="I1975" s="2"/>
      <c r="J1975" s="2" t="s">
        <v>6753</v>
      </c>
      <c r="K1975" s="2">
        <v>0</v>
      </c>
      <c r="L1975" s="2">
        <v>0</v>
      </c>
      <c r="M1975" s="3" t="s">
        <v>6754</v>
      </c>
    </row>
    <row r="1976" spans="1:13">
      <c r="A1976" s="2">
        <v>428</v>
      </c>
      <c r="B1976" s="2">
        <v>3327156</v>
      </c>
      <c r="C1976" s="3" t="s">
        <v>2258</v>
      </c>
      <c r="D1976" s="3" t="s">
        <v>6746</v>
      </c>
      <c r="E1976" s="2" t="s">
        <v>2259</v>
      </c>
      <c r="F1976" s="2" t="s">
        <v>2259</v>
      </c>
      <c r="G1976" s="4" t="s">
        <v>6748</v>
      </c>
      <c r="H1976" s="2"/>
      <c r="I1976" s="2"/>
      <c r="J1976" s="2">
        <v>0</v>
      </c>
      <c r="K1976" s="2">
        <v>0</v>
      </c>
      <c r="L1976" s="2">
        <v>0</v>
      </c>
      <c r="M1976" s="2"/>
    </row>
    <row r="1977" spans="1:13">
      <c r="A1977" s="2">
        <v>428</v>
      </c>
      <c r="B1977" s="2">
        <v>2774980</v>
      </c>
      <c r="C1977" s="3" t="s">
        <v>2260</v>
      </c>
      <c r="D1977" s="3" t="s">
        <v>6750</v>
      </c>
      <c r="E1977" s="2" t="s">
        <v>2257</v>
      </c>
      <c r="F1977" s="2" t="s">
        <v>2261</v>
      </c>
      <c r="G1977" s="4" t="s">
        <v>6752</v>
      </c>
      <c r="H1977" s="2"/>
      <c r="I1977" s="2"/>
      <c r="J1977" s="2" t="s">
        <v>6753</v>
      </c>
      <c r="K1977" s="2">
        <v>0</v>
      </c>
      <c r="L1977" s="2">
        <v>0</v>
      </c>
      <c r="M1977" s="3" t="s">
        <v>6754</v>
      </c>
    </row>
    <row r="1978" spans="1:13">
      <c r="A1978" s="2">
        <v>428</v>
      </c>
      <c r="B1978" s="2">
        <v>3327158</v>
      </c>
      <c r="C1978" s="3" t="s">
        <v>2262</v>
      </c>
      <c r="D1978" s="3" t="s">
        <v>6746</v>
      </c>
      <c r="E1978" s="2" t="s">
        <v>2263</v>
      </c>
      <c r="F1978" s="2" t="s">
        <v>2263</v>
      </c>
      <c r="G1978" s="4" t="s">
        <v>6748</v>
      </c>
      <c r="H1978" s="2"/>
      <c r="I1978" s="2"/>
      <c r="J1978" s="2">
        <v>0</v>
      </c>
      <c r="K1978" s="2">
        <v>0</v>
      </c>
      <c r="L1978" s="2">
        <v>0</v>
      </c>
      <c r="M1978" s="2"/>
    </row>
    <row r="1979" spans="1:13">
      <c r="A1979" s="2">
        <v>428</v>
      </c>
      <c r="B1979" s="2">
        <v>2774981</v>
      </c>
      <c r="C1979" s="3" t="s">
        <v>2264</v>
      </c>
      <c r="D1979" s="3" t="s">
        <v>6762</v>
      </c>
      <c r="E1979" s="2" t="s">
        <v>2261</v>
      </c>
      <c r="F1979" s="2" t="s">
        <v>2265</v>
      </c>
      <c r="G1979" s="4" t="s">
        <v>6764</v>
      </c>
      <c r="H1979" s="2"/>
      <c r="I1979" s="2"/>
      <c r="J1979" s="2" t="s">
        <v>6765</v>
      </c>
      <c r="K1979" s="2">
        <v>0</v>
      </c>
      <c r="L1979" s="2">
        <v>0</v>
      </c>
      <c r="M1979" s="3" t="s">
        <v>6766</v>
      </c>
    </row>
    <row r="1980" spans="1:13">
      <c r="A1980" s="2">
        <v>428</v>
      </c>
      <c r="B1980" s="2">
        <v>3327895</v>
      </c>
      <c r="C1980" s="3" t="s">
        <v>2266</v>
      </c>
      <c r="D1980" s="3" t="s">
        <v>6746</v>
      </c>
      <c r="E1980" s="2" t="s">
        <v>2267</v>
      </c>
      <c r="F1980" s="2" t="s">
        <v>2267</v>
      </c>
      <c r="G1980" s="4" t="s">
        <v>6748</v>
      </c>
      <c r="H1980" s="2"/>
      <c r="I1980" s="2"/>
      <c r="J1980" s="2">
        <v>0</v>
      </c>
      <c r="K1980" s="2">
        <v>0</v>
      </c>
      <c r="L1980" s="2">
        <v>0</v>
      </c>
      <c r="M1980" s="2"/>
    </row>
    <row r="1981" spans="1:13">
      <c r="A1981" s="2">
        <v>428</v>
      </c>
      <c r="B1981" s="2">
        <v>2774982</v>
      </c>
      <c r="C1981" s="3" t="s">
        <v>2268</v>
      </c>
      <c r="D1981" s="3" t="s">
        <v>6762</v>
      </c>
      <c r="E1981" s="2" t="s">
        <v>2265</v>
      </c>
      <c r="F1981" s="2" t="s">
        <v>2269</v>
      </c>
      <c r="G1981" s="4" t="s">
        <v>6764</v>
      </c>
      <c r="H1981" s="2"/>
      <c r="I1981" s="2"/>
      <c r="J1981" s="2" t="s">
        <v>6765</v>
      </c>
      <c r="K1981" s="2">
        <v>0</v>
      </c>
      <c r="L1981" s="2">
        <v>0</v>
      </c>
      <c r="M1981" s="3" t="s">
        <v>6766</v>
      </c>
    </row>
    <row r="1982" spans="1:13">
      <c r="A1982" s="2">
        <v>428</v>
      </c>
      <c r="B1982" s="2">
        <v>3327897</v>
      </c>
      <c r="C1982" s="3" t="s">
        <v>2270</v>
      </c>
      <c r="D1982" s="3" t="s">
        <v>6746</v>
      </c>
      <c r="E1982" s="2" t="s">
        <v>2271</v>
      </c>
      <c r="F1982" s="2" t="s">
        <v>2271</v>
      </c>
      <c r="G1982" s="4" t="s">
        <v>6748</v>
      </c>
      <c r="H1982" s="2"/>
      <c r="I1982" s="2"/>
      <c r="J1982" s="2">
        <v>0</v>
      </c>
      <c r="K1982" s="2">
        <v>0</v>
      </c>
      <c r="L1982" s="2">
        <v>0</v>
      </c>
      <c r="M1982" s="2"/>
    </row>
    <row r="1983" spans="1:13" ht="22.5">
      <c r="A1983" s="2">
        <v>428</v>
      </c>
      <c r="B1983" s="2">
        <v>3159779</v>
      </c>
      <c r="C1983" s="3" t="s">
        <v>2272</v>
      </c>
      <c r="D1983" s="3" t="s">
        <v>6860</v>
      </c>
      <c r="E1983" s="2" t="s">
        <v>2273</v>
      </c>
      <c r="F1983" s="2" t="s">
        <v>2274</v>
      </c>
      <c r="G1983" s="4" t="s">
        <v>6783</v>
      </c>
      <c r="H1983" s="2" t="s">
        <v>6784</v>
      </c>
      <c r="I1983" s="2" t="s">
        <v>6784</v>
      </c>
      <c r="J1983" s="2" t="s">
        <v>6827</v>
      </c>
      <c r="K1983" s="2">
        <v>0</v>
      </c>
      <c r="L1983" s="2">
        <v>0</v>
      </c>
      <c r="M1983" s="3" t="s">
        <v>6786</v>
      </c>
    </row>
    <row r="1984" spans="1:13" ht="22.5">
      <c r="A1984" s="2">
        <v>428</v>
      </c>
      <c r="B1984" s="2">
        <v>3159780</v>
      </c>
      <c r="C1984" s="3" t="s">
        <v>2275</v>
      </c>
      <c r="D1984" s="3" t="s">
        <v>6788</v>
      </c>
      <c r="E1984" s="2" t="s">
        <v>2274</v>
      </c>
      <c r="F1984" s="2" t="s">
        <v>2276</v>
      </c>
      <c r="G1984" s="4" t="s">
        <v>6790</v>
      </c>
      <c r="H1984" s="2" t="s">
        <v>6784</v>
      </c>
      <c r="I1984" s="2" t="s">
        <v>6784</v>
      </c>
      <c r="J1984" s="2" t="s">
        <v>6791</v>
      </c>
      <c r="K1984" s="2">
        <v>0</v>
      </c>
      <c r="L1984" s="2">
        <v>0</v>
      </c>
      <c r="M1984" s="3" t="s">
        <v>6792</v>
      </c>
    </row>
    <row r="1985" spans="1:13" ht="22.5">
      <c r="A1985" s="2">
        <v>429</v>
      </c>
      <c r="B1985" s="2">
        <v>2550995</v>
      </c>
      <c r="C1985" s="3" t="s">
        <v>2277</v>
      </c>
      <c r="D1985" s="3" t="s">
        <v>6794</v>
      </c>
      <c r="E1985" s="2" t="s">
        <v>2276</v>
      </c>
      <c r="F1985" s="2" t="s">
        <v>2278</v>
      </c>
      <c r="G1985" s="4" t="s">
        <v>6796</v>
      </c>
      <c r="H1985" s="2"/>
      <c r="I1985" s="2"/>
      <c r="J1985" s="2" t="s">
        <v>6797</v>
      </c>
      <c r="K1985" s="2">
        <v>0</v>
      </c>
      <c r="L1985" s="2">
        <v>0</v>
      </c>
      <c r="M1985" s="3" t="s">
        <v>6798</v>
      </c>
    </row>
    <row r="1986" spans="1:13">
      <c r="A1986" s="2">
        <v>429</v>
      </c>
      <c r="B1986" s="2">
        <v>2470269</v>
      </c>
      <c r="C1986" s="3" t="s">
        <v>2279</v>
      </c>
      <c r="D1986" s="3" t="s">
        <v>6800</v>
      </c>
      <c r="E1986" s="2" t="s">
        <v>2278</v>
      </c>
      <c r="F1986" s="2" t="s">
        <v>2280</v>
      </c>
      <c r="G1986" s="4" t="s">
        <v>6802</v>
      </c>
      <c r="H1986" s="2"/>
      <c r="I1986" s="2"/>
      <c r="J1986" s="2" t="s">
        <v>6743</v>
      </c>
      <c r="K1986" s="2">
        <v>0</v>
      </c>
      <c r="L1986" s="2">
        <v>0</v>
      </c>
      <c r="M1986" s="3" t="s">
        <v>6803</v>
      </c>
    </row>
    <row r="1987" spans="1:13">
      <c r="A1987" s="2">
        <v>429</v>
      </c>
      <c r="B1987" s="2">
        <v>3328847</v>
      </c>
      <c r="C1987" s="3" t="s">
        <v>2281</v>
      </c>
      <c r="D1987" s="3" t="s">
        <v>6746</v>
      </c>
      <c r="E1987" s="2" t="s">
        <v>2282</v>
      </c>
      <c r="F1987" s="2" t="s">
        <v>2282</v>
      </c>
      <c r="G1987" s="4" t="s">
        <v>6748</v>
      </c>
      <c r="H1987" s="2"/>
      <c r="I1987" s="2"/>
      <c r="J1987" s="2">
        <v>0</v>
      </c>
      <c r="K1987" s="2">
        <v>0</v>
      </c>
      <c r="L1987" s="2">
        <v>0</v>
      </c>
      <c r="M1987" s="2"/>
    </row>
    <row r="1988" spans="1:13">
      <c r="A1988" s="2">
        <v>429</v>
      </c>
      <c r="B1988" s="2">
        <v>2774983</v>
      </c>
      <c r="C1988" s="3" t="s">
        <v>2283</v>
      </c>
      <c r="D1988" s="3" t="s">
        <v>6762</v>
      </c>
      <c r="E1988" s="2" t="s">
        <v>2280</v>
      </c>
      <c r="F1988" s="2" t="s">
        <v>2284</v>
      </c>
      <c r="G1988" s="4" t="s">
        <v>6764</v>
      </c>
      <c r="H1988" s="2"/>
      <c r="I1988" s="2"/>
      <c r="J1988" s="2" t="s">
        <v>6765</v>
      </c>
      <c r="K1988" s="2">
        <v>0</v>
      </c>
      <c r="L1988" s="2">
        <v>0</v>
      </c>
      <c r="M1988" s="3" t="s">
        <v>6766</v>
      </c>
    </row>
    <row r="1989" spans="1:13">
      <c r="A1989" s="2">
        <v>429</v>
      </c>
      <c r="B1989" s="2">
        <v>3327899</v>
      </c>
      <c r="C1989" s="3" t="s">
        <v>2285</v>
      </c>
      <c r="D1989" s="3" t="s">
        <v>6746</v>
      </c>
      <c r="E1989" s="2" t="s">
        <v>2286</v>
      </c>
      <c r="F1989" s="2" t="s">
        <v>2286</v>
      </c>
      <c r="G1989" s="4" t="s">
        <v>6748</v>
      </c>
      <c r="H1989" s="2"/>
      <c r="I1989" s="2"/>
      <c r="J1989" s="2">
        <v>0</v>
      </c>
      <c r="K1989" s="2">
        <v>0</v>
      </c>
      <c r="L1989" s="2">
        <v>0</v>
      </c>
      <c r="M1989" s="2"/>
    </row>
    <row r="1990" spans="1:13">
      <c r="A1990" s="2">
        <v>429</v>
      </c>
      <c r="B1990" s="2">
        <v>2774984</v>
      </c>
      <c r="C1990" s="3" t="s">
        <v>2287</v>
      </c>
      <c r="D1990" s="3" t="s">
        <v>6762</v>
      </c>
      <c r="E1990" s="2" t="s">
        <v>2284</v>
      </c>
      <c r="F1990" s="2" t="s">
        <v>2288</v>
      </c>
      <c r="G1990" s="4" t="s">
        <v>6764</v>
      </c>
      <c r="H1990" s="2"/>
      <c r="I1990" s="2"/>
      <c r="J1990" s="2" t="s">
        <v>6765</v>
      </c>
      <c r="K1990" s="2">
        <v>0</v>
      </c>
      <c r="L1990" s="2">
        <v>0</v>
      </c>
      <c r="M1990" s="3" t="s">
        <v>6766</v>
      </c>
    </row>
    <row r="1991" spans="1:13">
      <c r="A1991" s="2">
        <v>429</v>
      </c>
      <c r="B1991" s="2">
        <v>3327901</v>
      </c>
      <c r="C1991" s="3" t="s">
        <v>2289</v>
      </c>
      <c r="D1991" s="3" t="s">
        <v>6746</v>
      </c>
      <c r="E1991" s="2" t="s">
        <v>2290</v>
      </c>
      <c r="F1991" s="2" t="s">
        <v>2290</v>
      </c>
      <c r="G1991" s="4" t="s">
        <v>6748</v>
      </c>
      <c r="H1991" s="2"/>
      <c r="I1991" s="2"/>
      <c r="J1991" s="2">
        <v>0</v>
      </c>
      <c r="K1991" s="2">
        <v>0</v>
      </c>
      <c r="L1991" s="2">
        <v>0</v>
      </c>
      <c r="M1991" s="2"/>
    </row>
    <row r="1992" spans="1:13">
      <c r="A1992" s="2">
        <v>429</v>
      </c>
      <c r="B1992" s="2">
        <v>2774985</v>
      </c>
      <c r="C1992" s="3" t="s">
        <v>2291</v>
      </c>
      <c r="D1992" s="3" t="s">
        <v>6750</v>
      </c>
      <c r="E1992" s="2" t="s">
        <v>2288</v>
      </c>
      <c r="F1992" s="2" t="s">
        <v>2292</v>
      </c>
      <c r="G1992" s="4" t="s">
        <v>6752</v>
      </c>
      <c r="H1992" s="2"/>
      <c r="I1992" s="2"/>
      <c r="J1992" s="2" t="s">
        <v>6753</v>
      </c>
      <c r="K1992" s="2">
        <v>0</v>
      </c>
      <c r="L1992" s="2">
        <v>0</v>
      </c>
      <c r="M1992" s="3" t="s">
        <v>6754</v>
      </c>
    </row>
    <row r="1993" spans="1:13">
      <c r="A1993" s="2">
        <v>429</v>
      </c>
      <c r="B1993" s="2">
        <v>3327160</v>
      </c>
      <c r="C1993" s="3" t="s">
        <v>2293</v>
      </c>
      <c r="D1993" s="3" t="s">
        <v>6746</v>
      </c>
      <c r="E1993" s="2" t="s">
        <v>2294</v>
      </c>
      <c r="F1993" s="2" t="s">
        <v>2294</v>
      </c>
      <c r="G1993" s="4" t="s">
        <v>6748</v>
      </c>
      <c r="H1993" s="2"/>
      <c r="I1993" s="2"/>
      <c r="J1993" s="2">
        <v>0</v>
      </c>
      <c r="K1993" s="2">
        <v>0</v>
      </c>
      <c r="L1993" s="2">
        <v>0</v>
      </c>
      <c r="M1993" s="2"/>
    </row>
    <row r="1994" spans="1:13">
      <c r="A1994" s="2">
        <v>429</v>
      </c>
      <c r="B1994" s="2">
        <v>2774988</v>
      </c>
      <c r="C1994" s="3" t="s">
        <v>2295</v>
      </c>
      <c r="D1994" s="3" t="s">
        <v>6750</v>
      </c>
      <c r="E1994" s="2" t="s">
        <v>2292</v>
      </c>
      <c r="F1994" s="2" t="s">
        <v>2296</v>
      </c>
      <c r="G1994" s="4" t="s">
        <v>6752</v>
      </c>
      <c r="H1994" s="2"/>
      <c r="I1994" s="2"/>
      <c r="J1994" s="2" t="s">
        <v>6753</v>
      </c>
      <c r="K1994" s="2">
        <v>0</v>
      </c>
      <c r="L1994" s="2">
        <v>0</v>
      </c>
      <c r="M1994" s="3" t="s">
        <v>6754</v>
      </c>
    </row>
    <row r="1995" spans="1:13">
      <c r="A1995" s="2">
        <v>429</v>
      </c>
      <c r="B1995" s="2">
        <v>3327166</v>
      </c>
      <c r="C1995" s="3" t="s">
        <v>2297</v>
      </c>
      <c r="D1995" s="3" t="s">
        <v>6746</v>
      </c>
      <c r="E1995" s="2" t="s">
        <v>2298</v>
      </c>
      <c r="F1995" s="2" t="s">
        <v>2298</v>
      </c>
      <c r="G1995" s="4" t="s">
        <v>6748</v>
      </c>
      <c r="H1995" s="2"/>
      <c r="I1995" s="2"/>
      <c r="J1995" s="2">
        <v>0</v>
      </c>
      <c r="K1995" s="2">
        <v>0</v>
      </c>
      <c r="L1995" s="2">
        <v>0</v>
      </c>
      <c r="M1995" s="2"/>
    </row>
    <row r="1996" spans="1:13" ht="22.5">
      <c r="A1996" s="2">
        <v>429</v>
      </c>
      <c r="B1996" s="2">
        <v>3159781</v>
      </c>
      <c r="C1996" s="3" t="s">
        <v>2299</v>
      </c>
      <c r="D1996" s="3" t="s">
        <v>7045</v>
      </c>
      <c r="E1996" s="2" t="s">
        <v>2300</v>
      </c>
      <c r="F1996" s="2" t="s">
        <v>2301</v>
      </c>
      <c r="G1996" s="4" t="s">
        <v>7048</v>
      </c>
      <c r="H1996" s="2" t="s">
        <v>6784</v>
      </c>
      <c r="I1996" s="2" t="s">
        <v>6784</v>
      </c>
      <c r="J1996" s="2" t="s">
        <v>6891</v>
      </c>
      <c r="K1996" s="2">
        <v>0</v>
      </c>
      <c r="L1996" s="2">
        <v>0</v>
      </c>
      <c r="M1996" s="3" t="s">
        <v>7049</v>
      </c>
    </row>
    <row r="1997" spans="1:13" ht="22.5">
      <c r="A1997" s="2">
        <v>430</v>
      </c>
      <c r="B1997" s="2">
        <v>2755514</v>
      </c>
      <c r="C1997" s="3" t="s">
        <v>2302</v>
      </c>
      <c r="D1997" s="3" t="s">
        <v>6835</v>
      </c>
      <c r="E1997" s="2" t="s">
        <v>2301</v>
      </c>
      <c r="F1997" s="2" t="s">
        <v>2303</v>
      </c>
      <c r="G1997" s="4" t="s">
        <v>6837</v>
      </c>
      <c r="H1997" s="2"/>
      <c r="I1997" s="2"/>
      <c r="J1997" s="2" t="s">
        <v>6797</v>
      </c>
      <c r="K1997" s="2">
        <v>0</v>
      </c>
      <c r="L1997" s="2">
        <v>0</v>
      </c>
      <c r="M1997" s="3" t="s">
        <v>6838</v>
      </c>
    </row>
    <row r="1998" spans="1:13">
      <c r="A1998" s="2">
        <v>430</v>
      </c>
      <c r="B1998" s="2">
        <v>2470077</v>
      </c>
      <c r="C1998" s="3" t="s">
        <v>2304</v>
      </c>
      <c r="D1998" s="3" t="s">
        <v>6739</v>
      </c>
      <c r="E1998" s="2" t="s">
        <v>2303</v>
      </c>
      <c r="F1998" s="2" t="s">
        <v>2305</v>
      </c>
      <c r="G1998" s="4" t="s">
        <v>6742</v>
      </c>
      <c r="H1998" s="2"/>
      <c r="I1998" s="2"/>
      <c r="J1998" s="2" t="s">
        <v>6743</v>
      </c>
      <c r="K1998" s="2">
        <v>0</v>
      </c>
      <c r="L1998" s="2">
        <v>0</v>
      </c>
      <c r="M1998" s="3" t="s">
        <v>6744</v>
      </c>
    </row>
    <row r="1999" spans="1:13">
      <c r="A1999" s="2">
        <v>430</v>
      </c>
      <c r="B1999" s="2">
        <v>3328646</v>
      </c>
      <c r="C1999" s="3" t="s">
        <v>2306</v>
      </c>
      <c r="D1999" s="3" t="s">
        <v>6746</v>
      </c>
      <c r="E1999" s="2" t="s">
        <v>2307</v>
      </c>
      <c r="F1999" s="2" t="s">
        <v>2307</v>
      </c>
      <c r="G1999" s="4" t="s">
        <v>6748</v>
      </c>
      <c r="H1999" s="2"/>
      <c r="I1999" s="2"/>
      <c r="J1999" s="2">
        <v>0</v>
      </c>
      <c r="K1999" s="2">
        <v>0</v>
      </c>
      <c r="L1999" s="2">
        <v>0</v>
      </c>
      <c r="M1999" s="2"/>
    </row>
    <row r="2000" spans="1:13">
      <c r="A2000" s="2">
        <v>430</v>
      </c>
      <c r="B2000" s="2">
        <v>2775014</v>
      </c>
      <c r="C2000" s="3" t="s">
        <v>2308</v>
      </c>
      <c r="D2000" s="3" t="s">
        <v>6750</v>
      </c>
      <c r="E2000" s="2" t="s">
        <v>2305</v>
      </c>
      <c r="F2000" s="2" t="s">
        <v>2309</v>
      </c>
      <c r="G2000" s="4" t="s">
        <v>6752</v>
      </c>
      <c r="H2000" s="2"/>
      <c r="I2000" s="2"/>
      <c r="J2000" s="2" t="s">
        <v>6753</v>
      </c>
      <c r="K2000" s="2">
        <v>0</v>
      </c>
      <c r="L2000" s="2">
        <v>0</v>
      </c>
      <c r="M2000" s="3" t="s">
        <v>6754</v>
      </c>
    </row>
    <row r="2001" spans="1:13">
      <c r="A2001" s="2">
        <v>430</v>
      </c>
      <c r="B2001" s="2">
        <v>3327164</v>
      </c>
      <c r="C2001" s="3" t="s">
        <v>2310</v>
      </c>
      <c r="D2001" s="3" t="s">
        <v>6746</v>
      </c>
      <c r="E2001" s="2" t="s">
        <v>2311</v>
      </c>
      <c r="F2001" s="2" t="s">
        <v>2311</v>
      </c>
      <c r="G2001" s="4" t="s">
        <v>6748</v>
      </c>
      <c r="H2001" s="2"/>
      <c r="I2001" s="2"/>
      <c r="J2001" s="2">
        <v>0</v>
      </c>
      <c r="K2001" s="2">
        <v>0</v>
      </c>
      <c r="L2001" s="2">
        <v>0</v>
      </c>
      <c r="M2001" s="2"/>
    </row>
    <row r="2002" spans="1:13">
      <c r="A2002" s="2">
        <v>430</v>
      </c>
      <c r="B2002" s="2">
        <v>2775015</v>
      </c>
      <c r="C2002" s="3" t="s">
        <v>2312</v>
      </c>
      <c r="D2002" s="3" t="s">
        <v>6750</v>
      </c>
      <c r="E2002" s="2" t="s">
        <v>2309</v>
      </c>
      <c r="F2002" s="2" t="s">
        <v>2313</v>
      </c>
      <c r="G2002" s="4" t="s">
        <v>6752</v>
      </c>
      <c r="H2002" s="2"/>
      <c r="I2002" s="2"/>
      <c r="J2002" s="2" t="s">
        <v>6753</v>
      </c>
      <c r="K2002" s="2">
        <v>0</v>
      </c>
      <c r="L2002" s="2">
        <v>0</v>
      </c>
      <c r="M2002" s="3" t="s">
        <v>6754</v>
      </c>
    </row>
    <row r="2003" spans="1:13">
      <c r="A2003" s="2">
        <v>430</v>
      </c>
      <c r="B2003" s="2">
        <v>3327162</v>
      </c>
      <c r="C2003" s="3" t="s">
        <v>2314</v>
      </c>
      <c r="D2003" s="3" t="s">
        <v>6746</v>
      </c>
      <c r="E2003" s="2" t="s">
        <v>2315</v>
      </c>
      <c r="F2003" s="2" t="s">
        <v>2315</v>
      </c>
      <c r="G2003" s="4" t="s">
        <v>6748</v>
      </c>
      <c r="H2003" s="2"/>
      <c r="I2003" s="2"/>
      <c r="J2003" s="2">
        <v>0</v>
      </c>
      <c r="K2003" s="2">
        <v>0</v>
      </c>
      <c r="L2003" s="2">
        <v>0</v>
      </c>
      <c r="M2003" s="2"/>
    </row>
    <row r="2004" spans="1:13">
      <c r="A2004" s="2">
        <v>430</v>
      </c>
      <c r="B2004" s="2">
        <v>2775018</v>
      </c>
      <c r="C2004" s="3" t="s">
        <v>2316</v>
      </c>
      <c r="D2004" s="3" t="s">
        <v>6762</v>
      </c>
      <c r="E2004" s="2" t="s">
        <v>2313</v>
      </c>
      <c r="F2004" s="2" t="s">
        <v>2317</v>
      </c>
      <c r="G2004" s="4" t="s">
        <v>6764</v>
      </c>
      <c r="H2004" s="2"/>
      <c r="I2004" s="2"/>
      <c r="J2004" s="2" t="s">
        <v>6765</v>
      </c>
      <c r="K2004" s="2">
        <v>0</v>
      </c>
      <c r="L2004" s="2">
        <v>0</v>
      </c>
      <c r="M2004" s="3" t="s">
        <v>6766</v>
      </c>
    </row>
    <row r="2005" spans="1:13">
      <c r="A2005" s="2">
        <v>430</v>
      </c>
      <c r="B2005" s="2">
        <v>3327907</v>
      </c>
      <c r="C2005" s="3" t="s">
        <v>2318</v>
      </c>
      <c r="D2005" s="3" t="s">
        <v>6746</v>
      </c>
      <c r="E2005" s="2" t="s">
        <v>2319</v>
      </c>
      <c r="F2005" s="2" t="s">
        <v>2319</v>
      </c>
      <c r="G2005" s="4" t="s">
        <v>6748</v>
      </c>
      <c r="H2005" s="2"/>
      <c r="I2005" s="2"/>
      <c r="J2005" s="2">
        <v>0</v>
      </c>
      <c r="K2005" s="2">
        <v>0</v>
      </c>
      <c r="L2005" s="2">
        <v>0</v>
      </c>
      <c r="M2005" s="2"/>
    </row>
    <row r="2006" spans="1:13">
      <c r="A2006" s="2">
        <v>430</v>
      </c>
      <c r="B2006" s="2">
        <v>2775019</v>
      </c>
      <c r="C2006" s="3" t="s">
        <v>2320</v>
      </c>
      <c r="D2006" s="3" t="s">
        <v>6762</v>
      </c>
      <c r="E2006" s="2" t="s">
        <v>2317</v>
      </c>
      <c r="F2006" s="2" t="s">
        <v>2321</v>
      </c>
      <c r="G2006" s="4" t="s">
        <v>6764</v>
      </c>
      <c r="H2006" s="2"/>
      <c r="I2006" s="2"/>
      <c r="J2006" s="2" t="s">
        <v>6765</v>
      </c>
      <c r="K2006" s="2">
        <v>0</v>
      </c>
      <c r="L2006" s="2">
        <v>0</v>
      </c>
      <c r="M2006" s="3" t="s">
        <v>6766</v>
      </c>
    </row>
    <row r="2007" spans="1:13">
      <c r="A2007" s="2">
        <v>430</v>
      </c>
      <c r="B2007" s="2">
        <v>3327903</v>
      </c>
      <c r="C2007" s="3" t="s">
        <v>2322</v>
      </c>
      <c r="D2007" s="3" t="s">
        <v>6746</v>
      </c>
      <c r="E2007" s="2" t="s">
        <v>2323</v>
      </c>
      <c r="F2007" s="2" t="s">
        <v>2323</v>
      </c>
      <c r="G2007" s="4" t="s">
        <v>6748</v>
      </c>
      <c r="H2007" s="2"/>
      <c r="I2007" s="2"/>
      <c r="J2007" s="2">
        <v>0</v>
      </c>
      <c r="K2007" s="2">
        <v>0</v>
      </c>
      <c r="L2007" s="2">
        <v>0</v>
      </c>
      <c r="M2007" s="2"/>
    </row>
    <row r="2008" spans="1:13" ht="22.5">
      <c r="A2008" s="2">
        <v>430</v>
      </c>
      <c r="B2008" s="2">
        <v>3159782</v>
      </c>
      <c r="C2008" s="3" t="s">
        <v>2324</v>
      </c>
      <c r="D2008" s="3" t="s">
        <v>6915</v>
      </c>
      <c r="E2008" s="2" t="s">
        <v>2325</v>
      </c>
      <c r="F2008" s="2" t="s">
        <v>2326</v>
      </c>
      <c r="G2008" s="4" t="s">
        <v>6783</v>
      </c>
      <c r="H2008" s="2" t="s">
        <v>6784</v>
      </c>
      <c r="I2008" s="2" t="s">
        <v>6784</v>
      </c>
      <c r="J2008" s="2" t="s">
        <v>6891</v>
      </c>
      <c r="K2008" s="2">
        <v>0</v>
      </c>
      <c r="L2008" s="2">
        <v>0</v>
      </c>
      <c r="M2008" s="3" t="s">
        <v>6786</v>
      </c>
    </row>
    <row r="2009" spans="1:13" ht="22.5">
      <c r="A2009" s="2">
        <v>431</v>
      </c>
      <c r="B2009" s="2">
        <v>2550996</v>
      </c>
      <c r="C2009" s="3" t="s">
        <v>2327</v>
      </c>
      <c r="D2009" s="3" t="s">
        <v>6794</v>
      </c>
      <c r="E2009" s="2" t="s">
        <v>2326</v>
      </c>
      <c r="F2009" s="2" t="s">
        <v>2328</v>
      </c>
      <c r="G2009" s="4" t="s">
        <v>6796</v>
      </c>
      <c r="H2009" s="2"/>
      <c r="I2009" s="2"/>
      <c r="J2009" s="2" t="s">
        <v>6797</v>
      </c>
      <c r="K2009" s="2">
        <v>0</v>
      </c>
      <c r="L2009" s="2">
        <v>0</v>
      </c>
      <c r="M2009" s="3" t="s">
        <v>6798</v>
      </c>
    </row>
    <row r="2010" spans="1:13">
      <c r="A2010" s="2">
        <v>431</v>
      </c>
      <c r="B2010" s="2">
        <v>2470271</v>
      </c>
      <c r="C2010" s="3" t="s">
        <v>2329</v>
      </c>
      <c r="D2010" s="3" t="s">
        <v>6800</v>
      </c>
      <c r="E2010" s="2" t="s">
        <v>2328</v>
      </c>
      <c r="F2010" s="2" t="s">
        <v>2330</v>
      </c>
      <c r="G2010" s="4" t="s">
        <v>6802</v>
      </c>
      <c r="H2010" s="2"/>
      <c r="I2010" s="2"/>
      <c r="J2010" s="2" t="s">
        <v>6743</v>
      </c>
      <c r="K2010" s="2">
        <v>0</v>
      </c>
      <c r="L2010" s="2">
        <v>0</v>
      </c>
      <c r="M2010" s="3" t="s">
        <v>6803</v>
      </c>
    </row>
    <row r="2011" spans="1:13">
      <c r="A2011" s="2">
        <v>431</v>
      </c>
      <c r="B2011" s="2">
        <v>3328849</v>
      </c>
      <c r="C2011" s="3" t="s">
        <v>2331</v>
      </c>
      <c r="D2011" s="3" t="s">
        <v>6746</v>
      </c>
      <c r="E2011" s="2" t="s">
        <v>2332</v>
      </c>
      <c r="F2011" s="2" t="s">
        <v>2332</v>
      </c>
      <c r="G2011" s="4" t="s">
        <v>6748</v>
      </c>
      <c r="H2011" s="2"/>
      <c r="I2011" s="2"/>
      <c r="J2011" s="2">
        <v>0</v>
      </c>
      <c r="K2011" s="2">
        <v>0</v>
      </c>
      <c r="L2011" s="2">
        <v>0</v>
      </c>
      <c r="M2011" s="2"/>
    </row>
    <row r="2012" spans="1:13">
      <c r="A2012" s="2">
        <v>431</v>
      </c>
      <c r="B2012" s="2">
        <v>2775020</v>
      </c>
      <c r="C2012" s="3" t="s">
        <v>2333</v>
      </c>
      <c r="D2012" s="3" t="s">
        <v>6762</v>
      </c>
      <c r="E2012" s="2" t="s">
        <v>2330</v>
      </c>
      <c r="F2012" s="2" t="s">
        <v>2334</v>
      </c>
      <c r="G2012" s="4" t="s">
        <v>6764</v>
      </c>
      <c r="H2012" s="2"/>
      <c r="I2012" s="2"/>
      <c r="J2012" s="2" t="s">
        <v>6765</v>
      </c>
      <c r="K2012" s="2">
        <v>0</v>
      </c>
      <c r="L2012" s="2">
        <v>0</v>
      </c>
      <c r="M2012" s="3" t="s">
        <v>6766</v>
      </c>
    </row>
    <row r="2013" spans="1:13">
      <c r="A2013" s="2">
        <v>431</v>
      </c>
      <c r="B2013" s="2">
        <v>3327905</v>
      </c>
      <c r="C2013" s="3" t="s">
        <v>2335</v>
      </c>
      <c r="D2013" s="3" t="s">
        <v>6746</v>
      </c>
      <c r="E2013" s="2" t="s">
        <v>2336</v>
      </c>
      <c r="F2013" s="2" t="s">
        <v>2336</v>
      </c>
      <c r="G2013" s="4" t="s">
        <v>6748</v>
      </c>
      <c r="H2013" s="2"/>
      <c r="I2013" s="2"/>
      <c r="J2013" s="2">
        <v>0</v>
      </c>
      <c r="K2013" s="2">
        <v>0</v>
      </c>
      <c r="L2013" s="2">
        <v>0</v>
      </c>
      <c r="M2013" s="2"/>
    </row>
    <row r="2014" spans="1:13">
      <c r="A2014" s="2">
        <v>431</v>
      </c>
      <c r="B2014" s="2">
        <v>2775021</v>
      </c>
      <c r="C2014" s="3" t="s">
        <v>2337</v>
      </c>
      <c r="D2014" s="3" t="s">
        <v>6762</v>
      </c>
      <c r="E2014" s="2" t="s">
        <v>2334</v>
      </c>
      <c r="F2014" s="2" t="s">
        <v>2338</v>
      </c>
      <c r="G2014" s="4" t="s">
        <v>6764</v>
      </c>
      <c r="H2014" s="2"/>
      <c r="I2014" s="2"/>
      <c r="J2014" s="2" t="s">
        <v>6765</v>
      </c>
      <c r="K2014" s="2">
        <v>0</v>
      </c>
      <c r="L2014" s="2">
        <v>0</v>
      </c>
      <c r="M2014" s="3" t="s">
        <v>6766</v>
      </c>
    </row>
    <row r="2015" spans="1:13">
      <c r="A2015" s="2">
        <v>431</v>
      </c>
      <c r="B2015" s="2">
        <v>3327909</v>
      </c>
      <c r="C2015" s="3" t="s">
        <v>2339</v>
      </c>
      <c r="D2015" s="3" t="s">
        <v>6746</v>
      </c>
      <c r="E2015" s="2" t="s">
        <v>2340</v>
      </c>
      <c r="F2015" s="2" t="s">
        <v>2340</v>
      </c>
      <c r="G2015" s="4" t="s">
        <v>6748</v>
      </c>
      <c r="H2015" s="2"/>
      <c r="I2015" s="2"/>
      <c r="J2015" s="2">
        <v>0</v>
      </c>
      <c r="K2015" s="2">
        <v>0</v>
      </c>
      <c r="L2015" s="2">
        <v>0</v>
      </c>
      <c r="M2015" s="2"/>
    </row>
    <row r="2016" spans="1:13">
      <c r="A2016" s="2">
        <v>431</v>
      </c>
      <c r="B2016" s="2">
        <v>2775022</v>
      </c>
      <c r="C2016" s="3" t="s">
        <v>2341</v>
      </c>
      <c r="D2016" s="3" t="s">
        <v>6750</v>
      </c>
      <c r="E2016" s="2" t="s">
        <v>2338</v>
      </c>
      <c r="F2016" s="2" t="s">
        <v>2342</v>
      </c>
      <c r="G2016" s="4" t="s">
        <v>6752</v>
      </c>
      <c r="H2016" s="2"/>
      <c r="I2016" s="2"/>
      <c r="J2016" s="2" t="s">
        <v>6753</v>
      </c>
      <c r="K2016" s="2">
        <v>0</v>
      </c>
      <c r="L2016" s="2">
        <v>0</v>
      </c>
      <c r="M2016" s="3" t="s">
        <v>6754</v>
      </c>
    </row>
    <row r="2017" spans="1:13">
      <c r="A2017" s="2">
        <v>431</v>
      </c>
      <c r="B2017" s="2">
        <v>3327168</v>
      </c>
      <c r="C2017" s="3" t="s">
        <v>2343</v>
      </c>
      <c r="D2017" s="3" t="s">
        <v>6746</v>
      </c>
      <c r="E2017" s="2" t="s">
        <v>2344</v>
      </c>
      <c r="F2017" s="2" t="s">
        <v>2344</v>
      </c>
      <c r="G2017" s="4" t="s">
        <v>6748</v>
      </c>
      <c r="H2017" s="2"/>
      <c r="I2017" s="2"/>
      <c r="J2017" s="2">
        <v>0</v>
      </c>
      <c r="K2017" s="2">
        <v>0</v>
      </c>
      <c r="L2017" s="2">
        <v>0</v>
      </c>
      <c r="M2017" s="2"/>
    </row>
    <row r="2018" spans="1:13">
      <c r="A2018" s="2">
        <v>431</v>
      </c>
      <c r="B2018" s="2">
        <v>2775023</v>
      </c>
      <c r="C2018" s="3" t="s">
        <v>2345</v>
      </c>
      <c r="D2018" s="3" t="s">
        <v>6750</v>
      </c>
      <c r="E2018" s="2" t="s">
        <v>2342</v>
      </c>
      <c r="F2018" s="2" t="s">
        <v>2346</v>
      </c>
      <c r="G2018" s="4" t="s">
        <v>6752</v>
      </c>
      <c r="H2018" s="2"/>
      <c r="I2018" s="2"/>
      <c r="J2018" s="2" t="s">
        <v>6753</v>
      </c>
      <c r="K2018" s="2">
        <v>0</v>
      </c>
      <c r="L2018" s="2">
        <v>0</v>
      </c>
      <c r="M2018" s="3" t="s">
        <v>6754</v>
      </c>
    </row>
    <row r="2019" spans="1:13">
      <c r="A2019" s="2">
        <v>431</v>
      </c>
      <c r="B2019" s="2">
        <v>3327170</v>
      </c>
      <c r="C2019" s="3" t="s">
        <v>2347</v>
      </c>
      <c r="D2019" s="3" t="s">
        <v>6746</v>
      </c>
      <c r="E2019" s="2" t="s">
        <v>2348</v>
      </c>
      <c r="F2019" s="2" t="s">
        <v>2348</v>
      </c>
      <c r="G2019" s="4" t="s">
        <v>6748</v>
      </c>
      <c r="H2019" s="2"/>
      <c r="I2019" s="2"/>
      <c r="J2019" s="2">
        <v>0</v>
      </c>
      <c r="K2019" s="2">
        <v>0</v>
      </c>
      <c r="L2019" s="2">
        <v>0</v>
      </c>
      <c r="M2019" s="2"/>
    </row>
    <row r="2020" spans="1:13" ht="22.5">
      <c r="A2020" s="2">
        <v>431</v>
      </c>
      <c r="B2020" s="2">
        <v>3159784</v>
      </c>
      <c r="C2020" s="3" t="s">
        <v>2349</v>
      </c>
      <c r="D2020" s="3" t="s">
        <v>6823</v>
      </c>
      <c r="E2020" s="2" t="s">
        <v>2350</v>
      </c>
      <c r="F2020" s="2" t="s">
        <v>2351</v>
      </c>
      <c r="G2020" s="4" t="s">
        <v>6826</v>
      </c>
      <c r="H2020" s="2" t="s">
        <v>6784</v>
      </c>
      <c r="I2020" s="2" t="s">
        <v>6784</v>
      </c>
      <c r="J2020" s="2" t="s">
        <v>6827</v>
      </c>
      <c r="K2020" s="2">
        <v>0</v>
      </c>
      <c r="L2020" s="2">
        <v>0</v>
      </c>
      <c r="M2020" s="3" t="s">
        <v>6828</v>
      </c>
    </row>
    <row r="2021" spans="1:13" ht="22.5">
      <c r="A2021" s="2">
        <v>431</v>
      </c>
      <c r="B2021" s="2">
        <v>3159787</v>
      </c>
      <c r="C2021" s="3" t="s">
        <v>2352</v>
      </c>
      <c r="D2021" s="3" t="s">
        <v>6830</v>
      </c>
      <c r="E2021" s="2" t="s">
        <v>2351</v>
      </c>
      <c r="F2021" s="2" t="s">
        <v>2353</v>
      </c>
      <c r="G2021" s="4" t="s">
        <v>6832</v>
      </c>
      <c r="H2021" s="2" t="s">
        <v>6784</v>
      </c>
      <c r="I2021" s="2" t="s">
        <v>6784</v>
      </c>
      <c r="J2021" s="2" t="s">
        <v>6791</v>
      </c>
      <c r="K2021" s="2">
        <v>0</v>
      </c>
      <c r="L2021" s="2">
        <v>0</v>
      </c>
      <c r="M2021" s="3" t="s">
        <v>6833</v>
      </c>
    </row>
    <row r="2022" spans="1:13" ht="22.5">
      <c r="A2022" s="2">
        <v>432</v>
      </c>
      <c r="B2022" s="2">
        <v>2755515</v>
      </c>
      <c r="C2022" s="3" t="s">
        <v>2354</v>
      </c>
      <c r="D2022" s="3" t="s">
        <v>6835</v>
      </c>
      <c r="E2022" s="2" t="s">
        <v>2353</v>
      </c>
      <c r="F2022" s="2" t="s">
        <v>2355</v>
      </c>
      <c r="G2022" s="4" t="s">
        <v>6837</v>
      </c>
      <c r="H2022" s="2"/>
      <c r="I2022" s="2"/>
      <c r="J2022" s="2" t="s">
        <v>6797</v>
      </c>
      <c r="K2022" s="2">
        <v>0</v>
      </c>
      <c r="L2022" s="2">
        <v>0</v>
      </c>
      <c r="M2022" s="3" t="s">
        <v>6838</v>
      </c>
    </row>
    <row r="2023" spans="1:13">
      <c r="A2023" s="2">
        <v>432</v>
      </c>
      <c r="B2023" s="2">
        <v>2470033</v>
      </c>
      <c r="C2023" s="3" t="s">
        <v>2356</v>
      </c>
      <c r="D2023" s="3" t="s">
        <v>6739</v>
      </c>
      <c r="E2023" s="2" t="s">
        <v>2355</v>
      </c>
      <c r="F2023" s="2" t="s">
        <v>2357</v>
      </c>
      <c r="G2023" s="4" t="s">
        <v>6742</v>
      </c>
      <c r="H2023" s="2"/>
      <c r="I2023" s="2"/>
      <c r="J2023" s="2" t="s">
        <v>6743</v>
      </c>
      <c r="K2023" s="2">
        <v>0</v>
      </c>
      <c r="L2023" s="2">
        <v>0</v>
      </c>
      <c r="M2023" s="3" t="s">
        <v>6744</v>
      </c>
    </row>
    <row r="2024" spans="1:13">
      <c r="A2024" s="2">
        <v>432</v>
      </c>
      <c r="B2024" s="2">
        <v>3328602</v>
      </c>
      <c r="C2024" s="3" t="s">
        <v>2358</v>
      </c>
      <c r="D2024" s="3" t="s">
        <v>6746</v>
      </c>
      <c r="E2024" s="2" t="s">
        <v>2359</v>
      </c>
      <c r="F2024" s="2" t="s">
        <v>2359</v>
      </c>
      <c r="G2024" s="4" t="s">
        <v>6748</v>
      </c>
      <c r="H2024" s="2"/>
      <c r="I2024" s="2"/>
      <c r="J2024" s="2">
        <v>0</v>
      </c>
      <c r="K2024" s="2">
        <v>0</v>
      </c>
      <c r="L2024" s="2">
        <v>0</v>
      </c>
      <c r="M2024" s="2"/>
    </row>
    <row r="2025" spans="1:13">
      <c r="A2025" s="2">
        <v>432</v>
      </c>
      <c r="B2025" s="2">
        <v>2775024</v>
      </c>
      <c r="C2025" s="3" t="s">
        <v>2360</v>
      </c>
      <c r="D2025" s="3" t="s">
        <v>6750</v>
      </c>
      <c r="E2025" s="2" t="s">
        <v>2357</v>
      </c>
      <c r="F2025" s="2" t="s">
        <v>2361</v>
      </c>
      <c r="G2025" s="4" t="s">
        <v>6752</v>
      </c>
      <c r="H2025" s="2"/>
      <c r="I2025" s="2"/>
      <c r="J2025" s="2" t="s">
        <v>6753</v>
      </c>
      <c r="K2025" s="2">
        <v>0</v>
      </c>
      <c r="L2025" s="2">
        <v>0</v>
      </c>
      <c r="M2025" s="3" t="s">
        <v>6754</v>
      </c>
    </row>
    <row r="2026" spans="1:13">
      <c r="A2026" s="2">
        <v>432</v>
      </c>
      <c r="B2026" s="2">
        <v>3327172</v>
      </c>
      <c r="C2026" s="3" t="s">
        <v>2362</v>
      </c>
      <c r="D2026" s="3" t="s">
        <v>6746</v>
      </c>
      <c r="E2026" s="2" t="s">
        <v>2363</v>
      </c>
      <c r="F2026" s="2" t="s">
        <v>2363</v>
      </c>
      <c r="G2026" s="4" t="s">
        <v>6748</v>
      </c>
      <c r="H2026" s="2"/>
      <c r="I2026" s="2"/>
      <c r="J2026" s="2">
        <v>0</v>
      </c>
      <c r="K2026" s="2">
        <v>0</v>
      </c>
      <c r="L2026" s="2">
        <v>0</v>
      </c>
      <c r="M2026" s="2"/>
    </row>
    <row r="2027" spans="1:13">
      <c r="A2027" s="2">
        <v>432</v>
      </c>
      <c r="B2027" s="2">
        <v>2775025</v>
      </c>
      <c r="C2027" s="3" t="s">
        <v>2364</v>
      </c>
      <c r="D2027" s="3" t="s">
        <v>6750</v>
      </c>
      <c r="E2027" s="2" t="s">
        <v>2361</v>
      </c>
      <c r="F2027" s="2" t="s">
        <v>2365</v>
      </c>
      <c r="G2027" s="4" t="s">
        <v>6752</v>
      </c>
      <c r="H2027" s="2"/>
      <c r="I2027" s="2"/>
      <c r="J2027" s="2" t="s">
        <v>6753</v>
      </c>
      <c r="K2027" s="2">
        <v>0</v>
      </c>
      <c r="L2027" s="2">
        <v>0</v>
      </c>
      <c r="M2027" s="3" t="s">
        <v>6754</v>
      </c>
    </row>
    <row r="2028" spans="1:13">
      <c r="A2028" s="2">
        <v>432</v>
      </c>
      <c r="B2028" s="2">
        <v>3327186</v>
      </c>
      <c r="C2028" s="3" t="s">
        <v>2366</v>
      </c>
      <c r="D2028" s="3" t="s">
        <v>6746</v>
      </c>
      <c r="E2028" s="2" t="s">
        <v>2367</v>
      </c>
      <c r="F2028" s="2" t="s">
        <v>2367</v>
      </c>
      <c r="G2028" s="4" t="s">
        <v>6748</v>
      </c>
      <c r="H2028" s="2"/>
      <c r="I2028" s="2"/>
      <c r="J2028" s="2">
        <v>0</v>
      </c>
      <c r="K2028" s="2">
        <v>0</v>
      </c>
      <c r="L2028" s="2">
        <v>0</v>
      </c>
      <c r="M2028" s="2"/>
    </row>
    <row r="2029" spans="1:13">
      <c r="A2029" s="2">
        <v>432</v>
      </c>
      <c r="B2029" s="2">
        <v>2775026</v>
      </c>
      <c r="C2029" s="3" t="s">
        <v>2368</v>
      </c>
      <c r="D2029" s="3" t="s">
        <v>6762</v>
      </c>
      <c r="E2029" s="2" t="s">
        <v>2365</v>
      </c>
      <c r="F2029" s="2" t="s">
        <v>2369</v>
      </c>
      <c r="G2029" s="4" t="s">
        <v>6764</v>
      </c>
      <c r="H2029" s="2"/>
      <c r="I2029" s="2"/>
      <c r="J2029" s="2" t="s">
        <v>6765</v>
      </c>
      <c r="K2029" s="2">
        <v>0</v>
      </c>
      <c r="L2029" s="2">
        <v>0</v>
      </c>
      <c r="M2029" s="3" t="s">
        <v>6766</v>
      </c>
    </row>
    <row r="2030" spans="1:13">
      <c r="A2030" s="2">
        <v>432</v>
      </c>
      <c r="B2030" s="2">
        <v>3327919</v>
      </c>
      <c r="C2030" s="3" t="s">
        <v>2370</v>
      </c>
      <c r="D2030" s="3" t="s">
        <v>6746</v>
      </c>
      <c r="E2030" s="2" t="s">
        <v>2371</v>
      </c>
      <c r="F2030" s="2" t="s">
        <v>2371</v>
      </c>
      <c r="G2030" s="4" t="s">
        <v>6748</v>
      </c>
      <c r="H2030" s="2"/>
      <c r="I2030" s="2"/>
      <c r="J2030" s="2">
        <v>0</v>
      </c>
      <c r="K2030" s="2">
        <v>0</v>
      </c>
      <c r="L2030" s="2">
        <v>0</v>
      </c>
      <c r="M2030" s="2"/>
    </row>
    <row r="2031" spans="1:13">
      <c r="A2031" s="2">
        <v>432</v>
      </c>
      <c r="B2031" s="2">
        <v>2775027</v>
      </c>
      <c r="C2031" s="3" t="s">
        <v>2372</v>
      </c>
      <c r="D2031" s="3" t="s">
        <v>6762</v>
      </c>
      <c r="E2031" s="2" t="s">
        <v>2369</v>
      </c>
      <c r="F2031" s="2" t="s">
        <v>2373</v>
      </c>
      <c r="G2031" s="4" t="s">
        <v>6764</v>
      </c>
      <c r="H2031" s="2"/>
      <c r="I2031" s="2"/>
      <c r="J2031" s="2" t="s">
        <v>6765</v>
      </c>
      <c r="K2031" s="2">
        <v>0</v>
      </c>
      <c r="L2031" s="2">
        <v>0</v>
      </c>
      <c r="M2031" s="3" t="s">
        <v>6766</v>
      </c>
    </row>
    <row r="2032" spans="1:13">
      <c r="A2032" s="2">
        <v>432</v>
      </c>
      <c r="B2032" s="2">
        <v>3327921</v>
      </c>
      <c r="C2032" s="3" t="s">
        <v>2374</v>
      </c>
      <c r="D2032" s="3" t="s">
        <v>6746</v>
      </c>
      <c r="E2032" s="2" t="s">
        <v>2375</v>
      </c>
      <c r="F2032" s="2" t="s">
        <v>2375</v>
      </c>
      <c r="G2032" s="4" t="s">
        <v>6748</v>
      </c>
      <c r="H2032" s="2"/>
      <c r="I2032" s="2"/>
      <c r="J2032" s="2">
        <v>0</v>
      </c>
      <c r="K2032" s="2">
        <v>0</v>
      </c>
      <c r="L2032" s="2">
        <v>0</v>
      </c>
      <c r="M2032" s="2"/>
    </row>
    <row r="2033" spans="1:13" ht="22.5">
      <c r="A2033" s="2">
        <v>432</v>
      </c>
      <c r="B2033" s="2">
        <v>3159789</v>
      </c>
      <c r="C2033" s="3" t="s">
        <v>2376</v>
      </c>
      <c r="D2033" s="3" t="s">
        <v>6860</v>
      </c>
      <c r="E2033" s="2" t="s">
        <v>2377</v>
      </c>
      <c r="F2033" s="2" t="s">
        <v>2378</v>
      </c>
      <c r="G2033" s="4" t="s">
        <v>6783</v>
      </c>
      <c r="H2033" s="2" t="s">
        <v>6784</v>
      </c>
      <c r="I2033" s="2" t="s">
        <v>6784</v>
      </c>
      <c r="J2033" s="2" t="s">
        <v>6827</v>
      </c>
      <c r="K2033" s="2">
        <v>0</v>
      </c>
      <c r="L2033" s="2">
        <v>0</v>
      </c>
      <c r="M2033" s="3" t="s">
        <v>6786</v>
      </c>
    </row>
    <row r="2034" spans="1:13" ht="22.5">
      <c r="A2034" s="2">
        <v>432</v>
      </c>
      <c r="B2034" s="2">
        <v>3159790</v>
      </c>
      <c r="C2034" s="3" t="s">
        <v>2379</v>
      </c>
      <c r="D2034" s="3" t="s">
        <v>6788</v>
      </c>
      <c r="E2034" s="2" t="s">
        <v>2378</v>
      </c>
      <c r="F2034" s="2" t="s">
        <v>2380</v>
      </c>
      <c r="G2034" s="4" t="s">
        <v>6790</v>
      </c>
      <c r="H2034" s="2" t="s">
        <v>6784</v>
      </c>
      <c r="I2034" s="2" t="s">
        <v>6784</v>
      </c>
      <c r="J2034" s="2" t="s">
        <v>6791</v>
      </c>
      <c r="K2034" s="2">
        <v>0</v>
      </c>
      <c r="L2034" s="2">
        <v>0</v>
      </c>
      <c r="M2034" s="3" t="s">
        <v>6792</v>
      </c>
    </row>
    <row r="2035" spans="1:13" ht="22.5">
      <c r="A2035" s="2">
        <v>433</v>
      </c>
      <c r="B2035" s="2">
        <v>2550997</v>
      </c>
      <c r="C2035" s="3" t="s">
        <v>2381</v>
      </c>
      <c r="D2035" s="3" t="s">
        <v>6794</v>
      </c>
      <c r="E2035" s="2" t="s">
        <v>2380</v>
      </c>
      <c r="F2035" s="2" t="s">
        <v>2382</v>
      </c>
      <c r="G2035" s="4" t="s">
        <v>6796</v>
      </c>
      <c r="H2035" s="2"/>
      <c r="I2035" s="2"/>
      <c r="J2035" s="2" t="s">
        <v>6797</v>
      </c>
      <c r="K2035" s="2">
        <v>0</v>
      </c>
      <c r="L2035" s="2">
        <v>0</v>
      </c>
      <c r="M2035" s="3" t="s">
        <v>6798</v>
      </c>
    </row>
    <row r="2036" spans="1:13">
      <c r="A2036" s="2">
        <v>433</v>
      </c>
      <c r="B2036" s="2">
        <v>2470223</v>
      </c>
      <c r="C2036" s="3" t="s">
        <v>2383</v>
      </c>
      <c r="D2036" s="3" t="s">
        <v>6800</v>
      </c>
      <c r="E2036" s="2" t="s">
        <v>2382</v>
      </c>
      <c r="F2036" s="2" t="s">
        <v>2384</v>
      </c>
      <c r="G2036" s="4" t="s">
        <v>6802</v>
      </c>
      <c r="H2036" s="2"/>
      <c r="I2036" s="2"/>
      <c r="J2036" s="2" t="s">
        <v>6743</v>
      </c>
      <c r="K2036" s="2">
        <v>0</v>
      </c>
      <c r="L2036" s="2">
        <v>0</v>
      </c>
      <c r="M2036" s="3" t="s">
        <v>6803</v>
      </c>
    </row>
    <row r="2037" spans="1:13">
      <c r="A2037" s="2">
        <v>433</v>
      </c>
      <c r="B2037" s="2">
        <v>3328801</v>
      </c>
      <c r="C2037" s="3" t="s">
        <v>2385</v>
      </c>
      <c r="D2037" s="3" t="s">
        <v>6746</v>
      </c>
      <c r="E2037" s="2" t="s">
        <v>2386</v>
      </c>
      <c r="F2037" s="2" t="s">
        <v>2386</v>
      </c>
      <c r="G2037" s="4" t="s">
        <v>6748</v>
      </c>
      <c r="H2037" s="2"/>
      <c r="I2037" s="2"/>
      <c r="J2037" s="2">
        <v>0</v>
      </c>
      <c r="K2037" s="2">
        <v>0</v>
      </c>
      <c r="L2037" s="2">
        <v>0</v>
      </c>
      <c r="M2037" s="2"/>
    </row>
    <row r="2038" spans="1:13">
      <c r="A2038" s="2">
        <v>433</v>
      </c>
      <c r="B2038" s="2">
        <v>2775028</v>
      </c>
      <c r="C2038" s="3" t="s">
        <v>2387</v>
      </c>
      <c r="D2038" s="3" t="s">
        <v>6762</v>
      </c>
      <c r="E2038" s="2" t="s">
        <v>2384</v>
      </c>
      <c r="F2038" s="2" t="s">
        <v>2388</v>
      </c>
      <c r="G2038" s="4" t="s">
        <v>6764</v>
      </c>
      <c r="H2038" s="2"/>
      <c r="I2038" s="2"/>
      <c r="J2038" s="2" t="s">
        <v>6765</v>
      </c>
      <c r="K2038" s="2">
        <v>0</v>
      </c>
      <c r="L2038" s="2">
        <v>0</v>
      </c>
      <c r="M2038" s="3" t="s">
        <v>6766</v>
      </c>
    </row>
    <row r="2039" spans="1:13">
      <c r="A2039" s="2">
        <v>433</v>
      </c>
      <c r="B2039" s="2">
        <v>3327923</v>
      </c>
      <c r="C2039" s="3" t="s">
        <v>2389</v>
      </c>
      <c r="D2039" s="3" t="s">
        <v>6746</v>
      </c>
      <c r="E2039" s="2" t="s">
        <v>2390</v>
      </c>
      <c r="F2039" s="2" t="s">
        <v>2390</v>
      </c>
      <c r="G2039" s="4" t="s">
        <v>6748</v>
      </c>
      <c r="H2039" s="2"/>
      <c r="I2039" s="2"/>
      <c r="J2039" s="2">
        <v>0</v>
      </c>
      <c r="K2039" s="2">
        <v>0</v>
      </c>
      <c r="L2039" s="2">
        <v>0</v>
      </c>
      <c r="M2039" s="2"/>
    </row>
    <row r="2040" spans="1:13">
      <c r="A2040" s="2">
        <v>433</v>
      </c>
      <c r="B2040" s="2">
        <v>2775029</v>
      </c>
      <c r="C2040" s="3" t="s">
        <v>2391</v>
      </c>
      <c r="D2040" s="3" t="s">
        <v>6762</v>
      </c>
      <c r="E2040" s="2" t="s">
        <v>2388</v>
      </c>
      <c r="F2040" s="2" t="s">
        <v>2392</v>
      </c>
      <c r="G2040" s="4" t="s">
        <v>6764</v>
      </c>
      <c r="H2040" s="2"/>
      <c r="I2040" s="2"/>
      <c r="J2040" s="2" t="s">
        <v>6765</v>
      </c>
      <c r="K2040" s="2">
        <v>0</v>
      </c>
      <c r="L2040" s="2">
        <v>0</v>
      </c>
      <c r="M2040" s="3" t="s">
        <v>6766</v>
      </c>
    </row>
    <row r="2041" spans="1:13">
      <c r="A2041" s="2">
        <v>433</v>
      </c>
      <c r="B2041" s="2">
        <v>3327925</v>
      </c>
      <c r="C2041" s="3" t="s">
        <v>2393</v>
      </c>
      <c r="D2041" s="3" t="s">
        <v>6746</v>
      </c>
      <c r="E2041" s="2" t="s">
        <v>2394</v>
      </c>
      <c r="F2041" s="2" t="s">
        <v>2394</v>
      </c>
      <c r="G2041" s="4" t="s">
        <v>6748</v>
      </c>
      <c r="H2041" s="2"/>
      <c r="I2041" s="2"/>
      <c r="J2041" s="2">
        <v>0</v>
      </c>
      <c r="K2041" s="2">
        <v>0</v>
      </c>
      <c r="L2041" s="2">
        <v>0</v>
      </c>
      <c r="M2041" s="2"/>
    </row>
    <row r="2042" spans="1:13">
      <c r="A2042" s="2">
        <v>433</v>
      </c>
      <c r="B2042" s="2">
        <v>2775030</v>
      </c>
      <c r="C2042" s="3" t="s">
        <v>2395</v>
      </c>
      <c r="D2042" s="3" t="s">
        <v>6750</v>
      </c>
      <c r="E2042" s="2" t="s">
        <v>2392</v>
      </c>
      <c r="F2042" s="2" t="s">
        <v>2396</v>
      </c>
      <c r="G2042" s="4" t="s">
        <v>6752</v>
      </c>
      <c r="H2042" s="2"/>
      <c r="I2042" s="2"/>
      <c r="J2042" s="2" t="s">
        <v>6753</v>
      </c>
      <c r="K2042" s="2">
        <v>0</v>
      </c>
      <c r="L2042" s="2">
        <v>0</v>
      </c>
      <c r="M2042" s="3" t="s">
        <v>6754</v>
      </c>
    </row>
    <row r="2043" spans="1:13">
      <c r="A2043" s="2">
        <v>433</v>
      </c>
      <c r="B2043" s="2">
        <v>3327188</v>
      </c>
      <c r="C2043" s="3" t="s">
        <v>2397</v>
      </c>
      <c r="D2043" s="3" t="s">
        <v>6746</v>
      </c>
      <c r="E2043" s="2" t="s">
        <v>2398</v>
      </c>
      <c r="F2043" s="2" t="s">
        <v>2398</v>
      </c>
      <c r="G2043" s="4" t="s">
        <v>6748</v>
      </c>
      <c r="H2043" s="2"/>
      <c r="I2043" s="2"/>
      <c r="J2043" s="2">
        <v>0</v>
      </c>
      <c r="K2043" s="2">
        <v>0</v>
      </c>
      <c r="L2043" s="2">
        <v>0</v>
      </c>
      <c r="M2043" s="2"/>
    </row>
    <row r="2044" spans="1:13">
      <c r="A2044" s="2">
        <v>433</v>
      </c>
      <c r="B2044" s="2">
        <v>2775031</v>
      </c>
      <c r="C2044" s="3" t="s">
        <v>2399</v>
      </c>
      <c r="D2044" s="3" t="s">
        <v>6750</v>
      </c>
      <c r="E2044" s="2" t="s">
        <v>2396</v>
      </c>
      <c r="F2044" s="2" t="s">
        <v>2400</v>
      </c>
      <c r="G2044" s="4" t="s">
        <v>6752</v>
      </c>
      <c r="H2044" s="2"/>
      <c r="I2044" s="2"/>
      <c r="J2044" s="2" t="s">
        <v>6753</v>
      </c>
      <c r="K2044" s="2">
        <v>0</v>
      </c>
      <c r="L2044" s="2">
        <v>0</v>
      </c>
      <c r="M2044" s="3" t="s">
        <v>6754</v>
      </c>
    </row>
    <row r="2045" spans="1:13">
      <c r="A2045" s="2">
        <v>433</v>
      </c>
      <c r="B2045" s="2">
        <v>3327190</v>
      </c>
      <c r="C2045" s="3" t="s">
        <v>2401</v>
      </c>
      <c r="D2045" s="3" t="s">
        <v>6746</v>
      </c>
      <c r="E2045" s="2" t="s">
        <v>2402</v>
      </c>
      <c r="F2045" s="2" t="s">
        <v>2402</v>
      </c>
      <c r="G2045" s="4" t="s">
        <v>6748</v>
      </c>
      <c r="H2045" s="2"/>
      <c r="I2045" s="2"/>
      <c r="J2045" s="2">
        <v>0</v>
      </c>
      <c r="K2045" s="2">
        <v>0</v>
      </c>
      <c r="L2045" s="2">
        <v>0</v>
      </c>
      <c r="M2045" s="2"/>
    </row>
    <row r="2046" spans="1:13" ht="22.5">
      <c r="A2046" s="2">
        <v>433</v>
      </c>
      <c r="B2046" s="2">
        <v>3159791</v>
      </c>
      <c r="C2046" s="3" t="s">
        <v>2403</v>
      </c>
      <c r="D2046" s="3" t="s">
        <v>7045</v>
      </c>
      <c r="E2046" s="2" t="s">
        <v>2404</v>
      </c>
      <c r="F2046" s="2" t="s">
        <v>2405</v>
      </c>
      <c r="G2046" s="4" t="s">
        <v>7048</v>
      </c>
      <c r="H2046" s="2" t="s">
        <v>6784</v>
      </c>
      <c r="I2046" s="2" t="s">
        <v>6784</v>
      </c>
      <c r="J2046" s="2" t="s">
        <v>6891</v>
      </c>
      <c r="K2046" s="2">
        <v>0</v>
      </c>
      <c r="L2046" s="2">
        <v>0</v>
      </c>
      <c r="M2046" s="3" t="s">
        <v>7049</v>
      </c>
    </row>
    <row r="2047" spans="1:13" ht="22.5">
      <c r="A2047" s="2">
        <v>434</v>
      </c>
      <c r="B2047" s="2">
        <v>2755516</v>
      </c>
      <c r="C2047" s="3" t="s">
        <v>2406</v>
      </c>
      <c r="D2047" s="3" t="s">
        <v>6835</v>
      </c>
      <c r="E2047" s="2" t="s">
        <v>2405</v>
      </c>
      <c r="F2047" s="2" t="s">
        <v>2407</v>
      </c>
      <c r="G2047" s="4" t="s">
        <v>6837</v>
      </c>
      <c r="H2047" s="2"/>
      <c r="I2047" s="2"/>
      <c r="J2047" s="2" t="s">
        <v>6797</v>
      </c>
      <c r="K2047" s="2">
        <v>0</v>
      </c>
      <c r="L2047" s="2">
        <v>0</v>
      </c>
      <c r="M2047" s="3" t="s">
        <v>6838</v>
      </c>
    </row>
    <row r="2048" spans="1:13">
      <c r="A2048" s="2">
        <v>434</v>
      </c>
      <c r="B2048" s="2">
        <v>2470035</v>
      </c>
      <c r="C2048" s="3" t="s">
        <v>2408</v>
      </c>
      <c r="D2048" s="3" t="s">
        <v>6739</v>
      </c>
      <c r="E2048" s="2" t="s">
        <v>2407</v>
      </c>
      <c r="F2048" s="2" t="s">
        <v>2409</v>
      </c>
      <c r="G2048" s="4" t="s">
        <v>6742</v>
      </c>
      <c r="H2048" s="2"/>
      <c r="I2048" s="2"/>
      <c r="J2048" s="2" t="s">
        <v>6743</v>
      </c>
      <c r="K2048" s="2">
        <v>0</v>
      </c>
      <c r="L2048" s="2">
        <v>0</v>
      </c>
      <c r="M2048" s="3" t="s">
        <v>6744</v>
      </c>
    </row>
    <row r="2049" spans="1:13">
      <c r="A2049" s="2">
        <v>434</v>
      </c>
      <c r="B2049" s="2">
        <v>3328604</v>
      </c>
      <c r="C2049" s="3" t="s">
        <v>2410</v>
      </c>
      <c r="D2049" s="3" t="s">
        <v>6746</v>
      </c>
      <c r="E2049" s="2" t="s">
        <v>2411</v>
      </c>
      <c r="F2049" s="2" t="s">
        <v>2411</v>
      </c>
      <c r="G2049" s="4" t="s">
        <v>6748</v>
      </c>
      <c r="H2049" s="2"/>
      <c r="I2049" s="2"/>
      <c r="J2049" s="2">
        <v>0</v>
      </c>
      <c r="K2049" s="2">
        <v>0</v>
      </c>
      <c r="L2049" s="2">
        <v>0</v>
      </c>
      <c r="M2049" s="2"/>
    </row>
    <row r="2050" spans="1:13">
      <c r="A2050" s="2">
        <v>434</v>
      </c>
      <c r="B2050" s="2">
        <v>2775032</v>
      </c>
      <c r="C2050" s="3" t="s">
        <v>2412</v>
      </c>
      <c r="D2050" s="3" t="s">
        <v>6750</v>
      </c>
      <c r="E2050" s="2" t="s">
        <v>2409</v>
      </c>
      <c r="F2050" s="2" t="s">
        <v>2413</v>
      </c>
      <c r="G2050" s="4" t="s">
        <v>6752</v>
      </c>
      <c r="H2050" s="2"/>
      <c r="I2050" s="2"/>
      <c r="J2050" s="2" t="s">
        <v>6753</v>
      </c>
      <c r="K2050" s="2">
        <v>0</v>
      </c>
      <c r="L2050" s="2">
        <v>0</v>
      </c>
      <c r="M2050" s="3" t="s">
        <v>6754</v>
      </c>
    </row>
    <row r="2051" spans="1:13">
      <c r="A2051" s="2">
        <v>434</v>
      </c>
      <c r="B2051" s="2">
        <v>3327192</v>
      </c>
      <c r="C2051" s="3" t="s">
        <v>2414</v>
      </c>
      <c r="D2051" s="3" t="s">
        <v>6746</v>
      </c>
      <c r="E2051" s="2" t="s">
        <v>2415</v>
      </c>
      <c r="F2051" s="2" t="s">
        <v>2415</v>
      </c>
      <c r="G2051" s="4" t="s">
        <v>6748</v>
      </c>
      <c r="H2051" s="2"/>
      <c r="I2051" s="2"/>
      <c r="J2051" s="2">
        <v>0</v>
      </c>
      <c r="K2051" s="2">
        <v>0</v>
      </c>
      <c r="L2051" s="2">
        <v>0</v>
      </c>
      <c r="M2051" s="2"/>
    </row>
    <row r="2052" spans="1:13">
      <c r="A2052" s="2">
        <v>434</v>
      </c>
      <c r="B2052" s="2">
        <v>2775033</v>
      </c>
      <c r="C2052" s="3" t="s">
        <v>2416</v>
      </c>
      <c r="D2052" s="3" t="s">
        <v>6750</v>
      </c>
      <c r="E2052" s="2" t="s">
        <v>2413</v>
      </c>
      <c r="F2052" s="2" t="s">
        <v>2417</v>
      </c>
      <c r="G2052" s="4" t="s">
        <v>6752</v>
      </c>
      <c r="H2052" s="2"/>
      <c r="I2052" s="2"/>
      <c r="J2052" s="2" t="s">
        <v>6753</v>
      </c>
      <c r="K2052" s="2">
        <v>0</v>
      </c>
      <c r="L2052" s="2">
        <v>0</v>
      </c>
      <c r="M2052" s="3" t="s">
        <v>6754</v>
      </c>
    </row>
    <row r="2053" spans="1:13">
      <c r="A2053" s="2">
        <v>434</v>
      </c>
      <c r="B2053" s="2">
        <v>3327194</v>
      </c>
      <c r="C2053" s="3" t="s">
        <v>2418</v>
      </c>
      <c r="D2053" s="3" t="s">
        <v>6746</v>
      </c>
      <c r="E2053" s="2" t="s">
        <v>2419</v>
      </c>
      <c r="F2053" s="2" t="s">
        <v>2419</v>
      </c>
      <c r="G2053" s="4" t="s">
        <v>6748</v>
      </c>
      <c r="H2053" s="2"/>
      <c r="I2053" s="2"/>
      <c r="J2053" s="2">
        <v>0</v>
      </c>
      <c r="K2053" s="2">
        <v>0</v>
      </c>
      <c r="L2053" s="2">
        <v>0</v>
      </c>
      <c r="M2053" s="2"/>
    </row>
    <row r="2054" spans="1:13">
      <c r="A2054" s="2">
        <v>434</v>
      </c>
      <c r="B2054" s="2">
        <v>2775034</v>
      </c>
      <c r="C2054" s="3" t="s">
        <v>2420</v>
      </c>
      <c r="D2054" s="3" t="s">
        <v>6762</v>
      </c>
      <c r="E2054" s="2" t="s">
        <v>2417</v>
      </c>
      <c r="F2054" s="2" t="s">
        <v>2421</v>
      </c>
      <c r="G2054" s="4" t="s">
        <v>6764</v>
      </c>
      <c r="H2054" s="2"/>
      <c r="I2054" s="2"/>
      <c r="J2054" s="2" t="s">
        <v>6765</v>
      </c>
      <c r="K2054" s="2">
        <v>0</v>
      </c>
      <c r="L2054" s="2">
        <v>0</v>
      </c>
      <c r="M2054" s="3" t="s">
        <v>6766</v>
      </c>
    </row>
    <row r="2055" spans="1:13">
      <c r="A2055" s="2">
        <v>434</v>
      </c>
      <c r="B2055" s="2">
        <v>3327927</v>
      </c>
      <c r="C2055" s="3" t="s">
        <v>2422</v>
      </c>
      <c r="D2055" s="3" t="s">
        <v>6746</v>
      </c>
      <c r="E2055" s="2" t="s">
        <v>2423</v>
      </c>
      <c r="F2055" s="2" t="s">
        <v>2423</v>
      </c>
      <c r="G2055" s="4" t="s">
        <v>6748</v>
      </c>
      <c r="H2055" s="2"/>
      <c r="I2055" s="2"/>
      <c r="J2055" s="2">
        <v>0</v>
      </c>
      <c r="K2055" s="2">
        <v>0</v>
      </c>
      <c r="L2055" s="2">
        <v>0</v>
      </c>
      <c r="M2055" s="2"/>
    </row>
    <row r="2056" spans="1:13">
      <c r="A2056" s="2">
        <v>434</v>
      </c>
      <c r="B2056" s="2">
        <v>2775035</v>
      </c>
      <c r="C2056" s="3" t="s">
        <v>2424</v>
      </c>
      <c r="D2056" s="3" t="s">
        <v>6762</v>
      </c>
      <c r="E2056" s="2" t="s">
        <v>2421</v>
      </c>
      <c r="F2056" s="2" t="s">
        <v>2425</v>
      </c>
      <c r="G2056" s="4" t="s">
        <v>6764</v>
      </c>
      <c r="H2056" s="2"/>
      <c r="I2056" s="2"/>
      <c r="J2056" s="2" t="s">
        <v>6765</v>
      </c>
      <c r="K2056" s="2">
        <v>0</v>
      </c>
      <c r="L2056" s="2">
        <v>0</v>
      </c>
      <c r="M2056" s="3" t="s">
        <v>6766</v>
      </c>
    </row>
    <row r="2057" spans="1:13">
      <c r="A2057" s="2">
        <v>434</v>
      </c>
      <c r="B2057" s="2">
        <v>3327929</v>
      </c>
      <c r="C2057" s="3" t="s">
        <v>2426</v>
      </c>
      <c r="D2057" s="3" t="s">
        <v>6746</v>
      </c>
      <c r="E2057" s="2" t="s">
        <v>2427</v>
      </c>
      <c r="F2057" s="2" t="s">
        <v>2427</v>
      </c>
      <c r="G2057" s="4" t="s">
        <v>6748</v>
      </c>
      <c r="H2057" s="2"/>
      <c r="I2057" s="2"/>
      <c r="J2057" s="2">
        <v>0</v>
      </c>
      <c r="K2057" s="2">
        <v>0</v>
      </c>
      <c r="L2057" s="2">
        <v>0</v>
      </c>
      <c r="M2057" s="2"/>
    </row>
    <row r="2058" spans="1:13" ht="22.5">
      <c r="A2058" s="2">
        <v>434</v>
      </c>
      <c r="B2058" s="2">
        <v>3159792</v>
      </c>
      <c r="C2058" s="3" t="s">
        <v>2428</v>
      </c>
      <c r="D2058" s="3" t="s">
        <v>6860</v>
      </c>
      <c r="E2058" s="2" t="s">
        <v>2429</v>
      </c>
      <c r="F2058" s="2" t="s">
        <v>2430</v>
      </c>
      <c r="G2058" s="4" t="s">
        <v>6783</v>
      </c>
      <c r="H2058" s="2" t="s">
        <v>6784</v>
      </c>
      <c r="I2058" s="2" t="s">
        <v>6784</v>
      </c>
      <c r="J2058" s="2" t="s">
        <v>6827</v>
      </c>
      <c r="K2058" s="2">
        <v>0</v>
      </c>
      <c r="L2058" s="2">
        <v>0</v>
      </c>
      <c r="M2058" s="3" t="s">
        <v>6786</v>
      </c>
    </row>
    <row r="2059" spans="1:13" ht="22.5">
      <c r="A2059" s="2">
        <v>434</v>
      </c>
      <c r="B2059" s="2">
        <v>3159793</v>
      </c>
      <c r="C2059" s="3" t="s">
        <v>2431</v>
      </c>
      <c r="D2059" s="3" t="s">
        <v>6788</v>
      </c>
      <c r="E2059" s="2" t="s">
        <v>2430</v>
      </c>
      <c r="F2059" s="2" t="s">
        <v>2432</v>
      </c>
      <c r="G2059" s="4" t="s">
        <v>6790</v>
      </c>
      <c r="H2059" s="2" t="s">
        <v>6784</v>
      </c>
      <c r="I2059" s="2" t="s">
        <v>6784</v>
      </c>
      <c r="J2059" s="2" t="s">
        <v>6791</v>
      </c>
      <c r="K2059" s="2">
        <v>0</v>
      </c>
      <c r="L2059" s="2">
        <v>0</v>
      </c>
      <c r="M2059" s="3" t="s">
        <v>6792</v>
      </c>
    </row>
    <row r="2060" spans="1:13" ht="22.5">
      <c r="A2060" s="2">
        <v>435</v>
      </c>
      <c r="B2060" s="2">
        <v>2550998</v>
      </c>
      <c r="C2060" s="3" t="s">
        <v>2433</v>
      </c>
      <c r="D2060" s="3" t="s">
        <v>6794</v>
      </c>
      <c r="E2060" s="2" t="s">
        <v>2432</v>
      </c>
      <c r="F2060" s="2" t="s">
        <v>2434</v>
      </c>
      <c r="G2060" s="4" t="s">
        <v>6796</v>
      </c>
      <c r="H2060" s="2"/>
      <c r="I2060" s="2"/>
      <c r="J2060" s="2" t="s">
        <v>6797</v>
      </c>
      <c r="K2060" s="2">
        <v>0</v>
      </c>
      <c r="L2060" s="2">
        <v>0</v>
      </c>
      <c r="M2060" s="3" t="s">
        <v>6798</v>
      </c>
    </row>
    <row r="2061" spans="1:13">
      <c r="A2061" s="2">
        <v>435</v>
      </c>
      <c r="B2061" s="2">
        <v>2470225</v>
      </c>
      <c r="C2061" s="3" t="s">
        <v>2435</v>
      </c>
      <c r="D2061" s="3" t="s">
        <v>6800</v>
      </c>
      <c r="E2061" s="2" t="s">
        <v>2434</v>
      </c>
      <c r="F2061" s="2" t="s">
        <v>2436</v>
      </c>
      <c r="G2061" s="4" t="s">
        <v>6802</v>
      </c>
      <c r="H2061" s="2"/>
      <c r="I2061" s="2"/>
      <c r="J2061" s="2" t="s">
        <v>6743</v>
      </c>
      <c r="K2061" s="2">
        <v>0</v>
      </c>
      <c r="L2061" s="2">
        <v>0</v>
      </c>
      <c r="M2061" s="3" t="s">
        <v>6803</v>
      </c>
    </row>
    <row r="2062" spans="1:13">
      <c r="A2062" s="2">
        <v>435</v>
      </c>
      <c r="B2062" s="2">
        <v>3328803</v>
      </c>
      <c r="C2062" s="3" t="s">
        <v>2437</v>
      </c>
      <c r="D2062" s="3" t="s">
        <v>6746</v>
      </c>
      <c r="E2062" s="2" t="s">
        <v>2438</v>
      </c>
      <c r="F2062" s="2" t="s">
        <v>2438</v>
      </c>
      <c r="G2062" s="4" t="s">
        <v>6748</v>
      </c>
      <c r="H2062" s="2"/>
      <c r="I2062" s="2"/>
      <c r="J2062" s="2">
        <v>0</v>
      </c>
      <c r="K2062" s="2">
        <v>0</v>
      </c>
      <c r="L2062" s="2">
        <v>0</v>
      </c>
      <c r="M2062" s="2"/>
    </row>
    <row r="2063" spans="1:13">
      <c r="A2063" s="2">
        <v>435</v>
      </c>
      <c r="B2063" s="2">
        <v>2775036</v>
      </c>
      <c r="C2063" s="3" t="s">
        <v>2439</v>
      </c>
      <c r="D2063" s="3" t="s">
        <v>6762</v>
      </c>
      <c r="E2063" s="2" t="s">
        <v>2436</v>
      </c>
      <c r="F2063" s="2" t="s">
        <v>2440</v>
      </c>
      <c r="G2063" s="4" t="s">
        <v>6764</v>
      </c>
      <c r="H2063" s="2"/>
      <c r="I2063" s="2"/>
      <c r="J2063" s="2" t="s">
        <v>6765</v>
      </c>
      <c r="K2063" s="2">
        <v>0</v>
      </c>
      <c r="L2063" s="2">
        <v>0</v>
      </c>
      <c r="M2063" s="3" t="s">
        <v>6766</v>
      </c>
    </row>
    <row r="2064" spans="1:13">
      <c r="A2064" s="2">
        <v>435</v>
      </c>
      <c r="B2064" s="2">
        <v>3328307</v>
      </c>
      <c r="C2064" s="3" t="s">
        <v>2441</v>
      </c>
      <c r="D2064" s="3" t="s">
        <v>6746</v>
      </c>
      <c r="E2064" s="2" t="s">
        <v>2442</v>
      </c>
      <c r="F2064" s="2" t="s">
        <v>2442</v>
      </c>
      <c r="G2064" s="4" t="s">
        <v>6748</v>
      </c>
      <c r="H2064" s="2"/>
      <c r="I2064" s="2"/>
      <c r="J2064" s="2">
        <v>0</v>
      </c>
      <c r="K2064" s="2">
        <v>0</v>
      </c>
      <c r="L2064" s="2">
        <v>0</v>
      </c>
      <c r="M2064" s="2"/>
    </row>
    <row r="2065" spans="1:13">
      <c r="A2065" s="2">
        <v>435</v>
      </c>
      <c r="B2065" s="2">
        <v>2775037</v>
      </c>
      <c r="C2065" s="3" t="s">
        <v>2443</v>
      </c>
      <c r="D2065" s="3" t="s">
        <v>6762</v>
      </c>
      <c r="E2065" s="2" t="s">
        <v>2440</v>
      </c>
      <c r="F2065" s="2" t="s">
        <v>2444</v>
      </c>
      <c r="G2065" s="4" t="s">
        <v>6764</v>
      </c>
      <c r="H2065" s="2"/>
      <c r="I2065" s="2"/>
      <c r="J2065" s="2" t="s">
        <v>6765</v>
      </c>
      <c r="K2065" s="2">
        <v>0</v>
      </c>
      <c r="L2065" s="2">
        <v>0</v>
      </c>
      <c r="M2065" s="3" t="s">
        <v>6766</v>
      </c>
    </row>
    <row r="2066" spans="1:13">
      <c r="A2066" s="2">
        <v>435</v>
      </c>
      <c r="B2066" s="2">
        <v>3328309</v>
      </c>
      <c r="C2066" s="3" t="s">
        <v>2445</v>
      </c>
      <c r="D2066" s="3" t="s">
        <v>6746</v>
      </c>
      <c r="E2066" s="2" t="s">
        <v>2446</v>
      </c>
      <c r="F2066" s="2" t="s">
        <v>2446</v>
      </c>
      <c r="G2066" s="4" t="s">
        <v>6748</v>
      </c>
      <c r="H2066" s="2"/>
      <c r="I2066" s="2"/>
      <c r="J2066" s="2">
        <v>0</v>
      </c>
      <c r="K2066" s="2">
        <v>0</v>
      </c>
      <c r="L2066" s="2">
        <v>0</v>
      </c>
      <c r="M2066" s="2"/>
    </row>
    <row r="2067" spans="1:13">
      <c r="A2067" s="2">
        <v>435</v>
      </c>
      <c r="B2067" s="2">
        <v>2775038</v>
      </c>
      <c r="C2067" s="3" t="s">
        <v>2447</v>
      </c>
      <c r="D2067" s="3" t="s">
        <v>6750</v>
      </c>
      <c r="E2067" s="2" t="s">
        <v>2444</v>
      </c>
      <c r="F2067" s="2" t="s">
        <v>2448</v>
      </c>
      <c r="G2067" s="4" t="s">
        <v>6752</v>
      </c>
      <c r="H2067" s="2"/>
      <c r="I2067" s="2"/>
      <c r="J2067" s="2" t="s">
        <v>6753</v>
      </c>
      <c r="K2067" s="2">
        <v>0</v>
      </c>
      <c r="L2067" s="2">
        <v>0</v>
      </c>
      <c r="M2067" s="3" t="s">
        <v>6754</v>
      </c>
    </row>
    <row r="2068" spans="1:13">
      <c r="A2068" s="2">
        <v>435</v>
      </c>
      <c r="B2068" s="2">
        <v>3327530</v>
      </c>
      <c r="C2068" s="3" t="s">
        <v>2449</v>
      </c>
      <c r="D2068" s="3" t="s">
        <v>6746</v>
      </c>
      <c r="E2068" s="2" t="s">
        <v>2450</v>
      </c>
      <c r="F2068" s="2" t="s">
        <v>2450</v>
      </c>
      <c r="G2068" s="4" t="s">
        <v>6748</v>
      </c>
      <c r="H2068" s="2"/>
      <c r="I2068" s="2"/>
      <c r="J2068" s="2">
        <v>0</v>
      </c>
      <c r="K2068" s="2">
        <v>0</v>
      </c>
      <c r="L2068" s="2">
        <v>0</v>
      </c>
      <c r="M2068" s="2"/>
    </row>
    <row r="2069" spans="1:13">
      <c r="A2069" s="2">
        <v>435</v>
      </c>
      <c r="B2069" s="2">
        <v>2775039</v>
      </c>
      <c r="C2069" s="3" t="s">
        <v>2451</v>
      </c>
      <c r="D2069" s="3" t="s">
        <v>6750</v>
      </c>
      <c r="E2069" s="2" t="s">
        <v>2448</v>
      </c>
      <c r="F2069" s="2" t="s">
        <v>2452</v>
      </c>
      <c r="G2069" s="4" t="s">
        <v>6752</v>
      </c>
      <c r="H2069" s="2"/>
      <c r="I2069" s="2"/>
      <c r="J2069" s="2" t="s">
        <v>6753</v>
      </c>
      <c r="K2069" s="2">
        <v>0</v>
      </c>
      <c r="L2069" s="2">
        <v>0</v>
      </c>
      <c r="M2069" s="3" t="s">
        <v>6754</v>
      </c>
    </row>
    <row r="2070" spans="1:13">
      <c r="A2070" s="2">
        <v>435</v>
      </c>
      <c r="B2070" s="2">
        <v>3327532</v>
      </c>
      <c r="C2070" s="3" t="s">
        <v>2453</v>
      </c>
      <c r="D2070" s="3" t="s">
        <v>6746</v>
      </c>
      <c r="E2070" s="2" t="s">
        <v>2454</v>
      </c>
      <c r="F2070" s="2" t="s">
        <v>2454</v>
      </c>
      <c r="G2070" s="4" t="s">
        <v>6748</v>
      </c>
      <c r="H2070" s="2"/>
      <c r="I2070" s="2"/>
      <c r="J2070" s="2">
        <v>0</v>
      </c>
      <c r="K2070" s="2">
        <v>0</v>
      </c>
      <c r="L2070" s="2">
        <v>0</v>
      </c>
      <c r="M2070" s="2"/>
    </row>
    <row r="2071" spans="1:13" ht="22.5">
      <c r="A2071" s="2">
        <v>435</v>
      </c>
      <c r="B2071" s="2">
        <v>3159794</v>
      </c>
      <c r="C2071" s="3" t="s">
        <v>2455</v>
      </c>
      <c r="D2071" s="3" t="s">
        <v>6823</v>
      </c>
      <c r="E2071" s="2" t="s">
        <v>2456</v>
      </c>
      <c r="F2071" s="2" t="s">
        <v>2457</v>
      </c>
      <c r="G2071" s="4" t="s">
        <v>6826</v>
      </c>
      <c r="H2071" s="2" t="s">
        <v>6784</v>
      </c>
      <c r="I2071" s="2" t="s">
        <v>6784</v>
      </c>
      <c r="J2071" s="2" t="s">
        <v>6827</v>
      </c>
      <c r="K2071" s="2">
        <v>0</v>
      </c>
      <c r="L2071" s="2">
        <v>0</v>
      </c>
      <c r="M2071" s="3" t="s">
        <v>6828</v>
      </c>
    </row>
    <row r="2072" spans="1:13" ht="22.5">
      <c r="A2072" s="2">
        <v>435</v>
      </c>
      <c r="B2072" s="2">
        <v>3159795</v>
      </c>
      <c r="C2072" s="3" t="s">
        <v>2458</v>
      </c>
      <c r="D2072" s="3" t="s">
        <v>6830</v>
      </c>
      <c r="E2072" s="2" t="s">
        <v>2457</v>
      </c>
      <c r="F2072" s="2" t="s">
        <v>2459</v>
      </c>
      <c r="G2072" s="4" t="s">
        <v>6832</v>
      </c>
      <c r="H2072" s="2" t="s">
        <v>6784</v>
      </c>
      <c r="I2072" s="2" t="s">
        <v>6784</v>
      </c>
      <c r="J2072" s="2" t="s">
        <v>6791</v>
      </c>
      <c r="K2072" s="2">
        <v>0</v>
      </c>
      <c r="L2072" s="2">
        <v>0</v>
      </c>
      <c r="M2072" s="3" t="s">
        <v>6833</v>
      </c>
    </row>
    <row r="2073" spans="1:13" ht="22.5">
      <c r="A2073" s="2">
        <v>500</v>
      </c>
      <c r="B2073" s="2">
        <v>2755517</v>
      </c>
      <c r="C2073" s="3" t="s">
        <v>2460</v>
      </c>
      <c r="D2073" s="3" t="s">
        <v>6835</v>
      </c>
      <c r="E2073" s="2" t="s">
        <v>2459</v>
      </c>
      <c r="F2073" s="2" t="s">
        <v>2461</v>
      </c>
      <c r="G2073" s="4" t="s">
        <v>6837</v>
      </c>
      <c r="H2073" s="2"/>
      <c r="I2073" s="2"/>
      <c r="J2073" s="2" t="s">
        <v>6797</v>
      </c>
      <c r="K2073" s="2">
        <v>0</v>
      </c>
      <c r="L2073" s="2">
        <v>0</v>
      </c>
      <c r="M2073" s="3" t="s">
        <v>6838</v>
      </c>
    </row>
    <row r="2074" spans="1:13">
      <c r="A2074" s="2">
        <v>500</v>
      </c>
      <c r="B2074" s="2">
        <v>2470045</v>
      </c>
      <c r="C2074" s="3" t="s">
        <v>2462</v>
      </c>
      <c r="D2074" s="3" t="s">
        <v>6739</v>
      </c>
      <c r="E2074" s="2" t="s">
        <v>2461</v>
      </c>
      <c r="F2074" s="2" t="s">
        <v>2463</v>
      </c>
      <c r="G2074" s="4" t="s">
        <v>6742</v>
      </c>
      <c r="H2074" s="2"/>
      <c r="I2074" s="2"/>
      <c r="J2074" s="2" t="s">
        <v>6743</v>
      </c>
      <c r="K2074" s="2">
        <v>0</v>
      </c>
      <c r="L2074" s="2">
        <v>0</v>
      </c>
      <c r="M2074" s="3" t="s">
        <v>6744</v>
      </c>
    </row>
    <row r="2075" spans="1:13">
      <c r="A2075" s="2">
        <v>500</v>
      </c>
      <c r="B2075" s="2">
        <v>3328614</v>
      </c>
      <c r="C2075" s="3" t="s">
        <v>2464</v>
      </c>
      <c r="D2075" s="3" t="s">
        <v>6746</v>
      </c>
      <c r="E2075" s="2" t="s">
        <v>2465</v>
      </c>
      <c r="F2075" s="2" t="s">
        <v>2465</v>
      </c>
      <c r="G2075" s="4" t="s">
        <v>6748</v>
      </c>
      <c r="H2075" s="2"/>
      <c r="I2075" s="2"/>
      <c r="J2075" s="2">
        <v>0</v>
      </c>
      <c r="K2075" s="2">
        <v>0</v>
      </c>
      <c r="L2075" s="2">
        <v>0</v>
      </c>
      <c r="M2075" s="2"/>
    </row>
    <row r="2076" spans="1:13">
      <c r="A2076" s="2">
        <v>500</v>
      </c>
      <c r="B2076" s="2">
        <v>2775040</v>
      </c>
      <c r="C2076" s="3" t="s">
        <v>2466</v>
      </c>
      <c r="D2076" s="3" t="s">
        <v>6750</v>
      </c>
      <c r="E2076" s="2" t="s">
        <v>2463</v>
      </c>
      <c r="F2076" s="2" t="s">
        <v>2467</v>
      </c>
      <c r="G2076" s="4" t="s">
        <v>6752</v>
      </c>
      <c r="H2076" s="2"/>
      <c r="I2076" s="2"/>
      <c r="J2076" s="2" t="s">
        <v>6753</v>
      </c>
      <c r="K2076" s="2">
        <v>0</v>
      </c>
      <c r="L2076" s="2">
        <v>0</v>
      </c>
      <c r="M2076" s="3" t="s">
        <v>6754</v>
      </c>
    </row>
    <row r="2077" spans="1:13">
      <c r="A2077" s="2">
        <v>500</v>
      </c>
      <c r="B2077" s="2">
        <v>3327534</v>
      </c>
      <c r="C2077" s="3" t="s">
        <v>2468</v>
      </c>
      <c r="D2077" s="3" t="s">
        <v>6746</v>
      </c>
      <c r="E2077" s="2" t="s">
        <v>2469</v>
      </c>
      <c r="F2077" s="2" t="s">
        <v>2469</v>
      </c>
      <c r="G2077" s="4" t="s">
        <v>6748</v>
      </c>
      <c r="H2077" s="2"/>
      <c r="I2077" s="2"/>
      <c r="J2077" s="2">
        <v>0</v>
      </c>
      <c r="K2077" s="2">
        <v>0</v>
      </c>
      <c r="L2077" s="2">
        <v>0</v>
      </c>
      <c r="M2077" s="2"/>
    </row>
    <row r="2078" spans="1:13">
      <c r="A2078" s="2">
        <v>500</v>
      </c>
      <c r="B2078" s="2">
        <v>2775041</v>
      </c>
      <c r="C2078" s="3" t="s">
        <v>2470</v>
      </c>
      <c r="D2078" s="3" t="s">
        <v>6750</v>
      </c>
      <c r="E2078" s="2" t="s">
        <v>2467</v>
      </c>
      <c r="F2078" s="2" t="s">
        <v>2471</v>
      </c>
      <c r="G2078" s="4" t="s">
        <v>6752</v>
      </c>
      <c r="H2078" s="2"/>
      <c r="I2078" s="2"/>
      <c r="J2078" s="2" t="s">
        <v>6753</v>
      </c>
      <c r="K2078" s="2">
        <v>0</v>
      </c>
      <c r="L2078" s="2">
        <v>0</v>
      </c>
      <c r="M2078" s="3" t="s">
        <v>6754</v>
      </c>
    </row>
    <row r="2079" spans="1:13">
      <c r="A2079" s="2">
        <v>500</v>
      </c>
      <c r="B2079" s="2">
        <v>3327536</v>
      </c>
      <c r="C2079" s="3" t="s">
        <v>2472</v>
      </c>
      <c r="D2079" s="3" t="s">
        <v>6746</v>
      </c>
      <c r="E2079" s="2" t="s">
        <v>2473</v>
      </c>
      <c r="F2079" s="2" t="s">
        <v>2473</v>
      </c>
      <c r="G2079" s="4" t="s">
        <v>6748</v>
      </c>
      <c r="H2079" s="2"/>
      <c r="I2079" s="2"/>
      <c r="J2079" s="2">
        <v>0</v>
      </c>
      <c r="K2079" s="2">
        <v>0</v>
      </c>
      <c r="L2079" s="2">
        <v>0</v>
      </c>
      <c r="M2079" s="2"/>
    </row>
    <row r="2080" spans="1:13">
      <c r="A2080" s="2">
        <v>500</v>
      </c>
      <c r="B2080" s="2">
        <v>2775042</v>
      </c>
      <c r="C2080" s="3" t="s">
        <v>2474</v>
      </c>
      <c r="D2080" s="3" t="s">
        <v>6762</v>
      </c>
      <c r="E2080" s="2" t="s">
        <v>2471</v>
      </c>
      <c r="F2080" s="2" t="s">
        <v>2475</v>
      </c>
      <c r="G2080" s="4" t="s">
        <v>6764</v>
      </c>
      <c r="H2080" s="2"/>
      <c r="I2080" s="2"/>
      <c r="J2080" s="2" t="s">
        <v>6765</v>
      </c>
      <c r="K2080" s="2">
        <v>0</v>
      </c>
      <c r="L2080" s="2">
        <v>0</v>
      </c>
      <c r="M2080" s="3" t="s">
        <v>6766</v>
      </c>
    </row>
    <row r="2081" spans="1:13">
      <c r="A2081" s="2">
        <v>500</v>
      </c>
      <c r="B2081" s="2">
        <v>3328311</v>
      </c>
      <c r="C2081" s="3" t="s">
        <v>2476</v>
      </c>
      <c r="D2081" s="3" t="s">
        <v>6746</v>
      </c>
      <c r="E2081" s="2" t="s">
        <v>2477</v>
      </c>
      <c r="F2081" s="2" t="s">
        <v>2477</v>
      </c>
      <c r="G2081" s="4" t="s">
        <v>6748</v>
      </c>
      <c r="H2081" s="2"/>
      <c r="I2081" s="2"/>
      <c r="J2081" s="2">
        <v>0</v>
      </c>
      <c r="K2081" s="2">
        <v>0</v>
      </c>
      <c r="L2081" s="2">
        <v>0</v>
      </c>
      <c r="M2081" s="2"/>
    </row>
    <row r="2082" spans="1:13">
      <c r="A2082" s="2">
        <v>500</v>
      </c>
      <c r="B2082" s="2">
        <v>2775043</v>
      </c>
      <c r="C2082" s="3" t="s">
        <v>2478</v>
      </c>
      <c r="D2082" s="3" t="s">
        <v>6762</v>
      </c>
      <c r="E2082" s="2" t="s">
        <v>2475</v>
      </c>
      <c r="F2082" s="2" t="s">
        <v>2479</v>
      </c>
      <c r="G2082" s="4" t="s">
        <v>6764</v>
      </c>
      <c r="H2082" s="2"/>
      <c r="I2082" s="2"/>
      <c r="J2082" s="2" t="s">
        <v>6765</v>
      </c>
      <c r="K2082" s="2">
        <v>0</v>
      </c>
      <c r="L2082" s="2">
        <v>0</v>
      </c>
      <c r="M2082" s="3" t="s">
        <v>6766</v>
      </c>
    </row>
    <row r="2083" spans="1:13">
      <c r="A2083" s="2">
        <v>500</v>
      </c>
      <c r="B2083" s="2">
        <v>3328313</v>
      </c>
      <c r="C2083" s="3" t="s">
        <v>2480</v>
      </c>
      <c r="D2083" s="3" t="s">
        <v>6746</v>
      </c>
      <c r="E2083" s="2" t="s">
        <v>2481</v>
      </c>
      <c r="F2083" s="2" t="s">
        <v>2481</v>
      </c>
      <c r="G2083" s="4" t="s">
        <v>6748</v>
      </c>
      <c r="H2083" s="2"/>
      <c r="I2083" s="2"/>
      <c r="J2083" s="2">
        <v>0</v>
      </c>
      <c r="K2083" s="2">
        <v>0</v>
      </c>
      <c r="L2083" s="2">
        <v>0</v>
      </c>
      <c r="M2083" s="2"/>
    </row>
    <row r="2084" spans="1:13">
      <c r="A2084" s="2">
        <v>500</v>
      </c>
      <c r="B2084" s="2">
        <v>2363226</v>
      </c>
      <c r="C2084" s="3" t="s">
        <v>2482</v>
      </c>
      <c r="D2084" s="3" t="s">
        <v>6774</v>
      </c>
      <c r="E2084" s="2" t="s">
        <v>2479</v>
      </c>
      <c r="F2084" s="2" t="s">
        <v>2483</v>
      </c>
      <c r="G2084" s="4" t="s">
        <v>6776</v>
      </c>
      <c r="H2084" s="2"/>
      <c r="I2084" s="2"/>
      <c r="J2084" s="2" t="s">
        <v>6777</v>
      </c>
      <c r="K2084" s="2">
        <v>0</v>
      </c>
      <c r="L2084" s="2">
        <v>0</v>
      </c>
      <c r="M2084" s="3" t="s">
        <v>6778</v>
      </c>
    </row>
    <row r="2085" spans="1:13" ht="22.5">
      <c r="A2085" s="2">
        <v>500</v>
      </c>
      <c r="B2085" s="2">
        <v>3167733</v>
      </c>
      <c r="C2085" s="3" t="s">
        <v>2484</v>
      </c>
      <c r="D2085" s="3" t="s">
        <v>6780</v>
      </c>
      <c r="E2085" s="2" t="s">
        <v>2485</v>
      </c>
      <c r="F2085" s="2" t="s">
        <v>2486</v>
      </c>
      <c r="G2085" s="4" t="s">
        <v>6783</v>
      </c>
      <c r="H2085" s="2" t="s">
        <v>6784</v>
      </c>
      <c r="I2085" s="2" t="s">
        <v>6784</v>
      </c>
      <c r="J2085" s="2" t="s">
        <v>6785</v>
      </c>
      <c r="K2085" s="2">
        <v>0</v>
      </c>
      <c r="L2085" s="2">
        <v>0</v>
      </c>
      <c r="M2085" s="3" t="s">
        <v>6786</v>
      </c>
    </row>
    <row r="2086" spans="1:13" ht="22.5">
      <c r="A2086" s="2">
        <v>500</v>
      </c>
      <c r="B2086" s="2">
        <v>3167734</v>
      </c>
      <c r="C2086" s="3" t="s">
        <v>2487</v>
      </c>
      <c r="D2086" s="3" t="s">
        <v>6788</v>
      </c>
      <c r="E2086" s="2" t="s">
        <v>2486</v>
      </c>
      <c r="F2086" s="2" t="s">
        <v>2488</v>
      </c>
      <c r="G2086" s="4" t="s">
        <v>6790</v>
      </c>
      <c r="H2086" s="2" t="s">
        <v>6784</v>
      </c>
      <c r="I2086" s="2" t="s">
        <v>6784</v>
      </c>
      <c r="J2086" s="2" t="s">
        <v>6791</v>
      </c>
      <c r="K2086" s="2">
        <v>0</v>
      </c>
      <c r="L2086" s="2">
        <v>0</v>
      </c>
      <c r="M2086" s="3" t="s">
        <v>6792</v>
      </c>
    </row>
    <row r="2087" spans="1:13" ht="22.5">
      <c r="A2087" s="2">
        <v>501</v>
      </c>
      <c r="B2087" s="2">
        <v>2550999</v>
      </c>
      <c r="C2087" s="3" t="s">
        <v>2489</v>
      </c>
      <c r="D2087" s="3" t="s">
        <v>6794</v>
      </c>
      <c r="E2087" s="2" t="s">
        <v>2488</v>
      </c>
      <c r="F2087" s="2" t="s">
        <v>2490</v>
      </c>
      <c r="G2087" s="4" t="s">
        <v>6796</v>
      </c>
      <c r="H2087" s="2"/>
      <c r="I2087" s="2"/>
      <c r="J2087" s="2" t="s">
        <v>6797</v>
      </c>
      <c r="K2087" s="2">
        <v>0</v>
      </c>
      <c r="L2087" s="2">
        <v>0</v>
      </c>
      <c r="M2087" s="3" t="s">
        <v>6798</v>
      </c>
    </row>
    <row r="2088" spans="1:13">
      <c r="A2088" s="2">
        <v>501</v>
      </c>
      <c r="B2088" s="2">
        <v>2470187</v>
      </c>
      <c r="C2088" s="3" t="s">
        <v>2491</v>
      </c>
      <c r="D2088" s="3" t="s">
        <v>6800</v>
      </c>
      <c r="E2088" s="2" t="s">
        <v>2490</v>
      </c>
      <c r="F2088" s="2" t="s">
        <v>2492</v>
      </c>
      <c r="G2088" s="4" t="s">
        <v>6802</v>
      </c>
      <c r="H2088" s="2"/>
      <c r="I2088" s="2"/>
      <c r="J2088" s="2" t="s">
        <v>6743</v>
      </c>
      <c r="K2088" s="2">
        <v>0</v>
      </c>
      <c r="L2088" s="2">
        <v>0</v>
      </c>
      <c r="M2088" s="3" t="s">
        <v>6803</v>
      </c>
    </row>
    <row r="2089" spans="1:13">
      <c r="A2089" s="2">
        <v>501</v>
      </c>
      <c r="B2089" s="2">
        <v>3328765</v>
      </c>
      <c r="C2089" s="3" t="s">
        <v>2493</v>
      </c>
      <c r="D2089" s="3" t="s">
        <v>6746</v>
      </c>
      <c r="E2089" s="2" t="s">
        <v>2494</v>
      </c>
      <c r="F2089" s="2" t="s">
        <v>2494</v>
      </c>
      <c r="G2089" s="4" t="s">
        <v>6748</v>
      </c>
      <c r="H2089" s="2"/>
      <c r="I2089" s="2"/>
      <c r="J2089" s="2">
        <v>0</v>
      </c>
      <c r="K2089" s="2">
        <v>0</v>
      </c>
      <c r="L2089" s="2">
        <v>0</v>
      </c>
      <c r="M2089" s="2"/>
    </row>
    <row r="2090" spans="1:13">
      <c r="A2090" s="2">
        <v>501</v>
      </c>
      <c r="B2090" s="2">
        <v>2775044</v>
      </c>
      <c r="C2090" s="3" t="s">
        <v>2495</v>
      </c>
      <c r="D2090" s="3" t="s">
        <v>6762</v>
      </c>
      <c r="E2090" s="2" t="s">
        <v>2492</v>
      </c>
      <c r="F2090" s="2" t="s">
        <v>2496</v>
      </c>
      <c r="G2090" s="4" t="s">
        <v>6764</v>
      </c>
      <c r="H2090" s="2"/>
      <c r="I2090" s="2"/>
      <c r="J2090" s="2" t="s">
        <v>6765</v>
      </c>
      <c r="K2090" s="2">
        <v>0</v>
      </c>
      <c r="L2090" s="2">
        <v>0</v>
      </c>
      <c r="M2090" s="3" t="s">
        <v>6766</v>
      </c>
    </row>
    <row r="2091" spans="1:13">
      <c r="A2091" s="2">
        <v>501</v>
      </c>
      <c r="B2091" s="2">
        <v>3328315</v>
      </c>
      <c r="C2091" s="3" t="s">
        <v>2497</v>
      </c>
      <c r="D2091" s="3" t="s">
        <v>6746</v>
      </c>
      <c r="E2091" s="2" t="s">
        <v>2498</v>
      </c>
      <c r="F2091" s="2" t="s">
        <v>2498</v>
      </c>
      <c r="G2091" s="4" t="s">
        <v>6748</v>
      </c>
      <c r="H2091" s="2"/>
      <c r="I2091" s="2"/>
      <c r="J2091" s="2">
        <v>0</v>
      </c>
      <c r="K2091" s="2">
        <v>0</v>
      </c>
      <c r="L2091" s="2">
        <v>0</v>
      </c>
      <c r="M2091" s="2"/>
    </row>
    <row r="2092" spans="1:13">
      <c r="A2092" s="2">
        <v>501</v>
      </c>
      <c r="B2092" s="2">
        <v>2775045</v>
      </c>
      <c r="C2092" s="3" t="s">
        <v>2499</v>
      </c>
      <c r="D2092" s="3" t="s">
        <v>6762</v>
      </c>
      <c r="E2092" s="2" t="s">
        <v>2496</v>
      </c>
      <c r="F2092" s="2" t="s">
        <v>2500</v>
      </c>
      <c r="G2092" s="4" t="s">
        <v>6764</v>
      </c>
      <c r="H2092" s="2"/>
      <c r="I2092" s="2"/>
      <c r="J2092" s="2" t="s">
        <v>6765</v>
      </c>
      <c r="K2092" s="2">
        <v>0</v>
      </c>
      <c r="L2092" s="2">
        <v>0</v>
      </c>
      <c r="M2092" s="3" t="s">
        <v>6766</v>
      </c>
    </row>
    <row r="2093" spans="1:13">
      <c r="A2093" s="2">
        <v>501</v>
      </c>
      <c r="B2093" s="2">
        <v>3328317</v>
      </c>
      <c r="C2093" s="3" t="s">
        <v>2501</v>
      </c>
      <c r="D2093" s="3" t="s">
        <v>6746</v>
      </c>
      <c r="E2093" s="2" t="s">
        <v>2502</v>
      </c>
      <c r="F2093" s="2" t="s">
        <v>2502</v>
      </c>
      <c r="G2093" s="4" t="s">
        <v>6748</v>
      </c>
      <c r="H2093" s="2"/>
      <c r="I2093" s="2"/>
      <c r="J2093" s="2">
        <v>0</v>
      </c>
      <c r="K2093" s="2">
        <v>0</v>
      </c>
      <c r="L2093" s="2">
        <v>0</v>
      </c>
      <c r="M2093" s="2"/>
    </row>
    <row r="2094" spans="1:13">
      <c r="A2094" s="2">
        <v>501</v>
      </c>
      <c r="B2094" s="2">
        <v>2775046</v>
      </c>
      <c r="C2094" s="3" t="s">
        <v>2503</v>
      </c>
      <c r="D2094" s="3" t="s">
        <v>6750</v>
      </c>
      <c r="E2094" s="2" t="s">
        <v>2500</v>
      </c>
      <c r="F2094" s="2" t="s">
        <v>2504</v>
      </c>
      <c r="G2094" s="4" t="s">
        <v>6752</v>
      </c>
      <c r="H2094" s="2"/>
      <c r="I2094" s="2"/>
      <c r="J2094" s="2" t="s">
        <v>6753</v>
      </c>
      <c r="K2094" s="2">
        <v>0</v>
      </c>
      <c r="L2094" s="2">
        <v>0</v>
      </c>
      <c r="M2094" s="3" t="s">
        <v>6754</v>
      </c>
    </row>
    <row r="2095" spans="1:13">
      <c r="A2095" s="2">
        <v>501</v>
      </c>
      <c r="B2095" s="2">
        <v>3327538</v>
      </c>
      <c r="C2095" s="3" t="s">
        <v>2505</v>
      </c>
      <c r="D2095" s="3" t="s">
        <v>6746</v>
      </c>
      <c r="E2095" s="2" t="s">
        <v>2506</v>
      </c>
      <c r="F2095" s="2" t="s">
        <v>2506</v>
      </c>
      <c r="G2095" s="4" t="s">
        <v>6748</v>
      </c>
      <c r="H2095" s="2"/>
      <c r="I2095" s="2"/>
      <c r="J2095" s="2">
        <v>0</v>
      </c>
      <c r="K2095" s="2">
        <v>0</v>
      </c>
      <c r="L2095" s="2">
        <v>0</v>
      </c>
      <c r="M2095" s="2"/>
    </row>
    <row r="2096" spans="1:13">
      <c r="A2096" s="2">
        <v>501</v>
      </c>
      <c r="B2096" s="2">
        <v>2775047</v>
      </c>
      <c r="C2096" s="3" t="s">
        <v>2507</v>
      </c>
      <c r="D2096" s="3" t="s">
        <v>6750</v>
      </c>
      <c r="E2096" s="2" t="s">
        <v>2504</v>
      </c>
      <c r="F2096" s="2" t="s">
        <v>2508</v>
      </c>
      <c r="G2096" s="4" t="s">
        <v>6752</v>
      </c>
      <c r="H2096" s="2"/>
      <c r="I2096" s="2"/>
      <c r="J2096" s="2" t="s">
        <v>6753</v>
      </c>
      <c r="K2096" s="2">
        <v>0</v>
      </c>
      <c r="L2096" s="2">
        <v>0</v>
      </c>
      <c r="M2096" s="3" t="s">
        <v>6754</v>
      </c>
    </row>
    <row r="2097" spans="1:13">
      <c r="A2097" s="2">
        <v>501</v>
      </c>
      <c r="B2097" s="2">
        <v>3327540</v>
      </c>
      <c r="C2097" s="3" t="s">
        <v>2509</v>
      </c>
      <c r="D2097" s="3" t="s">
        <v>6746</v>
      </c>
      <c r="E2097" s="2" t="s">
        <v>2510</v>
      </c>
      <c r="F2097" s="2" t="s">
        <v>2510</v>
      </c>
      <c r="G2097" s="4" t="s">
        <v>6748</v>
      </c>
      <c r="H2097" s="2"/>
      <c r="I2097" s="2"/>
      <c r="J2097" s="2">
        <v>0</v>
      </c>
      <c r="K2097" s="2">
        <v>0</v>
      </c>
      <c r="L2097" s="2">
        <v>0</v>
      </c>
      <c r="M2097" s="2"/>
    </row>
    <row r="2098" spans="1:13" ht="22.5">
      <c r="A2098" s="2">
        <v>501</v>
      </c>
      <c r="B2098" s="2">
        <v>3167735</v>
      </c>
      <c r="C2098" s="3" t="s">
        <v>2511</v>
      </c>
      <c r="D2098" s="3" t="s">
        <v>6888</v>
      </c>
      <c r="E2098" s="2" t="s">
        <v>2512</v>
      </c>
      <c r="F2098" s="2" t="s">
        <v>2513</v>
      </c>
      <c r="G2098" s="4" t="s">
        <v>6826</v>
      </c>
      <c r="H2098" s="2" t="s">
        <v>6784</v>
      </c>
      <c r="I2098" s="2" t="s">
        <v>6784</v>
      </c>
      <c r="J2098" s="2" t="s">
        <v>6891</v>
      </c>
      <c r="K2098" s="2">
        <v>0</v>
      </c>
      <c r="L2098" s="2">
        <v>0</v>
      </c>
      <c r="M2098" s="3" t="s">
        <v>6828</v>
      </c>
    </row>
    <row r="2099" spans="1:13" ht="22.5">
      <c r="A2099" s="2">
        <v>502</v>
      </c>
      <c r="B2099" s="2">
        <v>2755518</v>
      </c>
      <c r="C2099" s="3" t="s">
        <v>2514</v>
      </c>
      <c r="D2099" s="3" t="s">
        <v>6835</v>
      </c>
      <c r="E2099" s="2" t="s">
        <v>2513</v>
      </c>
      <c r="F2099" s="2" t="s">
        <v>2515</v>
      </c>
      <c r="G2099" s="4" t="s">
        <v>6837</v>
      </c>
      <c r="H2099" s="2"/>
      <c r="I2099" s="2"/>
      <c r="J2099" s="2" t="s">
        <v>6797</v>
      </c>
      <c r="K2099" s="2">
        <v>0</v>
      </c>
      <c r="L2099" s="2">
        <v>0</v>
      </c>
      <c r="M2099" s="3" t="s">
        <v>6838</v>
      </c>
    </row>
    <row r="2100" spans="1:13">
      <c r="A2100" s="2">
        <v>502</v>
      </c>
      <c r="B2100" s="2">
        <v>2469997</v>
      </c>
      <c r="C2100" s="3" t="s">
        <v>2516</v>
      </c>
      <c r="D2100" s="3" t="s">
        <v>6739</v>
      </c>
      <c r="E2100" s="2" t="s">
        <v>2515</v>
      </c>
      <c r="F2100" s="2" t="s">
        <v>2517</v>
      </c>
      <c r="G2100" s="4" t="s">
        <v>6742</v>
      </c>
      <c r="H2100" s="2"/>
      <c r="I2100" s="2"/>
      <c r="J2100" s="2" t="s">
        <v>6743</v>
      </c>
      <c r="K2100" s="2">
        <v>0</v>
      </c>
      <c r="L2100" s="2">
        <v>0</v>
      </c>
      <c r="M2100" s="3" t="s">
        <v>6744</v>
      </c>
    </row>
    <row r="2101" spans="1:13">
      <c r="A2101" s="2">
        <v>502</v>
      </c>
      <c r="B2101" s="2">
        <v>3328566</v>
      </c>
      <c r="C2101" s="3" t="s">
        <v>2518</v>
      </c>
      <c r="D2101" s="3" t="s">
        <v>6746</v>
      </c>
      <c r="E2101" s="2" t="s">
        <v>2519</v>
      </c>
      <c r="F2101" s="2" t="s">
        <v>2519</v>
      </c>
      <c r="G2101" s="4" t="s">
        <v>6748</v>
      </c>
      <c r="H2101" s="2"/>
      <c r="I2101" s="2"/>
      <c r="J2101" s="2">
        <v>0</v>
      </c>
      <c r="K2101" s="2">
        <v>0</v>
      </c>
      <c r="L2101" s="2">
        <v>0</v>
      </c>
      <c r="M2101" s="2"/>
    </row>
    <row r="2102" spans="1:13">
      <c r="A2102" s="2">
        <v>502</v>
      </c>
      <c r="B2102" s="2">
        <v>2775048</v>
      </c>
      <c r="C2102" s="3" t="s">
        <v>2520</v>
      </c>
      <c r="D2102" s="3" t="s">
        <v>6750</v>
      </c>
      <c r="E2102" s="2" t="s">
        <v>2517</v>
      </c>
      <c r="F2102" s="2" t="s">
        <v>2521</v>
      </c>
      <c r="G2102" s="4" t="s">
        <v>6752</v>
      </c>
      <c r="H2102" s="2"/>
      <c r="I2102" s="2"/>
      <c r="J2102" s="2" t="s">
        <v>6753</v>
      </c>
      <c r="K2102" s="2">
        <v>0</v>
      </c>
      <c r="L2102" s="2">
        <v>0</v>
      </c>
      <c r="M2102" s="3" t="s">
        <v>6754</v>
      </c>
    </row>
    <row r="2103" spans="1:13">
      <c r="A2103" s="2">
        <v>502</v>
      </c>
      <c r="B2103" s="2">
        <v>3327542</v>
      </c>
      <c r="C2103" s="3" t="s">
        <v>2522</v>
      </c>
      <c r="D2103" s="3" t="s">
        <v>6746</v>
      </c>
      <c r="E2103" s="2" t="s">
        <v>2523</v>
      </c>
      <c r="F2103" s="2" t="s">
        <v>2523</v>
      </c>
      <c r="G2103" s="4" t="s">
        <v>6748</v>
      </c>
      <c r="H2103" s="2"/>
      <c r="I2103" s="2"/>
      <c r="J2103" s="2">
        <v>0</v>
      </c>
      <c r="K2103" s="2">
        <v>0</v>
      </c>
      <c r="L2103" s="2">
        <v>0</v>
      </c>
      <c r="M2103" s="2"/>
    </row>
    <row r="2104" spans="1:13">
      <c r="A2104" s="2">
        <v>502</v>
      </c>
      <c r="B2104" s="2">
        <v>2775049</v>
      </c>
      <c r="C2104" s="3" t="s">
        <v>2524</v>
      </c>
      <c r="D2104" s="3" t="s">
        <v>6750</v>
      </c>
      <c r="E2104" s="2" t="s">
        <v>2521</v>
      </c>
      <c r="F2104" s="2" t="s">
        <v>2525</v>
      </c>
      <c r="G2104" s="4" t="s">
        <v>6752</v>
      </c>
      <c r="H2104" s="2"/>
      <c r="I2104" s="2"/>
      <c r="J2104" s="2" t="s">
        <v>6753</v>
      </c>
      <c r="K2104" s="2">
        <v>0</v>
      </c>
      <c r="L2104" s="2">
        <v>0</v>
      </c>
      <c r="M2104" s="3" t="s">
        <v>6754</v>
      </c>
    </row>
    <row r="2105" spans="1:13">
      <c r="A2105" s="2">
        <v>502</v>
      </c>
      <c r="B2105" s="2">
        <v>3327544</v>
      </c>
      <c r="C2105" s="3" t="s">
        <v>2526</v>
      </c>
      <c r="D2105" s="3" t="s">
        <v>6746</v>
      </c>
      <c r="E2105" s="2" t="s">
        <v>2527</v>
      </c>
      <c r="F2105" s="2" t="s">
        <v>2527</v>
      </c>
      <c r="G2105" s="4" t="s">
        <v>6748</v>
      </c>
      <c r="H2105" s="2"/>
      <c r="I2105" s="2"/>
      <c r="J2105" s="2">
        <v>0</v>
      </c>
      <c r="K2105" s="2">
        <v>0</v>
      </c>
      <c r="L2105" s="2">
        <v>0</v>
      </c>
      <c r="M2105" s="2"/>
    </row>
    <row r="2106" spans="1:13">
      <c r="A2106" s="2">
        <v>502</v>
      </c>
      <c r="B2106" s="2">
        <v>2775050</v>
      </c>
      <c r="C2106" s="3" t="s">
        <v>2528</v>
      </c>
      <c r="D2106" s="3" t="s">
        <v>6762</v>
      </c>
      <c r="E2106" s="2" t="s">
        <v>2525</v>
      </c>
      <c r="F2106" s="2" t="s">
        <v>2529</v>
      </c>
      <c r="G2106" s="4" t="s">
        <v>6764</v>
      </c>
      <c r="H2106" s="2"/>
      <c r="I2106" s="2"/>
      <c r="J2106" s="2" t="s">
        <v>6765</v>
      </c>
      <c r="K2106" s="2">
        <v>0</v>
      </c>
      <c r="L2106" s="2">
        <v>0</v>
      </c>
      <c r="M2106" s="3" t="s">
        <v>6766</v>
      </c>
    </row>
    <row r="2107" spans="1:13">
      <c r="A2107" s="2">
        <v>502</v>
      </c>
      <c r="B2107" s="2">
        <v>3328319</v>
      </c>
      <c r="C2107" s="3" t="s">
        <v>2530</v>
      </c>
      <c r="D2107" s="3" t="s">
        <v>6746</v>
      </c>
      <c r="E2107" s="2" t="s">
        <v>2531</v>
      </c>
      <c r="F2107" s="2" t="s">
        <v>2531</v>
      </c>
      <c r="G2107" s="4" t="s">
        <v>6748</v>
      </c>
      <c r="H2107" s="2"/>
      <c r="I2107" s="2"/>
      <c r="J2107" s="2">
        <v>0</v>
      </c>
      <c r="K2107" s="2">
        <v>0</v>
      </c>
      <c r="L2107" s="2">
        <v>0</v>
      </c>
      <c r="M2107" s="2"/>
    </row>
    <row r="2108" spans="1:13">
      <c r="A2108" s="2">
        <v>502</v>
      </c>
      <c r="B2108" s="2">
        <v>2775051</v>
      </c>
      <c r="C2108" s="3" t="s">
        <v>2532</v>
      </c>
      <c r="D2108" s="3" t="s">
        <v>6762</v>
      </c>
      <c r="E2108" s="2" t="s">
        <v>2529</v>
      </c>
      <c r="F2108" s="2" t="s">
        <v>2533</v>
      </c>
      <c r="G2108" s="4" t="s">
        <v>6764</v>
      </c>
      <c r="H2108" s="2"/>
      <c r="I2108" s="2"/>
      <c r="J2108" s="2" t="s">
        <v>6765</v>
      </c>
      <c r="K2108" s="2">
        <v>0</v>
      </c>
      <c r="L2108" s="2">
        <v>0</v>
      </c>
      <c r="M2108" s="3" t="s">
        <v>6766</v>
      </c>
    </row>
    <row r="2109" spans="1:13">
      <c r="A2109" s="2">
        <v>502</v>
      </c>
      <c r="B2109" s="2">
        <v>3328321</v>
      </c>
      <c r="C2109" s="3" t="s">
        <v>2534</v>
      </c>
      <c r="D2109" s="3" t="s">
        <v>6746</v>
      </c>
      <c r="E2109" s="2" t="s">
        <v>2535</v>
      </c>
      <c r="F2109" s="2" t="s">
        <v>2535</v>
      </c>
      <c r="G2109" s="4" t="s">
        <v>6748</v>
      </c>
      <c r="H2109" s="2"/>
      <c r="I2109" s="2"/>
      <c r="J2109" s="2">
        <v>0</v>
      </c>
      <c r="K2109" s="2">
        <v>0</v>
      </c>
      <c r="L2109" s="2">
        <v>0</v>
      </c>
      <c r="M2109" s="2"/>
    </row>
    <row r="2110" spans="1:13" ht="22.5">
      <c r="A2110" s="2">
        <v>502</v>
      </c>
      <c r="B2110" s="2">
        <v>3167736</v>
      </c>
      <c r="C2110" s="3" t="s">
        <v>2536</v>
      </c>
      <c r="D2110" s="3" t="s">
        <v>6860</v>
      </c>
      <c r="E2110" s="2" t="s">
        <v>2537</v>
      </c>
      <c r="F2110" s="2" t="s">
        <v>2538</v>
      </c>
      <c r="G2110" s="4" t="s">
        <v>6783</v>
      </c>
      <c r="H2110" s="2" t="s">
        <v>6784</v>
      </c>
      <c r="I2110" s="2" t="s">
        <v>6784</v>
      </c>
      <c r="J2110" s="2" t="s">
        <v>6827</v>
      </c>
      <c r="K2110" s="2">
        <v>0</v>
      </c>
      <c r="L2110" s="2">
        <v>0</v>
      </c>
      <c r="M2110" s="3" t="s">
        <v>6786</v>
      </c>
    </row>
    <row r="2111" spans="1:13" ht="22.5">
      <c r="A2111" s="2">
        <v>502</v>
      </c>
      <c r="B2111" s="2">
        <v>3167738</v>
      </c>
      <c r="C2111" s="3" t="s">
        <v>2539</v>
      </c>
      <c r="D2111" s="3" t="s">
        <v>6788</v>
      </c>
      <c r="E2111" s="2" t="s">
        <v>2538</v>
      </c>
      <c r="F2111" s="2" t="s">
        <v>2540</v>
      </c>
      <c r="G2111" s="4" t="s">
        <v>6790</v>
      </c>
      <c r="H2111" s="2" t="s">
        <v>6784</v>
      </c>
      <c r="I2111" s="2" t="s">
        <v>6784</v>
      </c>
      <c r="J2111" s="2" t="s">
        <v>6791</v>
      </c>
      <c r="K2111" s="2">
        <v>0</v>
      </c>
      <c r="L2111" s="2">
        <v>0</v>
      </c>
      <c r="M2111" s="3" t="s">
        <v>6792</v>
      </c>
    </row>
    <row r="2112" spans="1:13" ht="22.5">
      <c r="A2112" s="2">
        <v>503</v>
      </c>
      <c r="B2112" s="2">
        <v>2551000</v>
      </c>
      <c r="C2112" s="3" t="s">
        <v>2541</v>
      </c>
      <c r="D2112" s="3" t="s">
        <v>6794</v>
      </c>
      <c r="E2112" s="2" t="s">
        <v>2540</v>
      </c>
      <c r="F2112" s="2" t="s">
        <v>2542</v>
      </c>
      <c r="G2112" s="4" t="s">
        <v>6796</v>
      </c>
      <c r="H2112" s="2"/>
      <c r="I2112" s="2"/>
      <c r="J2112" s="2" t="s">
        <v>6797</v>
      </c>
      <c r="K2112" s="2">
        <v>0</v>
      </c>
      <c r="L2112" s="2">
        <v>0</v>
      </c>
      <c r="M2112" s="3" t="s">
        <v>6798</v>
      </c>
    </row>
    <row r="2113" spans="1:13">
      <c r="A2113" s="2">
        <v>503</v>
      </c>
      <c r="B2113" s="2">
        <v>2470191</v>
      </c>
      <c r="C2113" s="3" t="s">
        <v>2543</v>
      </c>
      <c r="D2113" s="3" t="s">
        <v>6800</v>
      </c>
      <c r="E2113" s="2" t="s">
        <v>2542</v>
      </c>
      <c r="F2113" s="2" t="s">
        <v>2544</v>
      </c>
      <c r="G2113" s="4" t="s">
        <v>6802</v>
      </c>
      <c r="H2113" s="2"/>
      <c r="I2113" s="2"/>
      <c r="J2113" s="2" t="s">
        <v>6743</v>
      </c>
      <c r="K2113" s="2">
        <v>0</v>
      </c>
      <c r="L2113" s="2">
        <v>0</v>
      </c>
      <c r="M2113" s="3" t="s">
        <v>6803</v>
      </c>
    </row>
    <row r="2114" spans="1:13">
      <c r="A2114" s="2">
        <v>503</v>
      </c>
      <c r="B2114" s="2">
        <v>3328769</v>
      </c>
      <c r="C2114" s="3" t="s">
        <v>2545</v>
      </c>
      <c r="D2114" s="3" t="s">
        <v>6746</v>
      </c>
      <c r="E2114" s="2" t="s">
        <v>2546</v>
      </c>
      <c r="F2114" s="2" t="s">
        <v>2546</v>
      </c>
      <c r="G2114" s="4" t="s">
        <v>6748</v>
      </c>
      <c r="H2114" s="2"/>
      <c r="I2114" s="2"/>
      <c r="J2114" s="2">
        <v>0</v>
      </c>
      <c r="K2114" s="2">
        <v>0</v>
      </c>
      <c r="L2114" s="2">
        <v>0</v>
      </c>
      <c r="M2114" s="2"/>
    </row>
    <row r="2115" spans="1:13">
      <c r="A2115" s="2">
        <v>503</v>
      </c>
      <c r="B2115" s="2">
        <v>2775055</v>
      </c>
      <c r="C2115" s="3" t="s">
        <v>2547</v>
      </c>
      <c r="D2115" s="3" t="s">
        <v>6762</v>
      </c>
      <c r="E2115" s="2" t="s">
        <v>2544</v>
      </c>
      <c r="F2115" s="2" t="s">
        <v>2548</v>
      </c>
      <c r="G2115" s="4" t="s">
        <v>6764</v>
      </c>
      <c r="H2115" s="2"/>
      <c r="I2115" s="2"/>
      <c r="J2115" s="2" t="s">
        <v>6765</v>
      </c>
      <c r="K2115" s="2">
        <v>0</v>
      </c>
      <c r="L2115" s="2">
        <v>0</v>
      </c>
      <c r="M2115" s="3" t="s">
        <v>6766</v>
      </c>
    </row>
    <row r="2116" spans="1:13">
      <c r="A2116" s="2">
        <v>503</v>
      </c>
      <c r="B2116" s="2">
        <v>3328323</v>
      </c>
      <c r="C2116" s="3" t="s">
        <v>2549</v>
      </c>
      <c r="D2116" s="3" t="s">
        <v>6746</v>
      </c>
      <c r="E2116" s="2" t="s">
        <v>2550</v>
      </c>
      <c r="F2116" s="2" t="s">
        <v>2550</v>
      </c>
      <c r="G2116" s="4" t="s">
        <v>6748</v>
      </c>
      <c r="H2116" s="2"/>
      <c r="I2116" s="2"/>
      <c r="J2116" s="2">
        <v>0</v>
      </c>
      <c r="K2116" s="2">
        <v>0</v>
      </c>
      <c r="L2116" s="2">
        <v>0</v>
      </c>
      <c r="M2116" s="2"/>
    </row>
    <row r="2117" spans="1:13">
      <c r="A2117" s="2">
        <v>503</v>
      </c>
      <c r="B2117" s="2">
        <v>2775056</v>
      </c>
      <c r="C2117" s="3" t="s">
        <v>2551</v>
      </c>
      <c r="D2117" s="3" t="s">
        <v>6762</v>
      </c>
      <c r="E2117" s="2" t="s">
        <v>2548</v>
      </c>
      <c r="F2117" s="2" t="s">
        <v>2552</v>
      </c>
      <c r="G2117" s="4" t="s">
        <v>6764</v>
      </c>
      <c r="H2117" s="2"/>
      <c r="I2117" s="2"/>
      <c r="J2117" s="2" t="s">
        <v>6765</v>
      </c>
      <c r="K2117" s="2">
        <v>0</v>
      </c>
      <c r="L2117" s="2">
        <v>0</v>
      </c>
      <c r="M2117" s="3" t="s">
        <v>6766</v>
      </c>
    </row>
    <row r="2118" spans="1:13">
      <c r="A2118" s="2">
        <v>503</v>
      </c>
      <c r="B2118" s="2">
        <v>3328325</v>
      </c>
      <c r="C2118" s="3" t="s">
        <v>2553</v>
      </c>
      <c r="D2118" s="3" t="s">
        <v>6746</v>
      </c>
      <c r="E2118" s="2" t="s">
        <v>2554</v>
      </c>
      <c r="F2118" s="2" t="s">
        <v>2554</v>
      </c>
      <c r="G2118" s="4" t="s">
        <v>6748</v>
      </c>
      <c r="H2118" s="2"/>
      <c r="I2118" s="2"/>
      <c r="J2118" s="2">
        <v>0</v>
      </c>
      <c r="K2118" s="2">
        <v>0</v>
      </c>
      <c r="L2118" s="2">
        <v>0</v>
      </c>
      <c r="M2118" s="2"/>
    </row>
    <row r="2119" spans="1:13">
      <c r="A2119" s="2">
        <v>503</v>
      </c>
      <c r="B2119" s="2">
        <v>2775057</v>
      </c>
      <c r="C2119" s="3" t="s">
        <v>2555</v>
      </c>
      <c r="D2119" s="3" t="s">
        <v>6750</v>
      </c>
      <c r="E2119" s="2" t="s">
        <v>2552</v>
      </c>
      <c r="F2119" s="2" t="s">
        <v>2556</v>
      </c>
      <c r="G2119" s="4" t="s">
        <v>6752</v>
      </c>
      <c r="H2119" s="2"/>
      <c r="I2119" s="2"/>
      <c r="J2119" s="2" t="s">
        <v>6753</v>
      </c>
      <c r="K2119" s="2">
        <v>0</v>
      </c>
      <c r="L2119" s="2">
        <v>0</v>
      </c>
      <c r="M2119" s="3" t="s">
        <v>6754</v>
      </c>
    </row>
    <row r="2120" spans="1:13">
      <c r="A2120" s="2">
        <v>503</v>
      </c>
      <c r="B2120" s="2">
        <v>3327546</v>
      </c>
      <c r="C2120" s="3" t="s">
        <v>2557</v>
      </c>
      <c r="D2120" s="3" t="s">
        <v>6746</v>
      </c>
      <c r="E2120" s="2" t="s">
        <v>2558</v>
      </c>
      <c r="F2120" s="2" t="s">
        <v>2558</v>
      </c>
      <c r="G2120" s="4" t="s">
        <v>6748</v>
      </c>
      <c r="H2120" s="2"/>
      <c r="I2120" s="2"/>
      <c r="J2120" s="2">
        <v>0</v>
      </c>
      <c r="K2120" s="2">
        <v>0</v>
      </c>
      <c r="L2120" s="2">
        <v>0</v>
      </c>
      <c r="M2120" s="2"/>
    </row>
    <row r="2121" spans="1:13">
      <c r="A2121" s="2">
        <v>503</v>
      </c>
      <c r="B2121" s="2">
        <v>2775058</v>
      </c>
      <c r="C2121" s="3" t="s">
        <v>2559</v>
      </c>
      <c r="D2121" s="3" t="s">
        <v>6750</v>
      </c>
      <c r="E2121" s="2" t="s">
        <v>2556</v>
      </c>
      <c r="F2121" s="2" t="s">
        <v>2560</v>
      </c>
      <c r="G2121" s="4" t="s">
        <v>6752</v>
      </c>
      <c r="H2121" s="2"/>
      <c r="I2121" s="2"/>
      <c r="J2121" s="2" t="s">
        <v>6753</v>
      </c>
      <c r="K2121" s="2">
        <v>0</v>
      </c>
      <c r="L2121" s="2">
        <v>0</v>
      </c>
      <c r="M2121" s="3" t="s">
        <v>6754</v>
      </c>
    </row>
    <row r="2122" spans="1:13">
      <c r="A2122" s="2">
        <v>503</v>
      </c>
      <c r="B2122" s="2">
        <v>3327548</v>
      </c>
      <c r="C2122" s="3" t="s">
        <v>2561</v>
      </c>
      <c r="D2122" s="3" t="s">
        <v>6746</v>
      </c>
      <c r="E2122" s="2" t="s">
        <v>2562</v>
      </c>
      <c r="F2122" s="2" t="s">
        <v>2562</v>
      </c>
      <c r="G2122" s="4" t="s">
        <v>6748</v>
      </c>
      <c r="H2122" s="2"/>
      <c r="I2122" s="2"/>
      <c r="J2122" s="2">
        <v>0</v>
      </c>
      <c r="K2122" s="2">
        <v>0</v>
      </c>
      <c r="L2122" s="2">
        <v>0</v>
      </c>
      <c r="M2122" s="2"/>
    </row>
    <row r="2123" spans="1:13" ht="22.5">
      <c r="A2123" s="2">
        <v>503</v>
      </c>
      <c r="B2123" s="2">
        <v>3167740</v>
      </c>
      <c r="C2123" s="3" t="s">
        <v>2563</v>
      </c>
      <c r="D2123" s="3" t="s">
        <v>6823</v>
      </c>
      <c r="E2123" s="2" t="s">
        <v>2564</v>
      </c>
      <c r="F2123" s="2" t="s">
        <v>2565</v>
      </c>
      <c r="G2123" s="4" t="s">
        <v>6826</v>
      </c>
      <c r="H2123" s="2" t="s">
        <v>6784</v>
      </c>
      <c r="I2123" s="2" t="s">
        <v>6784</v>
      </c>
      <c r="J2123" s="2" t="s">
        <v>6827</v>
      </c>
      <c r="K2123" s="2">
        <v>0</v>
      </c>
      <c r="L2123" s="2">
        <v>0</v>
      </c>
      <c r="M2123" s="3" t="s">
        <v>6828</v>
      </c>
    </row>
    <row r="2124" spans="1:13">
      <c r="A2124" s="2">
        <v>503</v>
      </c>
      <c r="B2124" s="2">
        <v>3167741</v>
      </c>
      <c r="C2124" s="3" t="s">
        <v>2566</v>
      </c>
      <c r="D2124" s="3" t="s">
        <v>3450</v>
      </c>
      <c r="E2124" s="2" t="s">
        <v>2565</v>
      </c>
      <c r="F2124" s="2" t="s">
        <v>2567</v>
      </c>
      <c r="G2124" s="4" t="s">
        <v>3452</v>
      </c>
      <c r="H2124" s="2" t="s">
        <v>6784</v>
      </c>
      <c r="I2124" s="2" t="s">
        <v>6784</v>
      </c>
      <c r="J2124" s="2" t="s">
        <v>6791</v>
      </c>
      <c r="K2124" s="2">
        <v>0</v>
      </c>
      <c r="L2124" s="2">
        <v>0</v>
      </c>
      <c r="M2124" s="3" t="s">
        <v>3453</v>
      </c>
    </row>
    <row r="2125" spans="1:13" ht="22.5">
      <c r="A2125" s="2">
        <v>504</v>
      </c>
      <c r="B2125" s="2">
        <v>2755519</v>
      </c>
      <c r="C2125" s="3" t="s">
        <v>2568</v>
      </c>
      <c r="D2125" s="3" t="s">
        <v>6835</v>
      </c>
      <c r="E2125" s="2" t="s">
        <v>2567</v>
      </c>
      <c r="F2125" s="2" t="s">
        <v>2569</v>
      </c>
      <c r="G2125" s="4" t="s">
        <v>6837</v>
      </c>
      <c r="H2125" s="2"/>
      <c r="I2125" s="2"/>
      <c r="J2125" s="2" t="s">
        <v>6797</v>
      </c>
      <c r="K2125" s="2">
        <v>0</v>
      </c>
      <c r="L2125" s="2">
        <v>0</v>
      </c>
      <c r="M2125" s="3" t="s">
        <v>6838</v>
      </c>
    </row>
    <row r="2126" spans="1:13">
      <c r="A2126" s="2">
        <v>504</v>
      </c>
      <c r="B2126" s="2">
        <v>2470003</v>
      </c>
      <c r="C2126" s="3" t="s">
        <v>2570</v>
      </c>
      <c r="D2126" s="3" t="s">
        <v>6739</v>
      </c>
      <c r="E2126" s="2" t="s">
        <v>2569</v>
      </c>
      <c r="F2126" s="2" t="s">
        <v>2571</v>
      </c>
      <c r="G2126" s="4" t="s">
        <v>6742</v>
      </c>
      <c r="H2126" s="2"/>
      <c r="I2126" s="2"/>
      <c r="J2126" s="2" t="s">
        <v>6743</v>
      </c>
      <c r="K2126" s="2">
        <v>0</v>
      </c>
      <c r="L2126" s="2">
        <v>0</v>
      </c>
      <c r="M2126" s="3" t="s">
        <v>6744</v>
      </c>
    </row>
    <row r="2127" spans="1:13">
      <c r="A2127" s="2">
        <v>504</v>
      </c>
      <c r="B2127" s="2">
        <v>3328572</v>
      </c>
      <c r="C2127" s="3" t="s">
        <v>2572</v>
      </c>
      <c r="D2127" s="3" t="s">
        <v>6746</v>
      </c>
      <c r="E2127" s="2" t="s">
        <v>2573</v>
      </c>
      <c r="F2127" s="2" t="s">
        <v>2573</v>
      </c>
      <c r="G2127" s="4" t="s">
        <v>6748</v>
      </c>
      <c r="H2127" s="2"/>
      <c r="I2127" s="2"/>
      <c r="J2127" s="2">
        <v>0</v>
      </c>
      <c r="K2127" s="2">
        <v>0</v>
      </c>
      <c r="L2127" s="2">
        <v>0</v>
      </c>
      <c r="M2127" s="2"/>
    </row>
    <row r="2128" spans="1:13">
      <c r="A2128" s="2">
        <v>504</v>
      </c>
      <c r="B2128" s="2">
        <v>2775076</v>
      </c>
      <c r="C2128" s="3" t="s">
        <v>2574</v>
      </c>
      <c r="D2128" s="3" t="s">
        <v>6750</v>
      </c>
      <c r="E2128" s="2" t="s">
        <v>2571</v>
      </c>
      <c r="F2128" s="2" t="s">
        <v>2575</v>
      </c>
      <c r="G2128" s="4" t="s">
        <v>6752</v>
      </c>
      <c r="H2128" s="2"/>
      <c r="I2128" s="2"/>
      <c r="J2128" s="2" t="s">
        <v>6753</v>
      </c>
      <c r="K2128" s="2">
        <v>0</v>
      </c>
      <c r="L2128" s="2">
        <v>0</v>
      </c>
      <c r="M2128" s="3" t="s">
        <v>6754</v>
      </c>
    </row>
    <row r="2129" spans="1:13">
      <c r="A2129" s="2">
        <v>504</v>
      </c>
      <c r="B2129" s="2">
        <v>3327356</v>
      </c>
      <c r="C2129" s="3" t="s">
        <v>2576</v>
      </c>
      <c r="D2129" s="3" t="s">
        <v>6746</v>
      </c>
      <c r="E2129" s="2" t="s">
        <v>2577</v>
      </c>
      <c r="F2129" s="2" t="s">
        <v>2577</v>
      </c>
      <c r="G2129" s="4" t="s">
        <v>6748</v>
      </c>
      <c r="H2129" s="2"/>
      <c r="I2129" s="2"/>
      <c r="J2129" s="2">
        <v>0</v>
      </c>
      <c r="K2129" s="2">
        <v>0</v>
      </c>
      <c r="L2129" s="2">
        <v>0</v>
      </c>
      <c r="M2129" s="2"/>
    </row>
    <row r="2130" spans="1:13">
      <c r="A2130" s="2">
        <v>504</v>
      </c>
      <c r="B2130" s="2">
        <v>2775077</v>
      </c>
      <c r="C2130" s="3" t="s">
        <v>2578</v>
      </c>
      <c r="D2130" s="3" t="s">
        <v>6750</v>
      </c>
      <c r="E2130" s="2" t="s">
        <v>2575</v>
      </c>
      <c r="F2130" s="2" t="s">
        <v>2579</v>
      </c>
      <c r="G2130" s="4" t="s">
        <v>6752</v>
      </c>
      <c r="H2130" s="2"/>
      <c r="I2130" s="2"/>
      <c r="J2130" s="2" t="s">
        <v>6753</v>
      </c>
      <c r="K2130" s="2">
        <v>0</v>
      </c>
      <c r="L2130" s="2">
        <v>0</v>
      </c>
      <c r="M2130" s="3" t="s">
        <v>6754</v>
      </c>
    </row>
    <row r="2131" spans="1:13">
      <c r="A2131" s="2">
        <v>504</v>
      </c>
      <c r="B2131" s="2">
        <v>3327358</v>
      </c>
      <c r="C2131" s="3" t="s">
        <v>2580</v>
      </c>
      <c r="D2131" s="3" t="s">
        <v>6746</v>
      </c>
      <c r="E2131" s="2" t="s">
        <v>2581</v>
      </c>
      <c r="F2131" s="2" t="s">
        <v>2581</v>
      </c>
      <c r="G2131" s="4" t="s">
        <v>6748</v>
      </c>
      <c r="H2131" s="2"/>
      <c r="I2131" s="2"/>
      <c r="J2131" s="2">
        <v>0</v>
      </c>
      <c r="K2131" s="2">
        <v>0</v>
      </c>
      <c r="L2131" s="2">
        <v>0</v>
      </c>
      <c r="M2131" s="2"/>
    </row>
    <row r="2132" spans="1:13">
      <c r="A2132" s="2">
        <v>504</v>
      </c>
      <c r="B2132" s="2">
        <v>2775078</v>
      </c>
      <c r="C2132" s="3" t="s">
        <v>2582</v>
      </c>
      <c r="D2132" s="3" t="s">
        <v>6762</v>
      </c>
      <c r="E2132" s="2" t="s">
        <v>2579</v>
      </c>
      <c r="F2132" s="2" t="s">
        <v>2583</v>
      </c>
      <c r="G2132" s="4" t="s">
        <v>6764</v>
      </c>
      <c r="H2132" s="2"/>
      <c r="I2132" s="2"/>
      <c r="J2132" s="2" t="s">
        <v>6765</v>
      </c>
      <c r="K2132" s="2">
        <v>0</v>
      </c>
      <c r="L2132" s="2">
        <v>0</v>
      </c>
      <c r="M2132" s="3" t="s">
        <v>6766</v>
      </c>
    </row>
    <row r="2133" spans="1:13">
      <c r="A2133" s="2">
        <v>504</v>
      </c>
      <c r="B2133" s="2">
        <v>3328107</v>
      </c>
      <c r="C2133" s="3" t="s">
        <v>2584</v>
      </c>
      <c r="D2133" s="3" t="s">
        <v>6746</v>
      </c>
      <c r="E2133" s="2" t="s">
        <v>2585</v>
      </c>
      <c r="F2133" s="2" t="s">
        <v>2585</v>
      </c>
      <c r="G2133" s="4" t="s">
        <v>6748</v>
      </c>
      <c r="H2133" s="2"/>
      <c r="I2133" s="2"/>
      <c r="J2133" s="2">
        <v>0</v>
      </c>
      <c r="K2133" s="2">
        <v>0</v>
      </c>
      <c r="L2133" s="2">
        <v>0</v>
      </c>
      <c r="M2133" s="2"/>
    </row>
    <row r="2134" spans="1:13">
      <c r="A2134" s="2">
        <v>504</v>
      </c>
      <c r="B2134" s="2">
        <v>2775079</v>
      </c>
      <c r="C2134" s="3" t="s">
        <v>2586</v>
      </c>
      <c r="D2134" s="3" t="s">
        <v>6762</v>
      </c>
      <c r="E2134" s="2" t="s">
        <v>2583</v>
      </c>
      <c r="F2134" s="2" t="s">
        <v>2587</v>
      </c>
      <c r="G2134" s="4" t="s">
        <v>6764</v>
      </c>
      <c r="H2134" s="2"/>
      <c r="I2134" s="2"/>
      <c r="J2134" s="2" t="s">
        <v>6765</v>
      </c>
      <c r="K2134" s="2">
        <v>0</v>
      </c>
      <c r="L2134" s="2">
        <v>0</v>
      </c>
      <c r="M2134" s="3" t="s">
        <v>6766</v>
      </c>
    </row>
    <row r="2135" spans="1:13">
      <c r="A2135" s="2">
        <v>504</v>
      </c>
      <c r="B2135" s="2">
        <v>3328109</v>
      </c>
      <c r="C2135" s="3" t="s">
        <v>2588</v>
      </c>
      <c r="D2135" s="3" t="s">
        <v>6746</v>
      </c>
      <c r="E2135" s="2" t="s">
        <v>2589</v>
      </c>
      <c r="F2135" s="2" t="s">
        <v>2589</v>
      </c>
      <c r="G2135" s="4" t="s">
        <v>6748</v>
      </c>
      <c r="H2135" s="2"/>
      <c r="I2135" s="2"/>
      <c r="J2135" s="2">
        <v>0</v>
      </c>
      <c r="K2135" s="2">
        <v>0</v>
      </c>
      <c r="L2135" s="2">
        <v>0</v>
      </c>
      <c r="M2135" s="2"/>
    </row>
    <row r="2136" spans="1:13" ht="22.5">
      <c r="A2136" s="2">
        <v>504</v>
      </c>
      <c r="B2136" s="2">
        <v>3167744</v>
      </c>
      <c r="C2136" s="3" t="s">
        <v>2590</v>
      </c>
      <c r="D2136" s="3" t="s">
        <v>6915</v>
      </c>
      <c r="E2136" s="2" t="s">
        <v>2591</v>
      </c>
      <c r="F2136" s="2" t="s">
        <v>2592</v>
      </c>
      <c r="G2136" s="4" t="s">
        <v>6783</v>
      </c>
      <c r="H2136" s="2" t="s">
        <v>6784</v>
      </c>
      <c r="I2136" s="2" t="s">
        <v>6784</v>
      </c>
      <c r="J2136" s="2" t="s">
        <v>6891</v>
      </c>
      <c r="K2136" s="2">
        <v>0</v>
      </c>
      <c r="L2136" s="2">
        <v>0</v>
      </c>
      <c r="M2136" s="3" t="s">
        <v>6786</v>
      </c>
    </row>
    <row r="2137" spans="1:13" ht="22.5">
      <c r="A2137" s="2">
        <v>505</v>
      </c>
      <c r="B2137" s="2">
        <v>2551001</v>
      </c>
      <c r="C2137" s="3" t="s">
        <v>2593</v>
      </c>
      <c r="D2137" s="3" t="s">
        <v>6794</v>
      </c>
      <c r="E2137" s="2" t="s">
        <v>2592</v>
      </c>
      <c r="F2137" s="2" t="s">
        <v>2594</v>
      </c>
      <c r="G2137" s="4" t="s">
        <v>6796</v>
      </c>
      <c r="H2137" s="2"/>
      <c r="I2137" s="2"/>
      <c r="J2137" s="2" t="s">
        <v>6797</v>
      </c>
      <c r="K2137" s="2">
        <v>0</v>
      </c>
      <c r="L2137" s="2">
        <v>0</v>
      </c>
      <c r="M2137" s="3" t="s">
        <v>6798</v>
      </c>
    </row>
    <row r="2138" spans="1:13">
      <c r="A2138" s="2">
        <v>505</v>
      </c>
      <c r="B2138" s="2">
        <v>2470193</v>
      </c>
      <c r="C2138" s="3" t="s">
        <v>2595</v>
      </c>
      <c r="D2138" s="3" t="s">
        <v>6800</v>
      </c>
      <c r="E2138" s="2" t="s">
        <v>2594</v>
      </c>
      <c r="F2138" s="2" t="s">
        <v>2596</v>
      </c>
      <c r="G2138" s="4" t="s">
        <v>6802</v>
      </c>
      <c r="H2138" s="2"/>
      <c r="I2138" s="2"/>
      <c r="J2138" s="2" t="s">
        <v>6743</v>
      </c>
      <c r="K2138" s="2">
        <v>0</v>
      </c>
      <c r="L2138" s="2">
        <v>0</v>
      </c>
      <c r="M2138" s="3" t="s">
        <v>6803</v>
      </c>
    </row>
    <row r="2139" spans="1:13">
      <c r="A2139" s="2">
        <v>505</v>
      </c>
      <c r="B2139" s="2">
        <v>3328771</v>
      </c>
      <c r="C2139" s="3" t="s">
        <v>2597</v>
      </c>
      <c r="D2139" s="3" t="s">
        <v>6746</v>
      </c>
      <c r="E2139" s="2" t="s">
        <v>2598</v>
      </c>
      <c r="F2139" s="2" t="s">
        <v>2598</v>
      </c>
      <c r="G2139" s="4" t="s">
        <v>6748</v>
      </c>
      <c r="H2139" s="2"/>
      <c r="I2139" s="2"/>
      <c r="J2139" s="2">
        <v>0</v>
      </c>
      <c r="K2139" s="2">
        <v>0</v>
      </c>
      <c r="L2139" s="2">
        <v>0</v>
      </c>
      <c r="M2139" s="2"/>
    </row>
    <row r="2140" spans="1:13">
      <c r="A2140" s="2">
        <v>505</v>
      </c>
      <c r="B2140" s="2">
        <v>2775080</v>
      </c>
      <c r="C2140" s="3" t="s">
        <v>2599</v>
      </c>
      <c r="D2140" s="3" t="s">
        <v>6762</v>
      </c>
      <c r="E2140" s="2" t="s">
        <v>2596</v>
      </c>
      <c r="F2140" s="2" t="s">
        <v>2600</v>
      </c>
      <c r="G2140" s="4" t="s">
        <v>6764</v>
      </c>
      <c r="H2140" s="2"/>
      <c r="I2140" s="2"/>
      <c r="J2140" s="2" t="s">
        <v>6765</v>
      </c>
      <c r="K2140" s="2">
        <v>0</v>
      </c>
      <c r="L2140" s="2">
        <v>0</v>
      </c>
      <c r="M2140" s="3" t="s">
        <v>6766</v>
      </c>
    </row>
    <row r="2141" spans="1:13">
      <c r="A2141" s="2">
        <v>505</v>
      </c>
      <c r="B2141" s="2">
        <v>3328111</v>
      </c>
      <c r="C2141" s="3" t="s">
        <v>2601</v>
      </c>
      <c r="D2141" s="3" t="s">
        <v>6746</v>
      </c>
      <c r="E2141" s="2" t="s">
        <v>2602</v>
      </c>
      <c r="F2141" s="2" t="s">
        <v>2602</v>
      </c>
      <c r="G2141" s="4" t="s">
        <v>6748</v>
      </c>
      <c r="H2141" s="2"/>
      <c r="I2141" s="2"/>
      <c r="J2141" s="2">
        <v>0</v>
      </c>
      <c r="K2141" s="2">
        <v>0</v>
      </c>
      <c r="L2141" s="2">
        <v>0</v>
      </c>
      <c r="M2141" s="2"/>
    </row>
    <row r="2142" spans="1:13">
      <c r="A2142" s="2">
        <v>505</v>
      </c>
      <c r="B2142" s="2">
        <v>2775081</v>
      </c>
      <c r="C2142" s="3" t="s">
        <v>2603</v>
      </c>
      <c r="D2142" s="3" t="s">
        <v>6762</v>
      </c>
      <c r="E2142" s="2" t="s">
        <v>2600</v>
      </c>
      <c r="F2142" s="2" t="s">
        <v>2604</v>
      </c>
      <c r="G2142" s="4" t="s">
        <v>6764</v>
      </c>
      <c r="H2142" s="2"/>
      <c r="I2142" s="2"/>
      <c r="J2142" s="2" t="s">
        <v>6765</v>
      </c>
      <c r="K2142" s="2">
        <v>0</v>
      </c>
      <c r="L2142" s="2">
        <v>0</v>
      </c>
      <c r="M2142" s="3" t="s">
        <v>6766</v>
      </c>
    </row>
    <row r="2143" spans="1:13">
      <c r="A2143" s="2">
        <v>505</v>
      </c>
      <c r="B2143" s="2">
        <v>3328113</v>
      </c>
      <c r="C2143" s="3" t="s">
        <v>2605</v>
      </c>
      <c r="D2143" s="3" t="s">
        <v>6746</v>
      </c>
      <c r="E2143" s="2" t="s">
        <v>2606</v>
      </c>
      <c r="F2143" s="2" t="s">
        <v>2606</v>
      </c>
      <c r="G2143" s="4" t="s">
        <v>6748</v>
      </c>
      <c r="H2143" s="2"/>
      <c r="I2143" s="2"/>
      <c r="J2143" s="2">
        <v>0</v>
      </c>
      <c r="K2143" s="2">
        <v>0</v>
      </c>
      <c r="L2143" s="2">
        <v>0</v>
      </c>
      <c r="M2143" s="2"/>
    </row>
    <row r="2144" spans="1:13">
      <c r="A2144" s="2">
        <v>505</v>
      </c>
      <c r="B2144" s="2">
        <v>2775082</v>
      </c>
      <c r="C2144" s="3" t="s">
        <v>2607</v>
      </c>
      <c r="D2144" s="3" t="s">
        <v>6750</v>
      </c>
      <c r="E2144" s="2" t="s">
        <v>2604</v>
      </c>
      <c r="F2144" s="2" t="s">
        <v>2608</v>
      </c>
      <c r="G2144" s="4" t="s">
        <v>6752</v>
      </c>
      <c r="H2144" s="2"/>
      <c r="I2144" s="2"/>
      <c r="J2144" s="2" t="s">
        <v>6753</v>
      </c>
      <c r="K2144" s="2">
        <v>0</v>
      </c>
      <c r="L2144" s="2">
        <v>0</v>
      </c>
      <c r="M2144" s="3" t="s">
        <v>6754</v>
      </c>
    </row>
    <row r="2145" spans="1:13">
      <c r="A2145" s="2">
        <v>505</v>
      </c>
      <c r="B2145" s="2">
        <v>3327360</v>
      </c>
      <c r="C2145" s="3" t="s">
        <v>2609</v>
      </c>
      <c r="D2145" s="3" t="s">
        <v>6746</v>
      </c>
      <c r="E2145" s="2" t="s">
        <v>2610</v>
      </c>
      <c r="F2145" s="2" t="s">
        <v>2610</v>
      </c>
      <c r="G2145" s="4" t="s">
        <v>6748</v>
      </c>
      <c r="H2145" s="2"/>
      <c r="I2145" s="2"/>
      <c r="J2145" s="2">
        <v>0</v>
      </c>
      <c r="K2145" s="2">
        <v>0</v>
      </c>
      <c r="L2145" s="2">
        <v>0</v>
      </c>
      <c r="M2145" s="2"/>
    </row>
    <row r="2146" spans="1:13">
      <c r="A2146" s="2">
        <v>505</v>
      </c>
      <c r="B2146" s="2">
        <v>2775083</v>
      </c>
      <c r="C2146" s="3" t="s">
        <v>2611</v>
      </c>
      <c r="D2146" s="3" t="s">
        <v>6750</v>
      </c>
      <c r="E2146" s="2" t="s">
        <v>2608</v>
      </c>
      <c r="F2146" s="2" t="s">
        <v>2612</v>
      </c>
      <c r="G2146" s="4" t="s">
        <v>6752</v>
      </c>
      <c r="H2146" s="2"/>
      <c r="I2146" s="2"/>
      <c r="J2146" s="2" t="s">
        <v>6753</v>
      </c>
      <c r="K2146" s="2">
        <v>0</v>
      </c>
      <c r="L2146" s="2">
        <v>0</v>
      </c>
      <c r="M2146" s="3" t="s">
        <v>6754</v>
      </c>
    </row>
    <row r="2147" spans="1:13">
      <c r="A2147" s="2">
        <v>505</v>
      </c>
      <c r="B2147" s="2">
        <v>3327362</v>
      </c>
      <c r="C2147" s="3" t="s">
        <v>2613</v>
      </c>
      <c r="D2147" s="3" t="s">
        <v>6746</v>
      </c>
      <c r="E2147" s="2" t="s">
        <v>2614</v>
      </c>
      <c r="F2147" s="2" t="s">
        <v>2614</v>
      </c>
      <c r="G2147" s="4" t="s">
        <v>6748</v>
      </c>
      <c r="H2147" s="2"/>
      <c r="I2147" s="2"/>
      <c r="J2147" s="2">
        <v>0</v>
      </c>
      <c r="K2147" s="2">
        <v>0</v>
      </c>
      <c r="L2147" s="2">
        <v>0</v>
      </c>
      <c r="M2147" s="2"/>
    </row>
    <row r="2148" spans="1:13" ht="22.5">
      <c r="A2148" s="2">
        <v>505</v>
      </c>
      <c r="B2148" s="2">
        <v>3167746</v>
      </c>
      <c r="C2148" s="3" t="s">
        <v>2615</v>
      </c>
      <c r="D2148" s="3" t="s">
        <v>6888</v>
      </c>
      <c r="E2148" s="2" t="s">
        <v>2616</v>
      </c>
      <c r="F2148" s="2" t="s">
        <v>2617</v>
      </c>
      <c r="G2148" s="4" t="s">
        <v>6826</v>
      </c>
      <c r="H2148" s="2" t="s">
        <v>6784</v>
      </c>
      <c r="I2148" s="2" t="s">
        <v>6784</v>
      </c>
      <c r="J2148" s="2" t="s">
        <v>6891</v>
      </c>
      <c r="K2148" s="2">
        <v>0</v>
      </c>
      <c r="L2148" s="2">
        <v>0</v>
      </c>
      <c r="M2148" s="3" t="s">
        <v>6828</v>
      </c>
    </row>
    <row r="2149" spans="1:13" ht="22.5">
      <c r="A2149" s="2">
        <v>506</v>
      </c>
      <c r="B2149" s="2">
        <v>2755520</v>
      </c>
      <c r="C2149" s="3" t="s">
        <v>2618</v>
      </c>
      <c r="D2149" s="3" t="s">
        <v>6835</v>
      </c>
      <c r="E2149" s="2" t="s">
        <v>2617</v>
      </c>
      <c r="F2149" s="2" t="s">
        <v>2619</v>
      </c>
      <c r="G2149" s="4" t="s">
        <v>6837</v>
      </c>
      <c r="H2149" s="2"/>
      <c r="I2149" s="2"/>
      <c r="J2149" s="2" t="s">
        <v>6797</v>
      </c>
      <c r="K2149" s="2">
        <v>0</v>
      </c>
      <c r="L2149" s="2">
        <v>0</v>
      </c>
      <c r="M2149" s="3" t="s">
        <v>6838</v>
      </c>
    </row>
    <row r="2150" spans="1:13">
      <c r="A2150" s="2">
        <v>506</v>
      </c>
      <c r="B2150" s="2">
        <v>2469951</v>
      </c>
      <c r="C2150" s="3" t="s">
        <v>2620</v>
      </c>
      <c r="D2150" s="3" t="s">
        <v>6739</v>
      </c>
      <c r="E2150" s="2" t="s">
        <v>2619</v>
      </c>
      <c r="F2150" s="2" t="s">
        <v>2621</v>
      </c>
      <c r="G2150" s="4" t="s">
        <v>6742</v>
      </c>
      <c r="H2150" s="2"/>
      <c r="I2150" s="2"/>
      <c r="J2150" s="2" t="s">
        <v>6743</v>
      </c>
      <c r="K2150" s="2">
        <v>0</v>
      </c>
      <c r="L2150" s="2">
        <v>0</v>
      </c>
      <c r="M2150" s="3" t="s">
        <v>6744</v>
      </c>
    </row>
    <row r="2151" spans="1:13">
      <c r="A2151" s="2">
        <v>506</v>
      </c>
      <c r="B2151" s="2">
        <v>3328520</v>
      </c>
      <c r="C2151" s="3" t="s">
        <v>2622</v>
      </c>
      <c r="D2151" s="3" t="s">
        <v>6746</v>
      </c>
      <c r="E2151" s="2" t="s">
        <v>2623</v>
      </c>
      <c r="F2151" s="2" t="s">
        <v>2623</v>
      </c>
      <c r="G2151" s="4" t="s">
        <v>6748</v>
      </c>
      <c r="H2151" s="2"/>
      <c r="I2151" s="2"/>
      <c r="J2151" s="2">
        <v>0</v>
      </c>
      <c r="K2151" s="2">
        <v>0</v>
      </c>
      <c r="L2151" s="2">
        <v>0</v>
      </c>
      <c r="M2151" s="2"/>
    </row>
    <row r="2152" spans="1:13">
      <c r="A2152" s="2">
        <v>506</v>
      </c>
      <c r="B2152" s="2">
        <v>2775084</v>
      </c>
      <c r="C2152" s="3" t="s">
        <v>2624</v>
      </c>
      <c r="D2152" s="3" t="s">
        <v>6750</v>
      </c>
      <c r="E2152" s="2" t="s">
        <v>2621</v>
      </c>
      <c r="F2152" s="2" t="s">
        <v>2625</v>
      </c>
      <c r="G2152" s="4" t="s">
        <v>6752</v>
      </c>
      <c r="H2152" s="2"/>
      <c r="I2152" s="2"/>
      <c r="J2152" s="2" t="s">
        <v>6753</v>
      </c>
      <c r="K2152" s="2">
        <v>0</v>
      </c>
      <c r="L2152" s="2">
        <v>0</v>
      </c>
      <c r="M2152" s="3" t="s">
        <v>6754</v>
      </c>
    </row>
    <row r="2153" spans="1:13">
      <c r="A2153" s="2">
        <v>506</v>
      </c>
      <c r="B2153" s="2">
        <v>3327364</v>
      </c>
      <c r="C2153" s="3" t="s">
        <v>2626</v>
      </c>
      <c r="D2153" s="3" t="s">
        <v>6746</v>
      </c>
      <c r="E2153" s="2" t="s">
        <v>2627</v>
      </c>
      <c r="F2153" s="2" t="s">
        <v>2627</v>
      </c>
      <c r="G2153" s="4" t="s">
        <v>6748</v>
      </c>
      <c r="H2153" s="2"/>
      <c r="I2153" s="2"/>
      <c r="J2153" s="2">
        <v>0</v>
      </c>
      <c r="K2153" s="2">
        <v>0</v>
      </c>
      <c r="L2153" s="2">
        <v>0</v>
      </c>
      <c r="M2153" s="2"/>
    </row>
    <row r="2154" spans="1:13">
      <c r="A2154" s="2">
        <v>506</v>
      </c>
      <c r="B2154" s="2">
        <v>2775085</v>
      </c>
      <c r="C2154" s="3" t="s">
        <v>2628</v>
      </c>
      <c r="D2154" s="3" t="s">
        <v>6750</v>
      </c>
      <c r="E2154" s="2" t="s">
        <v>2625</v>
      </c>
      <c r="F2154" s="2" t="s">
        <v>2629</v>
      </c>
      <c r="G2154" s="4" t="s">
        <v>6752</v>
      </c>
      <c r="H2154" s="2"/>
      <c r="I2154" s="2"/>
      <c r="J2154" s="2" t="s">
        <v>6753</v>
      </c>
      <c r="K2154" s="2">
        <v>0</v>
      </c>
      <c r="L2154" s="2">
        <v>0</v>
      </c>
      <c r="M2154" s="3" t="s">
        <v>6754</v>
      </c>
    </row>
    <row r="2155" spans="1:13">
      <c r="A2155" s="2">
        <v>506</v>
      </c>
      <c r="B2155" s="2">
        <v>3327366</v>
      </c>
      <c r="C2155" s="3" t="s">
        <v>2630</v>
      </c>
      <c r="D2155" s="3" t="s">
        <v>6746</v>
      </c>
      <c r="E2155" s="2" t="s">
        <v>2631</v>
      </c>
      <c r="F2155" s="2" t="s">
        <v>2631</v>
      </c>
      <c r="G2155" s="4" t="s">
        <v>6748</v>
      </c>
      <c r="H2155" s="2"/>
      <c r="I2155" s="2"/>
      <c r="J2155" s="2">
        <v>0</v>
      </c>
      <c r="K2155" s="2">
        <v>0</v>
      </c>
      <c r="L2155" s="2">
        <v>0</v>
      </c>
      <c r="M2155" s="2"/>
    </row>
    <row r="2156" spans="1:13">
      <c r="A2156" s="2">
        <v>506</v>
      </c>
      <c r="B2156" s="2">
        <v>2775086</v>
      </c>
      <c r="C2156" s="3" t="s">
        <v>2632</v>
      </c>
      <c r="D2156" s="3" t="s">
        <v>6762</v>
      </c>
      <c r="E2156" s="2" t="s">
        <v>2629</v>
      </c>
      <c r="F2156" s="2" t="s">
        <v>2633</v>
      </c>
      <c r="G2156" s="4" t="s">
        <v>6764</v>
      </c>
      <c r="H2156" s="2"/>
      <c r="I2156" s="2"/>
      <c r="J2156" s="2" t="s">
        <v>6765</v>
      </c>
      <c r="K2156" s="2">
        <v>0</v>
      </c>
      <c r="L2156" s="2">
        <v>0</v>
      </c>
      <c r="M2156" s="3" t="s">
        <v>6766</v>
      </c>
    </row>
    <row r="2157" spans="1:13">
      <c r="A2157" s="2">
        <v>506</v>
      </c>
      <c r="B2157" s="2">
        <v>3328115</v>
      </c>
      <c r="C2157" s="3" t="s">
        <v>2634</v>
      </c>
      <c r="D2157" s="3" t="s">
        <v>6746</v>
      </c>
      <c r="E2157" s="2" t="s">
        <v>2635</v>
      </c>
      <c r="F2157" s="2" t="s">
        <v>2635</v>
      </c>
      <c r="G2157" s="4" t="s">
        <v>6748</v>
      </c>
      <c r="H2157" s="2"/>
      <c r="I2157" s="2"/>
      <c r="J2157" s="2">
        <v>0</v>
      </c>
      <c r="K2157" s="2">
        <v>0</v>
      </c>
      <c r="L2157" s="2">
        <v>0</v>
      </c>
      <c r="M2157" s="2"/>
    </row>
    <row r="2158" spans="1:13">
      <c r="A2158" s="2">
        <v>506</v>
      </c>
      <c r="B2158" s="2">
        <v>2775087</v>
      </c>
      <c r="C2158" s="3" t="s">
        <v>2636</v>
      </c>
      <c r="D2158" s="3" t="s">
        <v>6762</v>
      </c>
      <c r="E2158" s="2" t="s">
        <v>2633</v>
      </c>
      <c r="F2158" s="2" t="s">
        <v>2637</v>
      </c>
      <c r="G2158" s="4" t="s">
        <v>6764</v>
      </c>
      <c r="H2158" s="2"/>
      <c r="I2158" s="2"/>
      <c r="J2158" s="2" t="s">
        <v>6765</v>
      </c>
      <c r="K2158" s="2">
        <v>0</v>
      </c>
      <c r="L2158" s="2">
        <v>0</v>
      </c>
      <c r="M2158" s="3" t="s">
        <v>6766</v>
      </c>
    </row>
    <row r="2159" spans="1:13">
      <c r="A2159" s="2">
        <v>506</v>
      </c>
      <c r="B2159" s="2">
        <v>3328117</v>
      </c>
      <c r="C2159" s="3" t="s">
        <v>2638</v>
      </c>
      <c r="D2159" s="3" t="s">
        <v>6746</v>
      </c>
      <c r="E2159" s="2" t="s">
        <v>2639</v>
      </c>
      <c r="F2159" s="2" t="s">
        <v>2639</v>
      </c>
      <c r="G2159" s="4" t="s">
        <v>6748</v>
      </c>
      <c r="H2159" s="2"/>
      <c r="I2159" s="2"/>
      <c r="J2159" s="2">
        <v>0</v>
      </c>
      <c r="K2159" s="2">
        <v>0</v>
      </c>
      <c r="L2159" s="2">
        <v>0</v>
      </c>
      <c r="M2159" s="2"/>
    </row>
    <row r="2160" spans="1:13" ht="22.5">
      <c r="A2160" s="2">
        <v>506</v>
      </c>
      <c r="B2160" s="2">
        <v>3167747</v>
      </c>
      <c r="C2160" s="3" t="s">
        <v>2640</v>
      </c>
      <c r="D2160" s="3" t="s">
        <v>6860</v>
      </c>
      <c r="E2160" s="2" t="s">
        <v>2641</v>
      </c>
      <c r="F2160" s="2" t="s">
        <v>2642</v>
      </c>
      <c r="G2160" s="4" t="s">
        <v>6783</v>
      </c>
      <c r="H2160" s="2" t="s">
        <v>6784</v>
      </c>
      <c r="I2160" s="2" t="s">
        <v>6784</v>
      </c>
      <c r="J2160" s="2" t="s">
        <v>6827</v>
      </c>
      <c r="K2160" s="2">
        <v>0</v>
      </c>
      <c r="L2160" s="2">
        <v>0</v>
      </c>
      <c r="M2160" s="3" t="s">
        <v>6786</v>
      </c>
    </row>
    <row r="2161" spans="1:13" ht="22.5">
      <c r="A2161" s="2">
        <v>506</v>
      </c>
      <c r="B2161" s="2">
        <v>3167748</v>
      </c>
      <c r="C2161" s="3" t="s">
        <v>2643</v>
      </c>
      <c r="D2161" s="3" t="s">
        <v>6788</v>
      </c>
      <c r="E2161" s="2" t="s">
        <v>2642</v>
      </c>
      <c r="F2161" s="2" t="s">
        <v>2644</v>
      </c>
      <c r="G2161" s="4" t="s">
        <v>6790</v>
      </c>
      <c r="H2161" s="2" t="s">
        <v>6784</v>
      </c>
      <c r="I2161" s="2" t="s">
        <v>6784</v>
      </c>
      <c r="J2161" s="2" t="s">
        <v>6791</v>
      </c>
      <c r="K2161" s="2">
        <v>0</v>
      </c>
      <c r="L2161" s="2">
        <v>0</v>
      </c>
      <c r="M2161" s="3" t="s">
        <v>6792</v>
      </c>
    </row>
    <row r="2162" spans="1:13" ht="22.5">
      <c r="A2162" s="2">
        <v>507</v>
      </c>
      <c r="B2162" s="2">
        <v>2551002</v>
      </c>
      <c r="C2162" s="3" t="s">
        <v>2645</v>
      </c>
      <c r="D2162" s="3" t="s">
        <v>6794</v>
      </c>
      <c r="E2162" s="2" t="s">
        <v>2644</v>
      </c>
      <c r="F2162" s="2" t="s">
        <v>2646</v>
      </c>
      <c r="G2162" s="4" t="s">
        <v>6796</v>
      </c>
      <c r="H2162" s="2"/>
      <c r="I2162" s="2"/>
      <c r="J2162" s="2" t="s">
        <v>6797</v>
      </c>
      <c r="K2162" s="2">
        <v>0</v>
      </c>
      <c r="L2162" s="2">
        <v>0</v>
      </c>
      <c r="M2162" s="3" t="s">
        <v>6798</v>
      </c>
    </row>
    <row r="2163" spans="1:13">
      <c r="A2163" s="2">
        <v>507</v>
      </c>
      <c r="B2163" s="2">
        <v>2470147</v>
      </c>
      <c r="C2163" s="3" t="s">
        <v>2647</v>
      </c>
      <c r="D2163" s="3" t="s">
        <v>6800</v>
      </c>
      <c r="E2163" s="2" t="s">
        <v>2646</v>
      </c>
      <c r="F2163" s="2" t="s">
        <v>2648</v>
      </c>
      <c r="G2163" s="4" t="s">
        <v>6802</v>
      </c>
      <c r="H2163" s="2"/>
      <c r="I2163" s="2"/>
      <c r="J2163" s="2" t="s">
        <v>6743</v>
      </c>
      <c r="K2163" s="2">
        <v>0</v>
      </c>
      <c r="L2163" s="2">
        <v>0</v>
      </c>
      <c r="M2163" s="3" t="s">
        <v>6803</v>
      </c>
    </row>
    <row r="2164" spans="1:13">
      <c r="A2164" s="2">
        <v>507</v>
      </c>
      <c r="B2164" s="2">
        <v>3328727</v>
      </c>
      <c r="C2164" s="3" t="s">
        <v>2649</v>
      </c>
      <c r="D2164" s="3" t="s">
        <v>6746</v>
      </c>
      <c r="E2164" s="2" t="s">
        <v>2650</v>
      </c>
      <c r="F2164" s="2" t="s">
        <v>2650</v>
      </c>
      <c r="G2164" s="4" t="s">
        <v>6748</v>
      </c>
      <c r="H2164" s="2"/>
      <c r="I2164" s="2"/>
      <c r="J2164" s="2">
        <v>0</v>
      </c>
      <c r="K2164" s="2">
        <v>0</v>
      </c>
      <c r="L2164" s="2">
        <v>0</v>
      </c>
      <c r="M2164" s="2"/>
    </row>
    <row r="2165" spans="1:13">
      <c r="A2165" s="2">
        <v>507</v>
      </c>
      <c r="B2165" s="2">
        <v>2775089</v>
      </c>
      <c r="C2165" s="3" t="s">
        <v>2651</v>
      </c>
      <c r="D2165" s="3" t="s">
        <v>6762</v>
      </c>
      <c r="E2165" s="2" t="s">
        <v>2648</v>
      </c>
      <c r="F2165" s="2" t="s">
        <v>2652</v>
      </c>
      <c r="G2165" s="4" t="s">
        <v>6764</v>
      </c>
      <c r="H2165" s="2"/>
      <c r="I2165" s="2"/>
      <c r="J2165" s="2" t="s">
        <v>6765</v>
      </c>
      <c r="K2165" s="2">
        <v>0</v>
      </c>
      <c r="L2165" s="2">
        <v>0</v>
      </c>
      <c r="M2165" s="3" t="s">
        <v>6766</v>
      </c>
    </row>
    <row r="2166" spans="1:13">
      <c r="A2166" s="2">
        <v>507</v>
      </c>
      <c r="B2166" s="2">
        <v>3328119</v>
      </c>
      <c r="C2166" s="3" t="s">
        <v>2653</v>
      </c>
      <c r="D2166" s="3" t="s">
        <v>6746</v>
      </c>
      <c r="E2166" s="2" t="s">
        <v>2654</v>
      </c>
      <c r="F2166" s="2" t="s">
        <v>2654</v>
      </c>
      <c r="G2166" s="4" t="s">
        <v>6748</v>
      </c>
      <c r="H2166" s="2"/>
      <c r="I2166" s="2"/>
      <c r="J2166" s="2">
        <v>0</v>
      </c>
      <c r="K2166" s="2">
        <v>0</v>
      </c>
      <c r="L2166" s="2">
        <v>0</v>
      </c>
      <c r="M2166" s="2"/>
    </row>
    <row r="2167" spans="1:13">
      <c r="A2167" s="2">
        <v>507</v>
      </c>
      <c r="B2167" s="2">
        <v>2775090</v>
      </c>
      <c r="C2167" s="3" t="s">
        <v>2655</v>
      </c>
      <c r="D2167" s="3" t="s">
        <v>6762</v>
      </c>
      <c r="E2167" s="2" t="s">
        <v>2652</v>
      </c>
      <c r="F2167" s="2" t="s">
        <v>2656</v>
      </c>
      <c r="G2167" s="4" t="s">
        <v>6764</v>
      </c>
      <c r="H2167" s="2"/>
      <c r="I2167" s="2"/>
      <c r="J2167" s="2" t="s">
        <v>6765</v>
      </c>
      <c r="K2167" s="2">
        <v>0</v>
      </c>
      <c r="L2167" s="2">
        <v>0</v>
      </c>
      <c r="M2167" s="3" t="s">
        <v>6766</v>
      </c>
    </row>
    <row r="2168" spans="1:13">
      <c r="A2168" s="2">
        <v>507</v>
      </c>
      <c r="B2168" s="2">
        <v>3328121</v>
      </c>
      <c r="C2168" s="3" t="s">
        <v>2657</v>
      </c>
      <c r="D2168" s="3" t="s">
        <v>6746</v>
      </c>
      <c r="E2168" s="2" t="s">
        <v>2658</v>
      </c>
      <c r="F2168" s="2" t="s">
        <v>2658</v>
      </c>
      <c r="G2168" s="4" t="s">
        <v>6748</v>
      </c>
      <c r="H2168" s="2"/>
      <c r="I2168" s="2"/>
      <c r="J2168" s="2">
        <v>0</v>
      </c>
      <c r="K2168" s="2">
        <v>0</v>
      </c>
      <c r="L2168" s="2">
        <v>0</v>
      </c>
      <c r="M2168" s="2"/>
    </row>
    <row r="2169" spans="1:13">
      <c r="A2169" s="2">
        <v>507</v>
      </c>
      <c r="B2169" s="2">
        <v>2775091</v>
      </c>
      <c r="C2169" s="3" t="s">
        <v>2659</v>
      </c>
      <c r="D2169" s="3" t="s">
        <v>6750</v>
      </c>
      <c r="E2169" s="2" t="s">
        <v>2656</v>
      </c>
      <c r="F2169" s="2" t="s">
        <v>2660</v>
      </c>
      <c r="G2169" s="4" t="s">
        <v>6752</v>
      </c>
      <c r="H2169" s="2"/>
      <c r="I2169" s="2"/>
      <c r="J2169" s="2" t="s">
        <v>6753</v>
      </c>
      <c r="K2169" s="2">
        <v>0</v>
      </c>
      <c r="L2169" s="2">
        <v>0</v>
      </c>
      <c r="M2169" s="3" t="s">
        <v>6754</v>
      </c>
    </row>
    <row r="2170" spans="1:13">
      <c r="A2170" s="2">
        <v>507</v>
      </c>
      <c r="B2170" s="2">
        <v>3327368</v>
      </c>
      <c r="C2170" s="3" t="s">
        <v>2661</v>
      </c>
      <c r="D2170" s="3" t="s">
        <v>6746</v>
      </c>
      <c r="E2170" s="2" t="s">
        <v>2662</v>
      </c>
      <c r="F2170" s="2" t="s">
        <v>2662</v>
      </c>
      <c r="G2170" s="4" t="s">
        <v>6748</v>
      </c>
      <c r="H2170" s="2"/>
      <c r="I2170" s="2"/>
      <c r="J2170" s="2">
        <v>0</v>
      </c>
      <c r="K2170" s="2">
        <v>0</v>
      </c>
      <c r="L2170" s="2">
        <v>0</v>
      </c>
      <c r="M2170" s="2"/>
    </row>
    <row r="2171" spans="1:13">
      <c r="A2171" s="2">
        <v>507</v>
      </c>
      <c r="B2171" s="2">
        <v>2775092</v>
      </c>
      <c r="C2171" s="3" t="s">
        <v>2663</v>
      </c>
      <c r="D2171" s="3" t="s">
        <v>6750</v>
      </c>
      <c r="E2171" s="2" t="s">
        <v>2660</v>
      </c>
      <c r="F2171" s="2" t="s">
        <v>2664</v>
      </c>
      <c r="G2171" s="4" t="s">
        <v>6752</v>
      </c>
      <c r="H2171" s="2"/>
      <c r="I2171" s="2"/>
      <c r="J2171" s="2" t="s">
        <v>6753</v>
      </c>
      <c r="K2171" s="2">
        <v>0</v>
      </c>
      <c r="L2171" s="2">
        <v>0</v>
      </c>
      <c r="M2171" s="3" t="s">
        <v>6754</v>
      </c>
    </row>
    <row r="2172" spans="1:13">
      <c r="A2172" s="2">
        <v>507</v>
      </c>
      <c r="B2172" s="2">
        <v>3327370</v>
      </c>
      <c r="C2172" s="3" t="s">
        <v>2665</v>
      </c>
      <c r="D2172" s="3" t="s">
        <v>6746</v>
      </c>
      <c r="E2172" s="2" t="s">
        <v>2666</v>
      </c>
      <c r="F2172" s="2" t="s">
        <v>2666</v>
      </c>
      <c r="G2172" s="4" t="s">
        <v>6748</v>
      </c>
      <c r="H2172" s="2"/>
      <c r="I2172" s="2"/>
      <c r="J2172" s="2">
        <v>0</v>
      </c>
      <c r="K2172" s="2">
        <v>0</v>
      </c>
      <c r="L2172" s="2">
        <v>0</v>
      </c>
      <c r="M2172" s="2"/>
    </row>
    <row r="2173" spans="1:13" ht="22.5">
      <c r="A2173" s="2">
        <v>507</v>
      </c>
      <c r="B2173" s="2">
        <v>3167749</v>
      </c>
      <c r="C2173" s="3" t="s">
        <v>2667</v>
      </c>
      <c r="D2173" s="3" t="s">
        <v>6823</v>
      </c>
      <c r="E2173" s="2" t="s">
        <v>2668</v>
      </c>
      <c r="F2173" s="2" t="s">
        <v>2669</v>
      </c>
      <c r="G2173" s="4" t="s">
        <v>6826</v>
      </c>
      <c r="H2173" s="2" t="s">
        <v>6784</v>
      </c>
      <c r="I2173" s="2" t="s">
        <v>6784</v>
      </c>
      <c r="J2173" s="2" t="s">
        <v>6827</v>
      </c>
      <c r="K2173" s="2">
        <v>0</v>
      </c>
      <c r="L2173" s="2">
        <v>0</v>
      </c>
      <c r="M2173" s="3" t="s">
        <v>6828</v>
      </c>
    </row>
    <row r="2174" spans="1:13" ht="22.5">
      <c r="A2174" s="2">
        <v>507</v>
      </c>
      <c r="B2174" s="2">
        <v>3167750</v>
      </c>
      <c r="C2174" s="3" t="s">
        <v>2670</v>
      </c>
      <c r="D2174" s="3" t="s">
        <v>6830</v>
      </c>
      <c r="E2174" s="2" t="s">
        <v>2669</v>
      </c>
      <c r="F2174" s="2" t="s">
        <v>2671</v>
      </c>
      <c r="G2174" s="4" t="s">
        <v>6832</v>
      </c>
      <c r="H2174" s="2" t="s">
        <v>6784</v>
      </c>
      <c r="I2174" s="2" t="s">
        <v>6784</v>
      </c>
      <c r="J2174" s="2" t="s">
        <v>6791</v>
      </c>
      <c r="K2174" s="2">
        <v>0</v>
      </c>
      <c r="L2174" s="2">
        <v>0</v>
      </c>
      <c r="M2174" s="3" t="s">
        <v>6833</v>
      </c>
    </row>
    <row r="2175" spans="1:13" ht="22.5">
      <c r="A2175" s="2">
        <v>508</v>
      </c>
      <c r="B2175" s="2">
        <v>2755521</v>
      </c>
      <c r="C2175" s="3" t="s">
        <v>2672</v>
      </c>
      <c r="D2175" s="3" t="s">
        <v>6835</v>
      </c>
      <c r="E2175" s="2" t="s">
        <v>2671</v>
      </c>
      <c r="F2175" s="2" t="s">
        <v>2673</v>
      </c>
      <c r="G2175" s="4" t="s">
        <v>6837</v>
      </c>
      <c r="H2175" s="2"/>
      <c r="I2175" s="2"/>
      <c r="J2175" s="2" t="s">
        <v>6797</v>
      </c>
      <c r="K2175" s="2">
        <v>0</v>
      </c>
      <c r="L2175" s="2">
        <v>0</v>
      </c>
      <c r="M2175" s="3" t="s">
        <v>6838</v>
      </c>
    </row>
    <row r="2176" spans="1:13">
      <c r="A2176" s="2">
        <v>508</v>
      </c>
      <c r="B2176" s="2">
        <v>2469955</v>
      </c>
      <c r="C2176" s="3" t="s">
        <v>2674</v>
      </c>
      <c r="D2176" s="3" t="s">
        <v>6739</v>
      </c>
      <c r="E2176" s="2" t="s">
        <v>2673</v>
      </c>
      <c r="F2176" s="2" t="s">
        <v>2675</v>
      </c>
      <c r="G2176" s="4" t="s">
        <v>6742</v>
      </c>
      <c r="H2176" s="2"/>
      <c r="I2176" s="2"/>
      <c r="J2176" s="2" t="s">
        <v>6743</v>
      </c>
      <c r="K2176" s="2">
        <v>0</v>
      </c>
      <c r="L2176" s="2">
        <v>0</v>
      </c>
      <c r="M2176" s="3" t="s">
        <v>6744</v>
      </c>
    </row>
    <row r="2177" spans="1:13">
      <c r="A2177" s="2">
        <v>508</v>
      </c>
      <c r="B2177" s="2">
        <v>3328524</v>
      </c>
      <c r="C2177" s="3" t="s">
        <v>2676</v>
      </c>
      <c r="D2177" s="3" t="s">
        <v>6746</v>
      </c>
      <c r="E2177" s="2" t="s">
        <v>2677</v>
      </c>
      <c r="F2177" s="2" t="s">
        <v>2677</v>
      </c>
      <c r="G2177" s="4" t="s">
        <v>6748</v>
      </c>
      <c r="H2177" s="2"/>
      <c r="I2177" s="2"/>
      <c r="J2177" s="2">
        <v>0</v>
      </c>
      <c r="K2177" s="2">
        <v>0</v>
      </c>
      <c r="L2177" s="2">
        <v>0</v>
      </c>
      <c r="M2177" s="2"/>
    </row>
    <row r="2178" spans="1:13">
      <c r="A2178" s="2">
        <v>508</v>
      </c>
      <c r="B2178" s="2">
        <v>2775094</v>
      </c>
      <c r="C2178" s="3" t="s">
        <v>2678</v>
      </c>
      <c r="D2178" s="3" t="s">
        <v>6750</v>
      </c>
      <c r="E2178" s="2" t="s">
        <v>2675</v>
      </c>
      <c r="F2178" s="2" t="s">
        <v>2679</v>
      </c>
      <c r="G2178" s="4" t="s">
        <v>6752</v>
      </c>
      <c r="H2178" s="2"/>
      <c r="I2178" s="2"/>
      <c r="J2178" s="2" t="s">
        <v>6753</v>
      </c>
      <c r="K2178" s="2">
        <v>0</v>
      </c>
      <c r="L2178" s="2">
        <v>0</v>
      </c>
      <c r="M2178" s="3" t="s">
        <v>6754</v>
      </c>
    </row>
    <row r="2179" spans="1:13">
      <c r="A2179" s="2">
        <v>508</v>
      </c>
      <c r="B2179" s="2">
        <v>3327372</v>
      </c>
      <c r="C2179" s="3" t="s">
        <v>2680</v>
      </c>
      <c r="D2179" s="3" t="s">
        <v>6746</v>
      </c>
      <c r="E2179" s="2" t="s">
        <v>2681</v>
      </c>
      <c r="F2179" s="2" t="s">
        <v>2681</v>
      </c>
      <c r="G2179" s="4" t="s">
        <v>6748</v>
      </c>
      <c r="H2179" s="2"/>
      <c r="I2179" s="2"/>
      <c r="J2179" s="2">
        <v>0</v>
      </c>
      <c r="K2179" s="2">
        <v>0</v>
      </c>
      <c r="L2179" s="2">
        <v>0</v>
      </c>
      <c r="M2179" s="2"/>
    </row>
    <row r="2180" spans="1:13">
      <c r="A2180" s="2">
        <v>508</v>
      </c>
      <c r="B2180" s="2">
        <v>2775095</v>
      </c>
      <c r="C2180" s="3" t="s">
        <v>2682</v>
      </c>
      <c r="D2180" s="3" t="s">
        <v>6750</v>
      </c>
      <c r="E2180" s="2" t="s">
        <v>2679</v>
      </c>
      <c r="F2180" s="2" t="s">
        <v>2683</v>
      </c>
      <c r="G2180" s="4" t="s">
        <v>6752</v>
      </c>
      <c r="H2180" s="2"/>
      <c r="I2180" s="2"/>
      <c r="J2180" s="2" t="s">
        <v>6753</v>
      </c>
      <c r="K2180" s="2">
        <v>0</v>
      </c>
      <c r="L2180" s="2">
        <v>0</v>
      </c>
      <c r="M2180" s="3" t="s">
        <v>6754</v>
      </c>
    </row>
    <row r="2181" spans="1:13">
      <c r="A2181" s="2">
        <v>508</v>
      </c>
      <c r="B2181" s="2">
        <v>3327374</v>
      </c>
      <c r="C2181" s="3" t="s">
        <v>2684</v>
      </c>
      <c r="D2181" s="3" t="s">
        <v>6746</v>
      </c>
      <c r="E2181" s="2" t="s">
        <v>2685</v>
      </c>
      <c r="F2181" s="2" t="s">
        <v>2685</v>
      </c>
      <c r="G2181" s="4" t="s">
        <v>6748</v>
      </c>
      <c r="H2181" s="2"/>
      <c r="I2181" s="2"/>
      <c r="J2181" s="2">
        <v>0</v>
      </c>
      <c r="K2181" s="2">
        <v>0</v>
      </c>
      <c r="L2181" s="2">
        <v>0</v>
      </c>
      <c r="M2181" s="2"/>
    </row>
    <row r="2182" spans="1:13">
      <c r="A2182" s="2">
        <v>508</v>
      </c>
      <c r="B2182" s="2">
        <v>2775096</v>
      </c>
      <c r="C2182" s="3" t="s">
        <v>2686</v>
      </c>
      <c r="D2182" s="3" t="s">
        <v>6762</v>
      </c>
      <c r="E2182" s="2" t="s">
        <v>2683</v>
      </c>
      <c r="F2182" s="2" t="s">
        <v>2687</v>
      </c>
      <c r="G2182" s="4" t="s">
        <v>6764</v>
      </c>
      <c r="H2182" s="2"/>
      <c r="I2182" s="2"/>
      <c r="J2182" s="2" t="s">
        <v>6765</v>
      </c>
      <c r="K2182" s="2">
        <v>0</v>
      </c>
      <c r="L2182" s="2">
        <v>0</v>
      </c>
      <c r="M2182" s="3" t="s">
        <v>6766</v>
      </c>
    </row>
    <row r="2183" spans="1:13">
      <c r="A2183" s="2">
        <v>508</v>
      </c>
      <c r="B2183" s="2">
        <v>3328123</v>
      </c>
      <c r="C2183" s="3" t="s">
        <v>2688</v>
      </c>
      <c r="D2183" s="3" t="s">
        <v>6746</v>
      </c>
      <c r="E2183" s="2" t="s">
        <v>2689</v>
      </c>
      <c r="F2183" s="2" t="s">
        <v>2689</v>
      </c>
      <c r="G2183" s="4" t="s">
        <v>6748</v>
      </c>
      <c r="H2183" s="2"/>
      <c r="I2183" s="2"/>
      <c r="J2183" s="2">
        <v>0</v>
      </c>
      <c r="K2183" s="2">
        <v>0</v>
      </c>
      <c r="L2183" s="2">
        <v>0</v>
      </c>
      <c r="M2183" s="2"/>
    </row>
    <row r="2184" spans="1:13">
      <c r="A2184" s="2">
        <v>508</v>
      </c>
      <c r="B2184" s="2">
        <v>2775097</v>
      </c>
      <c r="C2184" s="3" t="s">
        <v>2690</v>
      </c>
      <c r="D2184" s="3" t="s">
        <v>6762</v>
      </c>
      <c r="E2184" s="2" t="s">
        <v>2687</v>
      </c>
      <c r="F2184" s="2" t="s">
        <v>2691</v>
      </c>
      <c r="G2184" s="4" t="s">
        <v>6764</v>
      </c>
      <c r="H2184" s="2"/>
      <c r="I2184" s="2"/>
      <c r="J2184" s="2" t="s">
        <v>6765</v>
      </c>
      <c r="K2184" s="2">
        <v>0</v>
      </c>
      <c r="L2184" s="2">
        <v>0</v>
      </c>
      <c r="M2184" s="3" t="s">
        <v>6766</v>
      </c>
    </row>
    <row r="2185" spans="1:13">
      <c r="A2185" s="2">
        <v>508</v>
      </c>
      <c r="B2185" s="2">
        <v>3328125</v>
      </c>
      <c r="C2185" s="3" t="s">
        <v>2692</v>
      </c>
      <c r="D2185" s="3" t="s">
        <v>6746</v>
      </c>
      <c r="E2185" s="2" t="s">
        <v>2693</v>
      </c>
      <c r="F2185" s="2" t="s">
        <v>2693</v>
      </c>
      <c r="G2185" s="4" t="s">
        <v>6748</v>
      </c>
      <c r="H2185" s="2"/>
      <c r="I2185" s="2"/>
      <c r="J2185" s="2">
        <v>0</v>
      </c>
      <c r="K2185" s="2">
        <v>0</v>
      </c>
      <c r="L2185" s="2">
        <v>0</v>
      </c>
      <c r="M2185" s="2"/>
    </row>
    <row r="2186" spans="1:13" ht="22.5">
      <c r="A2186" s="2">
        <v>508</v>
      </c>
      <c r="B2186" s="2">
        <v>3167752</v>
      </c>
      <c r="C2186" s="3" t="s">
        <v>2694</v>
      </c>
      <c r="D2186" s="3" t="s">
        <v>6915</v>
      </c>
      <c r="E2186" s="2" t="s">
        <v>2695</v>
      </c>
      <c r="F2186" s="2" t="s">
        <v>2696</v>
      </c>
      <c r="G2186" s="4" t="s">
        <v>6783</v>
      </c>
      <c r="H2186" s="2" t="s">
        <v>6784</v>
      </c>
      <c r="I2186" s="2" t="s">
        <v>6784</v>
      </c>
      <c r="J2186" s="2" t="s">
        <v>6891</v>
      </c>
      <c r="K2186" s="2">
        <v>0</v>
      </c>
      <c r="L2186" s="2">
        <v>0</v>
      </c>
      <c r="M2186" s="3" t="s">
        <v>6786</v>
      </c>
    </row>
    <row r="2187" spans="1:13" ht="22.5">
      <c r="A2187" s="2">
        <v>509</v>
      </c>
      <c r="B2187" s="2">
        <v>2551003</v>
      </c>
      <c r="C2187" s="3" t="s">
        <v>2697</v>
      </c>
      <c r="D2187" s="3" t="s">
        <v>6794</v>
      </c>
      <c r="E2187" s="2" t="s">
        <v>2696</v>
      </c>
      <c r="F2187" s="2" t="s">
        <v>2698</v>
      </c>
      <c r="G2187" s="4" t="s">
        <v>6796</v>
      </c>
      <c r="H2187" s="2"/>
      <c r="I2187" s="2"/>
      <c r="J2187" s="2" t="s">
        <v>6797</v>
      </c>
      <c r="K2187" s="2">
        <v>0</v>
      </c>
      <c r="L2187" s="2">
        <v>0</v>
      </c>
      <c r="M2187" s="3" t="s">
        <v>6798</v>
      </c>
    </row>
    <row r="2188" spans="1:13">
      <c r="A2188" s="2">
        <v>509</v>
      </c>
      <c r="B2188" s="2">
        <v>2470151</v>
      </c>
      <c r="C2188" s="3" t="s">
        <v>2699</v>
      </c>
      <c r="D2188" s="3" t="s">
        <v>6800</v>
      </c>
      <c r="E2188" s="2" t="s">
        <v>2698</v>
      </c>
      <c r="F2188" s="2" t="s">
        <v>2700</v>
      </c>
      <c r="G2188" s="4" t="s">
        <v>6802</v>
      </c>
      <c r="H2188" s="2"/>
      <c r="I2188" s="2"/>
      <c r="J2188" s="2" t="s">
        <v>6743</v>
      </c>
      <c r="K2188" s="2">
        <v>0</v>
      </c>
      <c r="L2188" s="2">
        <v>0</v>
      </c>
      <c r="M2188" s="3" t="s">
        <v>6803</v>
      </c>
    </row>
    <row r="2189" spans="1:13">
      <c r="A2189" s="2">
        <v>509</v>
      </c>
      <c r="B2189" s="2">
        <v>3328731</v>
      </c>
      <c r="C2189" s="3" t="s">
        <v>2701</v>
      </c>
      <c r="D2189" s="3" t="s">
        <v>6746</v>
      </c>
      <c r="E2189" s="2" t="s">
        <v>2702</v>
      </c>
      <c r="F2189" s="2" t="s">
        <v>2702</v>
      </c>
      <c r="G2189" s="4" t="s">
        <v>6748</v>
      </c>
      <c r="H2189" s="2"/>
      <c r="I2189" s="2"/>
      <c r="J2189" s="2">
        <v>0</v>
      </c>
      <c r="K2189" s="2">
        <v>0</v>
      </c>
      <c r="L2189" s="2">
        <v>0</v>
      </c>
      <c r="M2189" s="2"/>
    </row>
    <row r="2190" spans="1:13">
      <c r="A2190" s="2">
        <v>509</v>
      </c>
      <c r="B2190" s="2">
        <v>2775098</v>
      </c>
      <c r="C2190" s="3" t="s">
        <v>2703</v>
      </c>
      <c r="D2190" s="3" t="s">
        <v>6762</v>
      </c>
      <c r="E2190" s="2" t="s">
        <v>2704</v>
      </c>
      <c r="F2190" s="2" t="s">
        <v>2705</v>
      </c>
      <c r="G2190" s="4" t="s">
        <v>6764</v>
      </c>
      <c r="H2190" s="2"/>
      <c r="I2190" s="2"/>
      <c r="J2190" s="2" t="s">
        <v>6765</v>
      </c>
      <c r="K2190" s="2">
        <v>0</v>
      </c>
      <c r="L2190" s="2">
        <v>0</v>
      </c>
      <c r="M2190" s="3" t="s">
        <v>6766</v>
      </c>
    </row>
    <row r="2191" spans="1:13">
      <c r="A2191" s="2">
        <v>509</v>
      </c>
      <c r="B2191" s="2">
        <v>3328127</v>
      </c>
      <c r="C2191" s="3" t="s">
        <v>2706</v>
      </c>
      <c r="D2191" s="3" t="s">
        <v>6746</v>
      </c>
      <c r="E2191" s="2" t="s">
        <v>2707</v>
      </c>
      <c r="F2191" s="2" t="s">
        <v>2707</v>
      </c>
      <c r="G2191" s="4" t="s">
        <v>6748</v>
      </c>
      <c r="H2191" s="2"/>
      <c r="I2191" s="2"/>
      <c r="J2191" s="2">
        <v>0</v>
      </c>
      <c r="K2191" s="2">
        <v>0</v>
      </c>
      <c r="L2191" s="2">
        <v>0</v>
      </c>
      <c r="M2191" s="2"/>
    </row>
    <row r="2192" spans="1:13">
      <c r="A2192" s="2">
        <v>509</v>
      </c>
      <c r="B2192" s="2">
        <v>2775099</v>
      </c>
      <c r="C2192" s="3" t="s">
        <v>2708</v>
      </c>
      <c r="D2192" s="3" t="s">
        <v>6762</v>
      </c>
      <c r="E2192" s="2" t="s">
        <v>2705</v>
      </c>
      <c r="F2192" s="2" t="s">
        <v>2709</v>
      </c>
      <c r="G2192" s="4" t="s">
        <v>6764</v>
      </c>
      <c r="H2192" s="2"/>
      <c r="I2192" s="2"/>
      <c r="J2192" s="2" t="s">
        <v>6765</v>
      </c>
      <c r="K2192" s="2">
        <v>0</v>
      </c>
      <c r="L2192" s="2">
        <v>0</v>
      </c>
      <c r="M2192" s="3" t="s">
        <v>6766</v>
      </c>
    </row>
    <row r="2193" spans="1:13">
      <c r="A2193" s="2">
        <v>509</v>
      </c>
      <c r="B2193" s="2">
        <v>3328129</v>
      </c>
      <c r="C2193" s="3" t="s">
        <v>2710</v>
      </c>
      <c r="D2193" s="3" t="s">
        <v>6746</v>
      </c>
      <c r="E2193" s="2" t="s">
        <v>2711</v>
      </c>
      <c r="F2193" s="2" t="s">
        <v>2711</v>
      </c>
      <c r="G2193" s="4" t="s">
        <v>6748</v>
      </c>
      <c r="H2193" s="2"/>
      <c r="I2193" s="2"/>
      <c r="J2193" s="2">
        <v>0</v>
      </c>
      <c r="K2193" s="2">
        <v>0</v>
      </c>
      <c r="L2193" s="2">
        <v>0</v>
      </c>
      <c r="M2193" s="2"/>
    </row>
    <row r="2194" spans="1:13">
      <c r="A2194" s="2">
        <v>509</v>
      </c>
      <c r="B2194" s="2">
        <v>2775106</v>
      </c>
      <c r="C2194" s="3" t="s">
        <v>2712</v>
      </c>
      <c r="D2194" s="3" t="s">
        <v>6750</v>
      </c>
      <c r="E2194" s="2" t="s">
        <v>2709</v>
      </c>
      <c r="F2194" s="2" t="s">
        <v>2713</v>
      </c>
      <c r="G2194" s="4" t="s">
        <v>6752</v>
      </c>
      <c r="H2194" s="2"/>
      <c r="I2194" s="2"/>
      <c r="J2194" s="2" t="s">
        <v>6753</v>
      </c>
      <c r="K2194" s="2">
        <v>0</v>
      </c>
      <c r="L2194" s="2">
        <v>0</v>
      </c>
      <c r="M2194" s="3" t="s">
        <v>6754</v>
      </c>
    </row>
    <row r="2195" spans="1:13">
      <c r="A2195" s="2">
        <v>509</v>
      </c>
      <c r="B2195" s="2">
        <v>3327376</v>
      </c>
      <c r="C2195" s="3" t="s">
        <v>2714</v>
      </c>
      <c r="D2195" s="3" t="s">
        <v>6746</v>
      </c>
      <c r="E2195" s="2" t="s">
        <v>2715</v>
      </c>
      <c r="F2195" s="2" t="s">
        <v>2715</v>
      </c>
      <c r="G2195" s="4" t="s">
        <v>6748</v>
      </c>
      <c r="H2195" s="2"/>
      <c r="I2195" s="2"/>
      <c r="J2195" s="2">
        <v>0</v>
      </c>
      <c r="K2195" s="2">
        <v>0</v>
      </c>
      <c r="L2195" s="2">
        <v>0</v>
      </c>
      <c r="M2195" s="2"/>
    </row>
    <row r="2196" spans="1:13">
      <c r="A2196" s="2">
        <v>509</v>
      </c>
      <c r="B2196" s="2">
        <v>2775107</v>
      </c>
      <c r="C2196" s="3" t="s">
        <v>2716</v>
      </c>
      <c r="D2196" s="3" t="s">
        <v>6750</v>
      </c>
      <c r="E2196" s="2" t="s">
        <v>2713</v>
      </c>
      <c r="F2196" s="2" t="s">
        <v>2717</v>
      </c>
      <c r="G2196" s="4" t="s">
        <v>6752</v>
      </c>
      <c r="H2196" s="2"/>
      <c r="I2196" s="2"/>
      <c r="J2196" s="2" t="s">
        <v>6753</v>
      </c>
      <c r="K2196" s="2">
        <v>0</v>
      </c>
      <c r="L2196" s="2">
        <v>0</v>
      </c>
      <c r="M2196" s="3" t="s">
        <v>6754</v>
      </c>
    </row>
    <row r="2197" spans="1:13">
      <c r="A2197" s="2">
        <v>509</v>
      </c>
      <c r="B2197" s="2">
        <v>3327378</v>
      </c>
      <c r="C2197" s="3" t="s">
        <v>2718</v>
      </c>
      <c r="D2197" s="3" t="s">
        <v>6746</v>
      </c>
      <c r="E2197" s="2" t="s">
        <v>2719</v>
      </c>
      <c r="F2197" s="2" t="s">
        <v>2719</v>
      </c>
      <c r="G2197" s="4" t="s">
        <v>6748</v>
      </c>
      <c r="H2197" s="2"/>
      <c r="I2197" s="2"/>
      <c r="J2197" s="2">
        <v>0</v>
      </c>
      <c r="K2197" s="2">
        <v>0</v>
      </c>
      <c r="L2197" s="2">
        <v>0</v>
      </c>
      <c r="M2197" s="2"/>
    </row>
    <row r="2198" spans="1:13" ht="22.5">
      <c r="A2198" s="2">
        <v>509</v>
      </c>
      <c r="B2198" s="2">
        <v>3167753</v>
      </c>
      <c r="C2198" s="3" t="s">
        <v>2720</v>
      </c>
      <c r="D2198" s="3" t="s">
        <v>7045</v>
      </c>
      <c r="E2198" s="2" t="s">
        <v>2721</v>
      </c>
      <c r="F2198" s="2" t="s">
        <v>2722</v>
      </c>
      <c r="G2198" s="4" t="s">
        <v>7048</v>
      </c>
      <c r="H2198" s="2" t="s">
        <v>6784</v>
      </c>
      <c r="I2198" s="2" t="s">
        <v>6784</v>
      </c>
      <c r="J2198" s="2" t="s">
        <v>6891</v>
      </c>
      <c r="K2198" s="2">
        <v>0</v>
      </c>
      <c r="L2198" s="2">
        <v>0</v>
      </c>
      <c r="M2198" s="3" t="s">
        <v>7049</v>
      </c>
    </row>
    <row r="2199" spans="1:13" ht="22.5">
      <c r="A2199" s="2">
        <v>510</v>
      </c>
      <c r="B2199" s="2">
        <v>2755522</v>
      </c>
      <c r="C2199" s="3" t="s">
        <v>2723</v>
      </c>
      <c r="D2199" s="3" t="s">
        <v>6835</v>
      </c>
      <c r="E2199" s="2" t="s">
        <v>2722</v>
      </c>
      <c r="F2199" s="2" t="s">
        <v>2724</v>
      </c>
      <c r="G2199" s="4" t="s">
        <v>6837</v>
      </c>
      <c r="H2199" s="2"/>
      <c r="I2199" s="2"/>
      <c r="J2199" s="2" t="s">
        <v>6797</v>
      </c>
      <c r="K2199" s="2">
        <v>0</v>
      </c>
      <c r="L2199" s="2">
        <v>0</v>
      </c>
      <c r="M2199" s="3" t="s">
        <v>6838</v>
      </c>
    </row>
    <row r="2200" spans="1:13">
      <c r="A2200" s="2">
        <v>510</v>
      </c>
      <c r="B2200" s="2">
        <v>2469957</v>
      </c>
      <c r="C2200" s="3" t="s">
        <v>2725</v>
      </c>
      <c r="D2200" s="3" t="s">
        <v>6739</v>
      </c>
      <c r="E2200" s="2" t="s">
        <v>2724</v>
      </c>
      <c r="F2200" s="2" t="s">
        <v>2726</v>
      </c>
      <c r="G2200" s="4" t="s">
        <v>6742</v>
      </c>
      <c r="H2200" s="2"/>
      <c r="I2200" s="2"/>
      <c r="J2200" s="2" t="s">
        <v>6743</v>
      </c>
      <c r="K2200" s="2">
        <v>0</v>
      </c>
      <c r="L2200" s="2">
        <v>0</v>
      </c>
      <c r="M2200" s="3" t="s">
        <v>6744</v>
      </c>
    </row>
    <row r="2201" spans="1:13">
      <c r="A2201" s="2">
        <v>510</v>
      </c>
      <c r="B2201" s="2">
        <v>3328526</v>
      </c>
      <c r="C2201" s="3" t="s">
        <v>2727</v>
      </c>
      <c r="D2201" s="3" t="s">
        <v>6746</v>
      </c>
      <c r="E2201" s="2" t="s">
        <v>2728</v>
      </c>
      <c r="F2201" s="2" t="s">
        <v>2728</v>
      </c>
      <c r="G2201" s="4" t="s">
        <v>6748</v>
      </c>
      <c r="H2201" s="2"/>
      <c r="I2201" s="2"/>
      <c r="J2201" s="2">
        <v>0</v>
      </c>
      <c r="K2201" s="2">
        <v>0</v>
      </c>
      <c r="L2201" s="2">
        <v>0</v>
      </c>
      <c r="M2201" s="2"/>
    </row>
    <row r="2202" spans="1:13">
      <c r="A2202" s="2">
        <v>510</v>
      </c>
      <c r="B2202" s="2">
        <v>2775108</v>
      </c>
      <c r="C2202" s="3" t="s">
        <v>2729</v>
      </c>
      <c r="D2202" s="3" t="s">
        <v>6750</v>
      </c>
      <c r="E2202" s="2" t="s">
        <v>2730</v>
      </c>
      <c r="F2202" s="2" t="s">
        <v>2731</v>
      </c>
      <c r="G2202" s="4" t="s">
        <v>6752</v>
      </c>
      <c r="H2202" s="2"/>
      <c r="I2202" s="2"/>
      <c r="J2202" s="2" t="s">
        <v>6753</v>
      </c>
      <c r="K2202" s="2">
        <v>0</v>
      </c>
      <c r="L2202" s="2">
        <v>0</v>
      </c>
      <c r="M2202" s="3" t="s">
        <v>6754</v>
      </c>
    </row>
    <row r="2203" spans="1:13">
      <c r="A2203" s="2">
        <v>510</v>
      </c>
      <c r="B2203" s="2">
        <v>3327380</v>
      </c>
      <c r="C2203" s="3" t="s">
        <v>2732</v>
      </c>
      <c r="D2203" s="3" t="s">
        <v>6746</v>
      </c>
      <c r="E2203" s="2" t="s">
        <v>2733</v>
      </c>
      <c r="F2203" s="2" t="s">
        <v>2733</v>
      </c>
      <c r="G2203" s="4" t="s">
        <v>6748</v>
      </c>
      <c r="H2203" s="2"/>
      <c r="I2203" s="2"/>
      <c r="J2203" s="2">
        <v>0</v>
      </c>
      <c r="K2203" s="2">
        <v>0</v>
      </c>
      <c r="L2203" s="2">
        <v>0</v>
      </c>
      <c r="M2203" s="2"/>
    </row>
    <row r="2204" spans="1:13">
      <c r="A2204" s="2">
        <v>510</v>
      </c>
      <c r="B2204" s="2">
        <v>2775114</v>
      </c>
      <c r="C2204" s="3" t="s">
        <v>2734</v>
      </c>
      <c r="D2204" s="3" t="s">
        <v>6750</v>
      </c>
      <c r="E2204" s="2" t="s">
        <v>2731</v>
      </c>
      <c r="F2204" s="2" t="s">
        <v>2735</v>
      </c>
      <c r="G2204" s="4" t="s">
        <v>6752</v>
      </c>
      <c r="H2204" s="2"/>
      <c r="I2204" s="2"/>
      <c r="J2204" s="2" t="s">
        <v>6753</v>
      </c>
      <c r="K2204" s="2">
        <v>0</v>
      </c>
      <c r="L2204" s="2">
        <v>0</v>
      </c>
      <c r="M2204" s="3" t="s">
        <v>6754</v>
      </c>
    </row>
    <row r="2205" spans="1:13">
      <c r="A2205" s="2">
        <v>510</v>
      </c>
      <c r="B2205" s="2">
        <v>3327382</v>
      </c>
      <c r="C2205" s="3" t="s">
        <v>2736</v>
      </c>
      <c r="D2205" s="3" t="s">
        <v>6746</v>
      </c>
      <c r="E2205" s="2" t="s">
        <v>2737</v>
      </c>
      <c r="F2205" s="2" t="s">
        <v>2737</v>
      </c>
      <c r="G2205" s="4" t="s">
        <v>6748</v>
      </c>
      <c r="H2205" s="2"/>
      <c r="I2205" s="2"/>
      <c r="J2205" s="2">
        <v>0</v>
      </c>
      <c r="K2205" s="2">
        <v>0</v>
      </c>
      <c r="L2205" s="2">
        <v>0</v>
      </c>
      <c r="M2205" s="2"/>
    </row>
    <row r="2206" spans="1:13">
      <c r="A2206" s="2">
        <v>510</v>
      </c>
      <c r="B2206" s="2">
        <v>2775116</v>
      </c>
      <c r="C2206" s="3" t="s">
        <v>2738</v>
      </c>
      <c r="D2206" s="3" t="s">
        <v>6762</v>
      </c>
      <c r="E2206" s="2" t="s">
        <v>2735</v>
      </c>
      <c r="F2206" s="2" t="s">
        <v>2739</v>
      </c>
      <c r="G2206" s="4" t="s">
        <v>6764</v>
      </c>
      <c r="H2206" s="2"/>
      <c r="I2206" s="2"/>
      <c r="J2206" s="2" t="s">
        <v>6765</v>
      </c>
      <c r="K2206" s="2">
        <v>0</v>
      </c>
      <c r="L2206" s="2">
        <v>0</v>
      </c>
      <c r="M2206" s="3" t="s">
        <v>6766</v>
      </c>
    </row>
    <row r="2207" spans="1:13">
      <c r="A2207" s="2">
        <v>510</v>
      </c>
      <c r="B2207" s="2">
        <v>3328205</v>
      </c>
      <c r="C2207" s="3" t="s">
        <v>2740</v>
      </c>
      <c r="D2207" s="3" t="s">
        <v>6746</v>
      </c>
      <c r="E2207" s="2" t="s">
        <v>2741</v>
      </c>
      <c r="F2207" s="2" t="s">
        <v>2741</v>
      </c>
      <c r="G2207" s="4" t="s">
        <v>6748</v>
      </c>
      <c r="H2207" s="2"/>
      <c r="I2207" s="2"/>
      <c r="J2207" s="2">
        <v>0</v>
      </c>
      <c r="K2207" s="2">
        <v>0</v>
      </c>
      <c r="L2207" s="2">
        <v>0</v>
      </c>
      <c r="M2207" s="2"/>
    </row>
    <row r="2208" spans="1:13">
      <c r="A2208" s="2">
        <v>510</v>
      </c>
      <c r="B2208" s="2">
        <v>2775117</v>
      </c>
      <c r="C2208" s="3" t="s">
        <v>2742</v>
      </c>
      <c r="D2208" s="3" t="s">
        <v>6762</v>
      </c>
      <c r="E2208" s="2" t="s">
        <v>2739</v>
      </c>
      <c r="F2208" s="2" t="s">
        <v>2743</v>
      </c>
      <c r="G2208" s="4" t="s">
        <v>6764</v>
      </c>
      <c r="H2208" s="2"/>
      <c r="I2208" s="2"/>
      <c r="J2208" s="2" t="s">
        <v>6765</v>
      </c>
      <c r="K2208" s="2">
        <v>0</v>
      </c>
      <c r="L2208" s="2">
        <v>0</v>
      </c>
      <c r="M2208" s="3" t="s">
        <v>6766</v>
      </c>
    </row>
    <row r="2209" spans="1:13">
      <c r="A2209" s="2">
        <v>510</v>
      </c>
      <c r="B2209" s="2">
        <v>3328207</v>
      </c>
      <c r="C2209" s="3" t="s">
        <v>2744</v>
      </c>
      <c r="D2209" s="3" t="s">
        <v>6746</v>
      </c>
      <c r="E2209" s="2" t="s">
        <v>2745</v>
      </c>
      <c r="F2209" s="2" t="s">
        <v>2745</v>
      </c>
      <c r="G2209" s="4" t="s">
        <v>6748</v>
      </c>
      <c r="H2209" s="2"/>
      <c r="I2209" s="2"/>
      <c r="J2209" s="2">
        <v>0</v>
      </c>
      <c r="K2209" s="2">
        <v>0</v>
      </c>
      <c r="L2209" s="2">
        <v>0</v>
      </c>
      <c r="M2209" s="2"/>
    </row>
    <row r="2210" spans="1:13" ht="22.5">
      <c r="A2210" s="2">
        <v>510</v>
      </c>
      <c r="B2210" s="2">
        <v>3167754</v>
      </c>
      <c r="C2210" s="3" t="s">
        <v>2746</v>
      </c>
      <c r="D2210" s="3" t="s">
        <v>6860</v>
      </c>
      <c r="E2210" s="2" t="s">
        <v>2747</v>
      </c>
      <c r="F2210" s="2" t="s">
        <v>2748</v>
      </c>
      <c r="G2210" s="4" t="s">
        <v>6783</v>
      </c>
      <c r="H2210" s="2" t="s">
        <v>6784</v>
      </c>
      <c r="I2210" s="2" t="s">
        <v>6784</v>
      </c>
      <c r="J2210" s="2" t="s">
        <v>6827</v>
      </c>
      <c r="K2210" s="2">
        <v>0</v>
      </c>
      <c r="L2210" s="2">
        <v>0</v>
      </c>
      <c r="M2210" s="3" t="s">
        <v>6786</v>
      </c>
    </row>
    <row r="2211" spans="1:13" ht="22.5">
      <c r="A2211" s="2">
        <v>510</v>
      </c>
      <c r="B2211" s="2">
        <v>3167757</v>
      </c>
      <c r="C2211" s="3" t="s">
        <v>2749</v>
      </c>
      <c r="D2211" s="3" t="s">
        <v>6788</v>
      </c>
      <c r="E2211" s="2" t="s">
        <v>2748</v>
      </c>
      <c r="F2211" s="2" t="s">
        <v>2750</v>
      </c>
      <c r="G2211" s="4" t="s">
        <v>6790</v>
      </c>
      <c r="H2211" s="2" t="s">
        <v>6784</v>
      </c>
      <c r="I2211" s="2" t="s">
        <v>6784</v>
      </c>
      <c r="J2211" s="2" t="s">
        <v>6791</v>
      </c>
      <c r="K2211" s="2">
        <v>0</v>
      </c>
      <c r="L2211" s="2">
        <v>0</v>
      </c>
      <c r="M2211" s="3" t="s">
        <v>6792</v>
      </c>
    </row>
    <row r="2212" spans="1:13" ht="22.5">
      <c r="A2212" s="2">
        <v>511</v>
      </c>
      <c r="B2212" s="2">
        <v>2551004</v>
      </c>
      <c r="C2212" s="3" t="s">
        <v>2751</v>
      </c>
      <c r="D2212" s="3" t="s">
        <v>6794</v>
      </c>
      <c r="E2212" s="2" t="s">
        <v>2750</v>
      </c>
      <c r="F2212" s="2" t="s">
        <v>2752</v>
      </c>
      <c r="G2212" s="4" t="s">
        <v>6796</v>
      </c>
      <c r="H2212" s="2"/>
      <c r="I2212" s="2"/>
      <c r="J2212" s="2" t="s">
        <v>6797</v>
      </c>
      <c r="K2212" s="2">
        <v>0</v>
      </c>
      <c r="L2212" s="2">
        <v>0</v>
      </c>
      <c r="M2212" s="3" t="s">
        <v>6798</v>
      </c>
    </row>
    <row r="2213" spans="1:13">
      <c r="A2213" s="2">
        <v>511</v>
      </c>
      <c r="B2213" s="2">
        <v>2470229</v>
      </c>
      <c r="C2213" s="3" t="s">
        <v>2753</v>
      </c>
      <c r="D2213" s="3" t="s">
        <v>6800</v>
      </c>
      <c r="E2213" s="2" t="s">
        <v>2752</v>
      </c>
      <c r="F2213" s="2" t="s">
        <v>2754</v>
      </c>
      <c r="G2213" s="4" t="s">
        <v>6802</v>
      </c>
      <c r="H2213" s="2"/>
      <c r="I2213" s="2"/>
      <c r="J2213" s="2" t="s">
        <v>6743</v>
      </c>
      <c r="K2213" s="2">
        <v>0</v>
      </c>
      <c r="L2213" s="2">
        <v>0</v>
      </c>
      <c r="M2213" s="3" t="s">
        <v>6803</v>
      </c>
    </row>
    <row r="2214" spans="1:13">
      <c r="A2214" s="2">
        <v>511</v>
      </c>
      <c r="B2214" s="2">
        <v>3328807</v>
      </c>
      <c r="C2214" s="3" t="s">
        <v>2755</v>
      </c>
      <c r="D2214" s="3" t="s">
        <v>6746</v>
      </c>
      <c r="E2214" s="2" t="s">
        <v>2756</v>
      </c>
      <c r="F2214" s="2" t="s">
        <v>2756</v>
      </c>
      <c r="G2214" s="4" t="s">
        <v>6748</v>
      </c>
      <c r="H2214" s="2"/>
      <c r="I2214" s="2"/>
      <c r="J2214" s="2">
        <v>0</v>
      </c>
      <c r="K2214" s="2">
        <v>0</v>
      </c>
      <c r="L2214" s="2">
        <v>0</v>
      </c>
      <c r="M2214" s="2"/>
    </row>
    <row r="2215" spans="1:13">
      <c r="A2215" s="2">
        <v>511</v>
      </c>
      <c r="B2215" s="2">
        <v>2775118</v>
      </c>
      <c r="C2215" s="3" t="s">
        <v>2757</v>
      </c>
      <c r="D2215" s="3" t="s">
        <v>6762</v>
      </c>
      <c r="E2215" s="2" t="s">
        <v>2758</v>
      </c>
      <c r="F2215" s="2" t="s">
        <v>2759</v>
      </c>
      <c r="G2215" s="4" t="s">
        <v>6764</v>
      </c>
      <c r="H2215" s="2"/>
      <c r="I2215" s="2"/>
      <c r="J2215" s="2" t="s">
        <v>6765</v>
      </c>
      <c r="K2215" s="2">
        <v>0</v>
      </c>
      <c r="L2215" s="2">
        <v>0</v>
      </c>
      <c r="M2215" s="3" t="s">
        <v>6766</v>
      </c>
    </row>
    <row r="2216" spans="1:13">
      <c r="A2216" s="2">
        <v>511</v>
      </c>
      <c r="B2216" s="2">
        <v>3328209</v>
      </c>
      <c r="C2216" s="3" t="s">
        <v>2760</v>
      </c>
      <c r="D2216" s="3" t="s">
        <v>6746</v>
      </c>
      <c r="E2216" s="2" t="s">
        <v>2761</v>
      </c>
      <c r="F2216" s="2" t="s">
        <v>2761</v>
      </c>
      <c r="G2216" s="4" t="s">
        <v>6748</v>
      </c>
      <c r="H2216" s="2"/>
      <c r="I2216" s="2"/>
      <c r="J2216" s="2">
        <v>0</v>
      </c>
      <c r="K2216" s="2">
        <v>0</v>
      </c>
      <c r="L2216" s="2">
        <v>0</v>
      </c>
      <c r="M2216" s="2"/>
    </row>
    <row r="2217" spans="1:13">
      <c r="A2217" s="2">
        <v>511</v>
      </c>
      <c r="B2217" s="2">
        <v>2775119</v>
      </c>
      <c r="C2217" s="3" t="s">
        <v>2762</v>
      </c>
      <c r="D2217" s="3" t="s">
        <v>6762</v>
      </c>
      <c r="E2217" s="2" t="s">
        <v>2759</v>
      </c>
      <c r="F2217" s="2" t="s">
        <v>2763</v>
      </c>
      <c r="G2217" s="4" t="s">
        <v>6764</v>
      </c>
      <c r="H2217" s="2"/>
      <c r="I2217" s="2"/>
      <c r="J2217" s="2" t="s">
        <v>6765</v>
      </c>
      <c r="K2217" s="2">
        <v>0</v>
      </c>
      <c r="L2217" s="2">
        <v>0</v>
      </c>
      <c r="M2217" s="3" t="s">
        <v>6766</v>
      </c>
    </row>
    <row r="2218" spans="1:13">
      <c r="A2218" s="2">
        <v>511</v>
      </c>
      <c r="B2218" s="2">
        <v>3328211</v>
      </c>
      <c r="C2218" s="3" t="s">
        <v>2764</v>
      </c>
      <c r="D2218" s="3" t="s">
        <v>6746</v>
      </c>
      <c r="E2218" s="2" t="s">
        <v>2765</v>
      </c>
      <c r="F2218" s="2" t="s">
        <v>2765</v>
      </c>
      <c r="G2218" s="4" t="s">
        <v>6748</v>
      </c>
      <c r="H2218" s="2"/>
      <c r="I2218" s="2"/>
      <c r="J2218" s="2">
        <v>0</v>
      </c>
      <c r="K2218" s="2">
        <v>0</v>
      </c>
      <c r="L2218" s="2">
        <v>0</v>
      </c>
      <c r="M2218" s="2"/>
    </row>
    <row r="2219" spans="1:13">
      <c r="A2219" s="2">
        <v>511</v>
      </c>
      <c r="B2219" s="2">
        <v>2775120</v>
      </c>
      <c r="C2219" s="3" t="s">
        <v>2766</v>
      </c>
      <c r="D2219" s="3" t="s">
        <v>6750</v>
      </c>
      <c r="E2219" s="2" t="s">
        <v>2763</v>
      </c>
      <c r="F2219" s="2" t="s">
        <v>2767</v>
      </c>
      <c r="G2219" s="4" t="s">
        <v>6752</v>
      </c>
      <c r="H2219" s="2"/>
      <c r="I2219" s="2"/>
      <c r="J2219" s="2" t="s">
        <v>6753</v>
      </c>
      <c r="K2219" s="2">
        <v>0</v>
      </c>
      <c r="L2219" s="2">
        <v>0</v>
      </c>
      <c r="M2219" s="3" t="s">
        <v>6754</v>
      </c>
    </row>
    <row r="2220" spans="1:13">
      <c r="A2220" s="2">
        <v>511</v>
      </c>
      <c r="B2220" s="2">
        <v>3327448</v>
      </c>
      <c r="C2220" s="3" t="s">
        <v>2768</v>
      </c>
      <c r="D2220" s="3" t="s">
        <v>6746</v>
      </c>
      <c r="E2220" s="2" t="s">
        <v>2769</v>
      </c>
      <c r="F2220" s="2" t="s">
        <v>2769</v>
      </c>
      <c r="G2220" s="4" t="s">
        <v>6748</v>
      </c>
      <c r="H2220" s="2"/>
      <c r="I2220" s="2"/>
      <c r="J2220" s="2">
        <v>0</v>
      </c>
      <c r="K2220" s="2">
        <v>0</v>
      </c>
      <c r="L2220" s="2">
        <v>0</v>
      </c>
      <c r="M2220" s="2"/>
    </row>
    <row r="2221" spans="1:13">
      <c r="A2221" s="2">
        <v>511</v>
      </c>
      <c r="B2221" s="2">
        <v>2775121</v>
      </c>
      <c r="C2221" s="3" t="s">
        <v>2770</v>
      </c>
      <c r="D2221" s="3" t="s">
        <v>6750</v>
      </c>
      <c r="E2221" s="2" t="s">
        <v>2767</v>
      </c>
      <c r="F2221" s="2" t="s">
        <v>2771</v>
      </c>
      <c r="G2221" s="4" t="s">
        <v>6752</v>
      </c>
      <c r="H2221" s="2"/>
      <c r="I2221" s="2"/>
      <c r="J2221" s="2" t="s">
        <v>6753</v>
      </c>
      <c r="K2221" s="2">
        <v>0</v>
      </c>
      <c r="L2221" s="2">
        <v>0</v>
      </c>
      <c r="M2221" s="3" t="s">
        <v>6754</v>
      </c>
    </row>
    <row r="2222" spans="1:13">
      <c r="A2222" s="2">
        <v>511</v>
      </c>
      <c r="B2222" s="2">
        <v>3327450</v>
      </c>
      <c r="C2222" s="3" t="s">
        <v>2772</v>
      </c>
      <c r="D2222" s="3" t="s">
        <v>6746</v>
      </c>
      <c r="E2222" s="2" t="s">
        <v>2773</v>
      </c>
      <c r="F2222" s="2" t="s">
        <v>2773</v>
      </c>
      <c r="G2222" s="4" t="s">
        <v>6748</v>
      </c>
      <c r="H2222" s="2"/>
      <c r="I2222" s="2"/>
      <c r="J2222" s="2">
        <v>0</v>
      </c>
      <c r="K2222" s="2">
        <v>0</v>
      </c>
      <c r="L2222" s="2">
        <v>0</v>
      </c>
      <c r="M2222" s="2"/>
    </row>
    <row r="2223" spans="1:13" ht="22.5">
      <c r="A2223" s="2">
        <v>511</v>
      </c>
      <c r="B2223" s="2">
        <v>3168005</v>
      </c>
      <c r="C2223" s="3" t="s">
        <v>2774</v>
      </c>
      <c r="D2223" s="3" t="s">
        <v>6823</v>
      </c>
      <c r="E2223" s="2" t="s">
        <v>2775</v>
      </c>
      <c r="F2223" s="2" t="s">
        <v>2776</v>
      </c>
      <c r="G2223" s="4" t="s">
        <v>6826</v>
      </c>
      <c r="H2223" s="2" t="s">
        <v>6784</v>
      </c>
      <c r="I2223" s="2" t="s">
        <v>6784</v>
      </c>
      <c r="J2223" s="2" t="s">
        <v>6827</v>
      </c>
      <c r="K2223" s="2">
        <v>0</v>
      </c>
      <c r="L2223" s="2">
        <v>0</v>
      </c>
      <c r="M2223" s="3" t="s">
        <v>6828</v>
      </c>
    </row>
    <row r="2224" spans="1:13" ht="22.5">
      <c r="A2224" s="2">
        <v>511</v>
      </c>
      <c r="B2224" s="2">
        <v>3168006</v>
      </c>
      <c r="C2224" s="3" t="s">
        <v>2777</v>
      </c>
      <c r="D2224" s="3" t="s">
        <v>6830</v>
      </c>
      <c r="E2224" s="2" t="s">
        <v>2776</v>
      </c>
      <c r="F2224" s="2" t="s">
        <v>2778</v>
      </c>
      <c r="G2224" s="4" t="s">
        <v>6832</v>
      </c>
      <c r="H2224" s="2" t="s">
        <v>6784</v>
      </c>
      <c r="I2224" s="2" t="s">
        <v>6784</v>
      </c>
      <c r="J2224" s="2" t="s">
        <v>6791</v>
      </c>
      <c r="K2224" s="2">
        <v>0</v>
      </c>
      <c r="L2224" s="2">
        <v>0</v>
      </c>
      <c r="M2224" s="3" t="s">
        <v>6833</v>
      </c>
    </row>
    <row r="2225" spans="1:13" ht="22.5">
      <c r="A2225" s="2">
        <v>512</v>
      </c>
      <c r="B2225" s="2">
        <v>2755523</v>
      </c>
      <c r="C2225" s="3" t="s">
        <v>2779</v>
      </c>
      <c r="D2225" s="3" t="s">
        <v>6835</v>
      </c>
      <c r="E2225" s="2" t="s">
        <v>2778</v>
      </c>
      <c r="F2225" s="2" t="s">
        <v>2780</v>
      </c>
      <c r="G2225" s="4" t="s">
        <v>6837</v>
      </c>
      <c r="H2225" s="2"/>
      <c r="I2225" s="2"/>
      <c r="J2225" s="2" t="s">
        <v>6797</v>
      </c>
      <c r="K2225" s="2">
        <v>0</v>
      </c>
      <c r="L2225" s="2">
        <v>0</v>
      </c>
      <c r="M2225" s="3" t="s">
        <v>6838</v>
      </c>
    </row>
    <row r="2226" spans="1:13">
      <c r="A2226" s="2">
        <v>512</v>
      </c>
      <c r="B2226" s="2">
        <v>2470043</v>
      </c>
      <c r="C2226" s="3" t="s">
        <v>2781</v>
      </c>
      <c r="D2226" s="3" t="s">
        <v>6739</v>
      </c>
      <c r="E2226" s="2" t="s">
        <v>2780</v>
      </c>
      <c r="F2226" s="2" t="s">
        <v>2782</v>
      </c>
      <c r="G2226" s="4" t="s">
        <v>6742</v>
      </c>
      <c r="H2226" s="2"/>
      <c r="I2226" s="2"/>
      <c r="J2226" s="2" t="s">
        <v>6743</v>
      </c>
      <c r="K2226" s="2">
        <v>0</v>
      </c>
      <c r="L2226" s="2">
        <v>0</v>
      </c>
      <c r="M2226" s="3" t="s">
        <v>6744</v>
      </c>
    </row>
    <row r="2227" spans="1:13">
      <c r="A2227" s="2">
        <v>512</v>
      </c>
      <c r="B2227" s="2">
        <v>3328612</v>
      </c>
      <c r="C2227" s="3" t="s">
        <v>2783</v>
      </c>
      <c r="D2227" s="3" t="s">
        <v>6746</v>
      </c>
      <c r="E2227" s="2" t="s">
        <v>2784</v>
      </c>
      <c r="F2227" s="2" t="s">
        <v>2784</v>
      </c>
      <c r="G2227" s="4" t="s">
        <v>6748</v>
      </c>
      <c r="H2227" s="2"/>
      <c r="I2227" s="2"/>
      <c r="J2227" s="2">
        <v>0</v>
      </c>
      <c r="K2227" s="2">
        <v>0</v>
      </c>
      <c r="L2227" s="2">
        <v>0</v>
      </c>
      <c r="M2227" s="2"/>
    </row>
    <row r="2228" spans="1:13">
      <c r="A2228" s="2">
        <v>512</v>
      </c>
      <c r="B2228" s="2">
        <v>2775123</v>
      </c>
      <c r="C2228" s="3" t="s">
        <v>2785</v>
      </c>
      <c r="D2228" s="3" t="s">
        <v>6750</v>
      </c>
      <c r="E2228" s="2" t="s">
        <v>2786</v>
      </c>
      <c r="F2228" s="2" t="s">
        <v>2787</v>
      </c>
      <c r="G2228" s="4" t="s">
        <v>6752</v>
      </c>
      <c r="H2228" s="2"/>
      <c r="I2228" s="2"/>
      <c r="J2228" s="2" t="s">
        <v>6753</v>
      </c>
      <c r="K2228" s="2">
        <v>0</v>
      </c>
      <c r="L2228" s="2">
        <v>0</v>
      </c>
      <c r="M2228" s="3" t="s">
        <v>6754</v>
      </c>
    </row>
    <row r="2229" spans="1:13">
      <c r="A2229" s="2">
        <v>512</v>
      </c>
      <c r="B2229" s="2">
        <v>3327452</v>
      </c>
      <c r="C2229" s="3" t="s">
        <v>2788</v>
      </c>
      <c r="D2229" s="3" t="s">
        <v>6746</v>
      </c>
      <c r="E2229" s="2" t="s">
        <v>2789</v>
      </c>
      <c r="F2229" s="2" t="s">
        <v>2789</v>
      </c>
      <c r="G2229" s="4" t="s">
        <v>6748</v>
      </c>
      <c r="H2229" s="2"/>
      <c r="I2229" s="2"/>
      <c r="J2229" s="2">
        <v>0</v>
      </c>
      <c r="K2229" s="2">
        <v>0</v>
      </c>
      <c r="L2229" s="2">
        <v>0</v>
      </c>
      <c r="M2229" s="2"/>
    </row>
    <row r="2230" spans="1:13">
      <c r="A2230" s="2">
        <v>512</v>
      </c>
      <c r="B2230" s="2">
        <v>2775124</v>
      </c>
      <c r="C2230" s="3" t="s">
        <v>2790</v>
      </c>
      <c r="D2230" s="3" t="s">
        <v>6750</v>
      </c>
      <c r="E2230" s="2" t="s">
        <v>2787</v>
      </c>
      <c r="F2230" s="2" t="s">
        <v>2791</v>
      </c>
      <c r="G2230" s="4" t="s">
        <v>6752</v>
      </c>
      <c r="H2230" s="2"/>
      <c r="I2230" s="2"/>
      <c r="J2230" s="2" t="s">
        <v>6753</v>
      </c>
      <c r="K2230" s="2">
        <v>0</v>
      </c>
      <c r="L2230" s="2">
        <v>0</v>
      </c>
      <c r="M2230" s="3" t="s">
        <v>6754</v>
      </c>
    </row>
    <row r="2231" spans="1:13">
      <c r="A2231" s="2">
        <v>512</v>
      </c>
      <c r="B2231" s="2">
        <v>3327454</v>
      </c>
      <c r="C2231" s="3" t="s">
        <v>2792</v>
      </c>
      <c r="D2231" s="3" t="s">
        <v>6746</v>
      </c>
      <c r="E2231" s="2" t="s">
        <v>2793</v>
      </c>
      <c r="F2231" s="2" t="s">
        <v>2793</v>
      </c>
      <c r="G2231" s="4" t="s">
        <v>6748</v>
      </c>
      <c r="H2231" s="2"/>
      <c r="I2231" s="2"/>
      <c r="J2231" s="2">
        <v>0</v>
      </c>
      <c r="K2231" s="2">
        <v>0</v>
      </c>
      <c r="L2231" s="2">
        <v>0</v>
      </c>
      <c r="M2231" s="2"/>
    </row>
    <row r="2232" spans="1:13">
      <c r="A2232" s="2">
        <v>512</v>
      </c>
      <c r="B2232" s="2">
        <v>2775125</v>
      </c>
      <c r="C2232" s="3" t="s">
        <v>2794</v>
      </c>
      <c r="D2232" s="3" t="s">
        <v>6762</v>
      </c>
      <c r="E2232" s="2" t="s">
        <v>2791</v>
      </c>
      <c r="F2232" s="2" t="s">
        <v>2795</v>
      </c>
      <c r="G2232" s="4" t="s">
        <v>6764</v>
      </c>
      <c r="H2232" s="2"/>
      <c r="I2232" s="2"/>
      <c r="J2232" s="2" t="s">
        <v>6765</v>
      </c>
      <c r="K2232" s="2">
        <v>0</v>
      </c>
      <c r="L2232" s="2">
        <v>0</v>
      </c>
      <c r="M2232" s="3" t="s">
        <v>6766</v>
      </c>
    </row>
    <row r="2233" spans="1:13">
      <c r="A2233" s="2">
        <v>512</v>
      </c>
      <c r="B2233" s="2">
        <v>3328213</v>
      </c>
      <c r="C2233" s="3" t="s">
        <v>2796</v>
      </c>
      <c r="D2233" s="3" t="s">
        <v>6746</v>
      </c>
      <c r="E2233" s="2" t="s">
        <v>2797</v>
      </c>
      <c r="F2233" s="2" t="s">
        <v>2797</v>
      </c>
      <c r="G2233" s="4" t="s">
        <v>6748</v>
      </c>
      <c r="H2233" s="2"/>
      <c r="I2233" s="2"/>
      <c r="J2233" s="2">
        <v>0</v>
      </c>
      <c r="K2233" s="2">
        <v>0</v>
      </c>
      <c r="L2233" s="2">
        <v>0</v>
      </c>
      <c r="M2233" s="2"/>
    </row>
    <row r="2234" spans="1:13">
      <c r="A2234" s="2">
        <v>512</v>
      </c>
      <c r="B2234" s="2">
        <v>2775126</v>
      </c>
      <c r="C2234" s="3" t="s">
        <v>2798</v>
      </c>
      <c r="D2234" s="3" t="s">
        <v>6762</v>
      </c>
      <c r="E2234" s="2" t="s">
        <v>2795</v>
      </c>
      <c r="F2234" s="2" t="s">
        <v>2799</v>
      </c>
      <c r="G2234" s="4" t="s">
        <v>6764</v>
      </c>
      <c r="H2234" s="2"/>
      <c r="I2234" s="2"/>
      <c r="J2234" s="2" t="s">
        <v>6765</v>
      </c>
      <c r="K2234" s="2">
        <v>0</v>
      </c>
      <c r="L2234" s="2">
        <v>0</v>
      </c>
      <c r="M2234" s="3" t="s">
        <v>6766</v>
      </c>
    </row>
    <row r="2235" spans="1:13">
      <c r="A2235" s="2">
        <v>512</v>
      </c>
      <c r="B2235" s="2">
        <v>3328215</v>
      </c>
      <c r="C2235" s="3" t="s">
        <v>2800</v>
      </c>
      <c r="D2235" s="3" t="s">
        <v>6746</v>
      </c>
      <c r="E2235" s="2" t="s">
        <v>2801</v>
      </c>
      <c r="F2235" s="2" t="s">
        <v>2801</v>
      </c>
      <c r="G2235" s="4" t="s">
        <v>6748</v>
      </c>
      <c r="H2235" s="2"/>
      <c r="I2235" s="2"/>
      <c r="J2235" s="2">
        <v>0</v>
      </c>
      <c r="K2235" s="2">
        <v>0</v>
      </c>
      <c r="L2235" s="2">
        <v>0</v>
      </c>
      <c r="M2235" s="2"/>
    </row>
    <row r="2236" spans="1:13">
      <c r="A2236" s="2">
        <v>512</v>
      </c>
      <c r="B2236" s="2">
        <v>2363323</v>
      </c>
      <c r="C2236" s="3" t="s">
        <v>2802</v>
      </c>
      <c r="D2236" s="3" t="s">
        <v>6774</v>
      </c>
      <c r="E2236" s="2" t="s">
        <v>2803</v>
      </c>
      <c r="F2236" s="2" t="s">
        <v>2804</v>
      </c>
      <c r="G2236" s="4" t="s">
        <v>6776</v>
      </c>
      <c r="H2236" s="2"/>
      <c r="I2236" s="2"/>
      <c r="J2236" s="2" t="s">
        <v>6777</v>
      </c>
      <c r="K2236" s="2">
        <v>0</v>
      </c>
      <c r="L2236" s="2">
        <v>0</v>
      </c>
      <c r="M2236" s="3" t="s">
        <v>6778</v>
      </c>
    </row>
    <row r="2237" spans="1:13" ht="22.5">
      <c r="A2237" s="2">
        <v>512</v>
      </c>
      <c r="B2237" s="2">
        <v>3168008</v>
      </c>
      <c r="C2237" s="3" t="s">
        <v>2805</v>
      </c>
      <c r="D2237" s="3" t="s">
        <v>2806</v>
      </c>
      <c r="E2237" s="2" t="s">
        <v>2807</v>
      </c>
      <c r="F2237" s="2" t="s">
        <v>2808</v>
      </c>
      <c r="G2237" s="4" t="s">
        <v>1150</v>
      </c>
      <c r="H2237" s="2" t="s">
        <v>6784</v>
      </c>
      <c r="I2237" s="2" t="s">
        <v>6784</v>
      </c>
      <c r="J2237" s="2" t="s">
        <v>2809</v>
      </c>
      <c r="K2237" s="2">
        <v>0</v>
      </c>
      <c r="L2237" s="2">
        <v>0</v>
      </c>
      <c r="M2237" s="3" t="s">
        <v>6786</v>
      </c>
    </row>
    <row r="2238" spans="1:13">
      <c r="A2238" s="2">
        <v>512</v>
      </c>
      <c r="B2238" s="2">
        <v>3168009</v>
      </c>
      <c r="C2238" s="3" t="s">
        <v>2810</v>
      </c>
      <c r="D2238" s="3" t="s">
        <v>2811</v>
      </c>
      <c r="E2238" s="2" t="s">
        <v>2808</v>
      </c>
      <c r="F2238" s="2" t="s">
        <v>2812</v>
      </c>
      <c r="G2238" s="4" t="s">
        <v>2813</v>
      </c>
      <c r="H2238" s="2"/>
      <c r="I2238" s="2"/>
      <c r="J2238" s="2" t="s">
        <v>6791</v>
      </c>
      <c r="K2238" s="2">
        <v>0</v>
      </c>
      <c r="L2238" s="2">
        <v>0</v>
      </c>
      <c r="M2238" s="3" t="s">
        <v>2814</v>
      </c>
    </row>
    <row r="2239" spans="1:13" ht="22.5">
      <c r="A2239" s="2">
        <v>512</v>
      </c>
      <c r="B2239" s="2">
        <v>3168010</v>
      </c>
      <c r="C2239" s="3" t="s">
        <v>2815</v>
      </c>
      <c r="D2239" s="3" t="s">
        <v>6788</v>
      </c>
      <c r="E2239" s="2" t="s">
        <v>2812</v>
      </c>
      <c r="F2239" s="2" t="s">
        <v>2816</v>
      </c>
      <c r="G2239" s="4" t="s">
        <v>6790</v>
      </c>
      <c r="H2239" s="2" t="s">
        <v>6784</v>
      </c>
      <c r="I2239" s="2" t="s">
        <v>6784</v>
      </c>
      <c r="J2239" s="2" t="s">
        <v>6791</v>
      </c>
      <c r="K2239" s="2">
        <v>0</v>
      </c>
      <c r="L2239" s="2">
        <v>0</v>
      </c>
      <c r="M2239" s="3" t="s">
        <v>6792</v>
      </c>
    </row>
    <row r="2240" spans="1:13" ht="22.5">
      <c r="A2240" s="2">
        <v>513</v>
      </c>
      <c r="B2240" s="2">
        <v>2551005</v>
      </c>
      <c r="C2240" s="3" t="s">
        <v>2817</v>
      </c>
      <c r="D2240" s="3" t="s">
        <v>6794</v>
      </c>
      <c r="E2240" s="2" t="s">
        <v>2816</v>
      </c>
      <c r="F2240" s="2" t="s">
        <v>2818</v>
      </c>
      <c r="G2240" s="4" t="s">
        <v>6796</v>
      </c>
      <c r="H2240" s="2"/>
      <c r="I2240" s="2"/>
      <c r="J2240" s="2" t="s">
        <v>6797</v>
      </c>
      <c r="K2240" s="2">
        <v>0</v>
      </c>
      <c r="L2240" s="2">
        <v>0</v>
      </c>
      <c r="M2240" s="3" t="s">
        <v>6798</v>
      </c>
    </row>
    <row r="2241" spans="1:13">
      <c r="A2241" s="2">
        <v>513</v>
      </c>
      <c r="B2241" s="2">
        <v>2470235</v>
      </c>
      <c r="C2241" s="3" t="s">
        <v>2819</v>
      </c>
      <c r="D2241" s="3" t="s">
        <v>6800</v>
      </c>
      <c r="E2241" s="2" t="s">
        <v>2818</v>
      </c>
      <c r="F2241" s="2" t="s">
        <v>2820</v>
      </c>
      <c r="G2241" s="4" t="s">
        <v>6802</v>
      </c>
      <c r="H2241" s="2"/>
      <c r="I2241" s="2"/>
      <c r="J2241" s="2" t="s">
        <v>6743</v>
      </c>
      <c r="K2241" s="2">
        <v>0</v>
      </c>
      <c r="L2241" s="2">
        <v>0</v>
      </c>
      <c r="M2241" s="3" t="s">
        <v>6803</v>
      </c>
    </row>
    <row r="2242" spans="1:13">
      <c r="A2242" s="2">
        <v>513</v>
      </c>
      <c r="B2242" s="2">
        <v>3328813</v>
      </c>
      <c r="C2242" s="3" t="s">
        <v>2821</v>
      </c>
      <c r="D2242" s="3" t="s">
        <v>6746</v>
      </c>
      <c r="E2242" s="2" t="s">
        <v>2822</v>
      </c>
      <c r="F2242" s="2" t="s">
        <v>2822</v>
      </c>
      <c r="G2242" s="4" t="s">
        <v>6748</v>
      </c>
      <c r="H2242" s="2"/>
      <c r="I2242" s="2"/>
      <c r="J2242" s="2">
        <v>0</v>
      </c>
      <c r="K2242" s="2">
        <v>0</v>
      </c>
      <c r="L2242" s="2">
        <v>0</v>
      </c>
      <c r="M2242" s="2"/>
    </row>
    <row r="2243" spans="1:13">
      <c r="A2243" s="2">
        <v>513</v>
      </c>
      <c r="B2243" s="2">
        <v>2775127</v>
      </c>
      <c r="C2243" s="3" t="s">
        <v>2823</v>
      </c>
      <c r="D2243" s="3" t="s">
        <v>6762</v>
      </c>
      <c r="E2243" s="2" t="s">
        <v>2824</v>
      </c>
      <c r="F2243" s="2" t="s">
        <v>2825</v>
      </c>
      <c r="G2243" s="4" t="s">
        <v>6764</v>
      </c>
      <c r="H2243" s="2"/>
      <c r="I2243" s="2"/>
      <c r="J2243" s="2" t="s">
        <v>6765</v>
      </c>
      <c r="K2243" s="2">
        <v>0</v>
      </c>
      <c r="L2243" s="2">
        <v>0</v>
      </c>
      <c r="M2243" s="3" t="s">
        <v>6766</v>
      </c>
    </row>
    <row r="2244" spans="1:13">
      <c r="A2244" s="2">
        <v>513</v>
      </c>
      <c r="B2244" s="2">
        <v>3328217</v>
      </c>
      <c r="C2244" s="3" t="s">
        <v>2826</v>
      </c>
      <c r="D2244" s="3" t="s">
        <v>6746</v>
      </c>
      <c r="E2244" s="2" t="s">
        <v>2827</v>
      </c>
      <c r="F2244" s="2" t="s">
        <v>2827</v>
      </c>
      <c r="G2244" s="4" t="s">
        <v>6748</v>
      </c>
      <c r="H2244" s="2"/>
      <c r="I2244" s="2"/>
      <c r="J2244" s="2">
        <v>0</v>
      </c>
      <c r="K2244" s="2">
        <v>0</v>
      </c>
      <c r="L2244" s="2">
        <v>0</v>
      </c>
      <c r="M2244" s="2"/>
    </row>
    <row r="2245" spans="1:13">
      <c r="A2245" s="2">
        <v>513</v>
      </c>
      <c r="B2245" s="2">
        <v>2775128</v>
      </c>
      <c r="C2245" s="3" t="s">
        <v>2828</v>
      </c>
      <c r="D2245" s="3" t="s">
        <v>6762</v>
      </c>
      <c r="E2245" s="2" t="s">
        <v>2825</v>
      </c>
      <c r="F2245" s="2" t="s">
        <v>2829</v>
      </c>
      <c r="G2245" s="4" t="s">
        <v>6764</v>
      </c>
      <c r="H2245" s="2"/>
      <c r="I2245" s="2"/>
      <c r="J2245" s="2" t="s">
        <v>6765</v>
      </c>
      <c r="K2245" s="2">
        <v>0</v>
      </c>
      <c r="L2245" s="2">
        <v>0</v>
      </c>
      <c r="M2245" s="3" t="s">
        <v>6766</v>
      </c>
    </row>
    <row r="2246" spans="1:13">
      <c r="A2246" s="2">
        <v>513</v>
      </c>
      <c r="B2246" s="2">
        <v>3328219</v>
      </c>
      <c r="C2246" s="3" t="s">
        <v>2830</v>
      </c>
      <c r="D2246" s="3" t="s">
        <v>6746</v>
      </c>
      <c r="E2246" s="2" t="s">
        <v>2831</v>
      </c>
      <c r="F2246" s="2" t="s">
        <v>2831</v>
      </c>
      <c r="G2246" s="4" t="s">
        <v>6748</v>
      </c>
      <c r="H2246" s="2"/>
      <c r="I2246" s="2"/>
      <c r="J2246" s="2">
        <v>0</v>
      </c>
      <c r="K2246" s="2">
        <v>0</v>
      </c>
      <c r="L2246" s="2">
        <v>0</v>
      </c>
      <c r="M2246" s="2"/>
    </row>
    <row r="2247" spans="1:13">
      <c r="A2247" s="2">
        <v>513</v>
      </c>
      <c r="B2247" s="2">
        <v>2775129</v>
      </c>
      <c r="C2247" s="3" t="s">
        <v>2832</v>
      </c>
      <c r="D2247" s="3" t="s">
        <v>6750</v>
      </c>
      <c r="E2247" s="2" t="s">
        <v>2829</v>
      </c>
      <c r="F2247" s="2" t="s">
        <v>2833</v>
      </c>
      <c r="G2247" s="4" t="s">
        <v>6752</v>
      </c>
      <c r="H2247" s="2"/>
      <c r="I2247" s="2"/>
      <c r="J2247" s="2" t="s">
        <v>6753</v>
      </c>
      <c r="K2247" s="2">
        <v>0</v>
      </c>
      <c r="L2247" s="2">
        <v>0</v>
      </c>
      <c r="M2247" s="3" t="s">
        <v>6754</v>
      </c>
    </row>
    <row r="2248" spans="1:13">
      <c r="A2248" s="2">
        <v>513</v>
      </c>
      <c r="B2248" s="2">
        <v>3327456</v>
      </c>
      <c r="C2248" s="3" t="s">
        <v>2834</v>
      </c>
      <c r="D2248" s="3" t="s">
        <v>6746</v>
      </c>
      <c r="E2248" s="2" t="s">
        <v>2835</v>
      </c>
      <c r="F2248" s="2" t="s">
        <v>2835</v>
      </c>
      <c r="G2248" s="4" t="s">
        <v>6748</v>
      </c>
      <c r="H2248" s="2"/>
      <c r="I2248" s="2"/>
      <c r="J2248" s="2">
        <v>0</v>
      </c>
      <c r="K2248" s="2">
        <v>0</v>
      </c>
      <c r="L2248" s="2">
        <v>0</v>
      </c>
      <c r="M2248" s="2"/>
    </row>
    <row r="2249" spans="1:13">
      <c r="A2249" s="2">
        <v>513</v>
      </c>
      <c r="B2249" s="2">
        <v>2775130</v>
      </c>
      <c r="C2249" s="3" t="s">
        <v>2836</v>
      </c>
      <c r="D2249" s="3" t="s">
        <v>6750</v>
      </c>
      <c r="E2249" s="2" t="s">
        <v>2833</v>
      </c>
      <c r="F2249" s="2" t="s">
        <v>2837</v>
      </c>
      <c r="G2249" s="4" t="s">
        <v>6752</v>
      </c>
      <c r="H2249" s="2"/>
      <c r="I2249" s="2"/>
      <c r="J2249" s="2" t="s">
        <v>6753</v>
      </c>
      <c r="K2249" s="2">
        <v>0</v>
      </c>
      <c r="L2249" s="2">
        <v>0</v>
      </c>
      <c r="M2249" s="3" t="s">
        <v>6754</v>
      </c>
    </row>
    <row r="2250" spans="1:13">
      <c r="A2250" s="2">
        <v>513</v>
      </c>
      <c r="B2250" s="2">
        <v>3327458</v>
      </c>
      <c r="C2250" s="3" t="s">
        <v>2838</v>
      </c>
      <c r="D2250" s="3" t="s">
        <v>6746</v>
      </c>
      <c r="E2250" s="2" t="s">
        <v>2839</v>
      </c>
      <c r="F2250" s="2" t="s">
        <v>2839</v>
      </c>
      <c r="G2250" s="4" t="s">
        <v>6748</v>
      </c>
      <c r="H2250" s="2"/>
      <c r="I2250" s="2"/>
      <c r="J2250" s="2">
        <v>0</v>
      </c>
      <c r="K2250" s="2">
        <v>0</v>
      </c>
      <c r="L2250" s="2">
        <v>0</v>
      </c>
      <c r="M2250" s="2"/>
    </row>
    <row r="2251" spans="1:13" ht="22.5">
      <c r="A2251" s="2">
        <v>513</v>
      </c>
      <c r="B2251" s="2">
        <v>3168011</v>
      </c>
      <c r="C2251" s="3" t="s">
        <v>2840</v>
      </c>
      <c r="D2251" s="3" t="s">
        <v>6888</v>
      </c>
      <c r="E2251" s="2" t="s">
        <v>2841</v>
      </c>
      <c r="F2251" s="2" t="s">
        <v>2842</v>
      </c>
      <c r="G2251" s="4" t="s">
        <v>6826</v>
      </c>
      <c r="H2251" s="2" t="s">
        <v>6784</v>
      </c>
      <c r="I2251" s="2" t="s">
        <v>6784</v>
      </c>
      <c r="J2251" s="2" t="s">
        <v>6891</v>
      </c>
      <c r="K2251" s="2">
        <v>0</v>
      </c>
      <c r="L2251" s="2">
        <v>0</v>
      </c>
      <c r="M2251" s="3" t="s">
        <v>6828</v>
      </c>
    </row>
    <row r="2252" spans="1:13" ht="22.5">
      <c r="A2252" s="2">
        <v>514</v>
      </c>
      <c r="B2252" s="2">
        <v>2755524</v>
      </c>
      <c r="C2252" s="3" t="s">
        <v>2843</v>
      </c>
      <c r="D2252" s="3" t="s">
        <v>6835</v>
      </c>
      <c r="E2252" s="2" t="s">
        <v>2842</v>
      </c>
      <c r="F2252" s="2" t="s">
        <v>2844</v>
      </c>
      <c r="G2252" s="4" t="s">
        <v>6837</v>
      </c>
      <c r="H2252" s="2"/>
      <c r="I2252" s="2"/>
      <c r="J2252" s="2" t="s">
        <v>6797</v>
      </c>
      <c r="K2252" s="2">
        <v>0</v>
      </c>
      <c r="L2252" s="2">
        <v>0</v>
      </c>
      <c r="M2252" s="3" t="s">
        <v>6838</v>
      </c>
    </row>
    <row r="2253" spans="1:13">
      <c r="A2253" s="2">
        <v>514</v>
      </c>
      <c r="B2253" s="2">
        <v>2433441</v>
      </c>
      <c r="C2253" s="3" t="s">
        <v>2845</v>
      </c>
      <c r="D2253" s="3" t="s">
        <v>6739</v>
      </c>
      <c r="E2253" s="2" t="s">
        <v>2844</v>
      </c>
      <c r="F2253" s="2" t="s">
        <v>2846</v>
      </c>
      <c r="G2253" s="4" t="s">
        <v>6742</v>
      </c>
      <c r="H2253" s="2"/>
      <c r="I2253" s="2"/>
      <c r="J2253" s="2" t="s">
        <v>6743</v>
      </c>
      <c r="K2253" s="2">
        <v>0</v>
      </c>
      <c r="L2253" s="2">
        <v>0</v>
      </c>
      <c r="M2253" s="3" t="s">
        <v>6744</v>
      </c>
    </row>
    <row r="2254" spans="1:13">
      <c r="A2254" s="2">
        <v>514</v>
      </c>
      <c r="B2254" s="2">
        <v>3328506</v>
      </c>
      <c r="C2254" s="3" t="s">
        <v>2847</v>
      </c>
      <c r="D2254" s="3" t="s">
        <v>6746</v>
      </c>
      <c r="E2254" s="2" t="s">
        <v>2848</v>
      </c>
      <c r="F2254" s="2" t="s">
        <v>2848</v>
      </c>
      <c r="G2254" s="4" t="s">
        <v>6748</v>
      </c>
      <c r="H2254" s="2"/>
      <c r="I2254" s="2"/>
      <c r="J2254" s="2">
        <v>0</v>
      </c>
      <c r="K2254" s="2">
        <v>0</v>
      </c>
      <c r="L2254" s="2">
        <v>0</v>
      </c>
      <c r="M2254" s="2"/>
    </row>
    <row r="2255" spans="1:13" ht="22.5">
      <c r="A2255" s="2">
        <v>514</v>
      </c>
      <c r="B2255" s="2">
        <v>2722841</v>
      </c>
      <c r="C2255" s="3" t="s">
        <v>2849</v>
      </c>
      <c r="D2255" s="3" t="s">
        <v>1310</v>
      </c>
      <c r="E2255" s="2" t="s">
        <v>2846</v>
      </c>
      <c r="F2255" s="2" t="s">
        <v>2850</v>
      </c>
      <c r="G2255" s="4" t="s">
        <v>1312</v>
      </c>
      <c r="H2255" s="2" t="s">
        <v>6784</v>
      </c>
      <c r="I2255" s="2" t="s">
        <v>6784</v>
      </c>
      <c r="J2255" s="2" t="s">
        <v>6753</v>
      </c>
      <c r="K2255" s="2">
        <v>0</v>
      </c>
      <c r="L2255" s="2">
        <v>0</v>
      </c>
      <c r="M2255" s="3" t="s">
        <v>7189</v>
      </c>
    </row>
    <row r="2256" spans="1:13">
      <c r="A2256" s="2">
        <v>514</v>
      </c>
      <c r="B2256" s="2">
        <v>3489114</v>
      </c>
      <c r="C2256" s="3" t="s">
        <v>2851</v>
      </c>
      <c r="D2256" s="3" t="s">
        <v>6746</v>
      </c>
      <c r="E2256" s="2" t="s">
        <v>2852</v>
      </c>
      <c r="F2256" s="2" t="s">
        <v>2852</v>
      </c>
      <c r="G2256" s="4" t="s">
        <v>6748</v>
      </c>
      <c r="H2256" s="2"/>
      <c r="I2256" s="2"/>
      <c r="J2256" s="2">
        <v>0</v>
      </c>
      <c r="K2256" s="2">
        <v>0</v>
      </c>
      <c r="L2256" s="2">
        <v>0</v>
      </c>
      <c r="M2256" s="2"/>
    </row>
    <row r="2257" spans="1:13">
      <c r="A2257" s="2">
        <v>514</v>
      </c>
      <c r="B2257" s="2">
        <v>2722843</v>
      </c>
      <c r="C2257" s="3" t="s">
        <v>2853</v>
      </c>
      <c r="D2257" s="3" t="s">
        <v>2854</v>
      </c>
      <c r="E2257" s="2" t="s">
        <v>2850</v>
      </c>
      <c r="F2257" s="2" t="s">
        <v>2855</v>
      </c>
      <c r="G2257" s="4" t="s">
        <v>2856</v>
      </c>
      <c r="H2257" s="2" t="s">
        <v>6784</v>
      </c>
      <c r="I2257" s="2" t="s">
        <v>6784</v>
      </c>
      <c r="J2257" s="2" t="s">
        <v>2857</v>
      </c>
      <c r="K2257" s="2">
        <v>0</v>
      </c>
      <c r="L2257" s="2">
        <v>0</v>
      </c>
      <c r="M2257" s="3" t="s">
        <v>7283</v>
      </c>
    </row>
    <row r="2258" spans="1:13" ht="22.5">
      <c r="A2258" s="2">
        <v>514</v>
      </c>
      <c r="B2258" s="2">
        <v>2749787</v>
      </c>
      <c r="C2258" s="3" t="s">
        <v>2858</v>
      </c>
      <c r="D2258" s="3" t="s">
        <v>2859</v>
      </c>
      <c r="E2258" s="2" t="s">
        <v>2855</v>
      </c>
      <c r="F2258" s="2" t="s">
        <v>2860</v>
      </c>
      <c r="G2258" s="4" t="s">
        <v>7187</v>
      </c>
      <c r="H2258" s="2" t="s">
        <v>6784</v>
      </c>
      <c r="I2258" s="2" t="s">
        <v>6784</v>
      </c>
      <c r="J2258" s="2" t="s">
        <v>2861</v>
      </c>
      <c r="K2258" s="2">
        <v>0</v>
      </c>
      <c r="L2258" s="2">
        <v>0</v>
      </c>
      <c r="M2258" s="3" t="s">
        <v>3367</v>
      </c>
    </row>
    <row r="2259" spans="1:13">
      <c r="A2259" s="2">
        <v>514</v>
      </c>
      <c r="B2259" s="2">
        <v>3489115</v>
      </c>
      <c r="C2259" s="3" t="s">
        <v>2862</v>
      </c>
      <c r="D2259" s="3" t="s">
        <v>6746</v>
      </c>
      <c r="E2259" s="2" t="s">
        <v>2863</v>
      </c>
      <c r="F2259" s="2" t="s">
        <v>2863</v>
      </c>
      <c r="G2259" s="4" t="s">
        <v>6748</v>
      </c>
      <c r="H2259" s="2"/>
      <c r="I2259" s="2"/>
      <c r="J2259" s="2">
        <v>0</v>
      </c>
      <c r="K2259" s="2">
        <v>0</v>
      </c>
      <c r="L2259" s="2">
        <v>0</v>
      </c>
      <c r="M2259" s="2"/>
    </row>
    <row r="2260" spans="1:13">
      <c r="A2260" s="2">
        <v>514</v>
      </c>
      <c r="B2260" s="2">
        <v>2749788</v>
      </c>
      <c r="C2260" s="3" t="s">
        <v>2864</v>
      </c>
      <c r="D2260" s="3" t="s">
        <v>6762</v>
      </c>
      <c r="E2260" s="2" t="s">
        <v>2860</v>
      </c>
      <c r="F2260" s="2" t="s">
        <v>2865</v>
      </c>
      <c r="G2260" s="4" t="s">
        <v>6764</v>
      </c>
      <c r="H2260" s="2"/>
      <c r="I2260" s="2"/>
      <c r="J2260" s="2" t="s">
        <v>6765</v>
      </c>
      <c r="K2260" s="2">
        <v>0</v>
      </c>
      <c r="L2260" s="2">
        <v>0</v>
      </c>
      <c r="M2260" s="3" t="s">
        <v>6766</v>
      </c>
    </row>
    <row r="2261" spans="1:13">
      <c r="A2261" s="2">
        <v>514</v>
      </c>
      <c r="B2261" s="2">
        <v>3328067</v>
      </c>
      <c r="C2261" s="3" t="s">
        <v>2866</v>
      </c>
      <c r="D2261" s="3" t="s">
        <v>6746</v>
      </c>
      <c r="E2261" s="2" t="s">
        <v>2867</v>
      </c>
      <c r="F2261" s="2" t="s">
        <v>2867</v>
      </c>
      <c r="G2261" s="4" t="s">
        <v>6748</v>
      </c>
      <c r="H2261" s="2"/>
      <c r="I2261" s="2"/>
      <c r="J2261" s="2">
        <v>0</v>
      </c>
      <c r="K2261" s="2">
        <v>0</v>
      </c>
      <c r="L2261" s="2">
        <v>0</v>
      </c>
      <c r="M2261" s="2"/>
    </row>
    <row r="2262" spans="1:13">
      <c r="A2262" s="2">
        <v>514</v>
      </c>
      <c r="B2262" s="2">
        <v>2749789</v>
      </c>
      <c r="C2262" s="3" t="s">
        <v>2868</v>
      </c>
      <c r="D2262" s="3" t="s">
        <v>6762</v>
      </c>
      <c r="E2262" s="2" t="s">
        <v>2865</v>
      </c>
      <c r="F2262" s="2" t="s">
        <v>2869</v>
      </c>
      <c r="G2262" s="4" t="s">
        <v>6764</v>
      </c>
      <c r="H2262" s="2"/>
      <c r="I2262" s="2"/>
      <c r="J2262" s="2" t="s">
        <v>6765</v>
      </c>
      <c r="K2262" s="2">
        <v>0</v>
      </c>
      <c r="L2262" s="2">
        <v>0</v>
      </c>
      <c r="M2262" s="3" t="s">
        <v>6766</v>
      </c>
    </row>
    <row r="2263" spans="1:13">
      <c r="A2263" s="2">
        <v>515</v>
      </c>
      <c r="B2263" s="2">
        <v>3328069</v>
      </c>
      <c r="C2263" s="3" t="s">
        <v>2870</v>
      </c>
      <c r="D2263" s="3" t="s">
        <v>6746</v>
      </c>
      <c r="E2263" s="2" t="s">
        <v>2871</v>
      </c>
      <c r="F2263" s="2" t="s">
        <v>2871</v>
      </c>
      <c r="G2263" s="4" t="s">
        <v>6748</v>
      </c>
      <c r="H2263" s="2"/>
      <c r="I2263" s="2"/>
      <c r="J2263" s="2">
        <v>0</v>
      </c>
      <c r="K2263" s="2">
        <v>0</v>
      </c>
      <c r="L2263" s="2">
        <v>0</v>
      </c>
      <c r="M2263" s="2"/>
    </row>
    <row r="2264" spans="1:13" ht="22.5">
      <c r="A2264" s="2">
        <v>514</v>
      </c>
      <c r="B2264" s="2">
        <v>2749791</v>
      </c>
      <c r="C2264" s="3" t="s">
        <v>2872</v>
      </c>
      <c r="D2264" s="3" t="s">
        <v>2873</v>
      </c>
      <c r="E2264" s="2" t="s">
        <v>2869</v>
      </c>
      <c r="F2264" s="2" t="s">
        <v>2874</v>
      </c>
      <c r="G2264" s="4" t="s">
        <v>2875</v>
      </c>
      <c r="H2264" s="2" t="s">
        <v>6784</v>
      </c>
      <c r="I2264" s="2" t="s">
        <v>6784</v>
      </c>
      <c r="J2264" s="2" t="s">
        <v>2876</v>
      </c>
      <c r="K2264" s="2">
        <v>0</v>
      </c>
      <c r="L2264" s="2">
        <v>0</v>
      </c>
      <c r="M2264" s="3" t="s">
        <v>6786</v>
      </c>
    </row>
    <row r="2265" spans="1:13" ht="22.5">
      <c r="A2265" s="2">
        <v>514</v>
      </c>
      <c r="B2265" s="2">
        <v>2749792</v>
      </c>
      <c r="C2265" s="3" t="s">
        <v>2877</v>
      </c>
      <c r="D2265" s="3" t="s">
        <v>6788</v>
      </c>
      <c r="E2265" s="2" t="s">
        <v>2878</v>
      </c>
      <c r="F2265" s="2" t="s">
        <v>2879</v>
      </c>
      <c r="G2265" s="4" t="s">
        <v>6790</v>
      </c>
      <c r="H2265" s="2" t="s">
        <v>6784</v>
      </c>
      <c r="I2265" s="2" t="s">
        <v>6784</v>
      </c>
      <c r="J2265" s="2" t="s">
        <v>6791</v>
      </c>
      <c r="K2265" s="2">
        <v>0</v>
      </c>
      <c r="L2265" s="2">
        <v>0</v>
      </c>
      <c r="M2265" s="3" t="s">
        <v>6792</v>
      </c>
    </row>
    <row r="2266" spans="1:13" ht="22.5">
      <c r="A2266" s="2">
        <v>515</v>
      </c>
      <c r="B2266" s="2">
        <v>2551006</v>
      </c>
      <c r="C2266" s="3" t="s">
        <v>2880</v>
      </c>
      <c r="D2266" s="3" t="s">
        <v>6794</v>
      </c>
      <c r="E2266" s="2" t="s">
        <v>2881</v>
      </c>
      <c r="F2266" s="2" t="s">
        <v>2882</v>
      </c>
      <c r="G2266" s="4" t="s">
        <v>6796</v>
      </c>
      <c r="H2266" s="2"/>
      <c r="I2266" s="2"/>
      <c r="J2266" s="2" t="s">
        <v>6797</v>
      </c>
      <c r="K2266" s="2">
        <v>0</v>
      </c>
      <c r="L2266" s="2">
        <v>0</v>
      </c>
      <c r="M2266" s="3" t="s">
        <v>6798</v>
      </c>
    </row>
    <row r="2267" spans="1:13">
      <c r="A2267" s="2">
        <v>515</v>
      </c>
      <c r="B2267" s="2">
        <v>2433453</v>
      </c>
      <c r="C2267" s="3" t="s">
        <v>2883</v>
      </c>
      <c r="D2267" s="3" t="s">
        <v>6800</v>
      </c>
      <c r="E2267" s="2" t="s">
        <v>2882</v>
      </c>
      <c r="F2267" s="2" t="s">
        <v>2884</v>
      </c>
      <c r="G2267" s="4" t="s">
        <v>6802</v>
      </c>
      <c r="H2267" s="2"/>
      <c r="I2267" s="2"/>
      <c r="J2267" s="2" t="s">
        <v>6743</v>
      </c>
      <c r="K2267" s="2">
        <v>0</v>
      </c>
      <c r="L2267" s="2">
        <v>0</v>
      </c>
      <c r="M2267" s="3" t="s">
        <v>6803</v>
      </c>
    </row>
    <row r="2268" spans="1:13">
      <c r="A2268" s="2">
        <v>515</v>
      </c>
      <c r="B2268" s="2">
        <v>3328711</v>
      </c>
      <c r="C2268" s="3" t="s">
        <v>2885</v>
      </c>
      <c r="D2268" s="3" t="s">
        <v>6746</v>
      </c>
      <c r="E2268" s="2" t="s">
        <v>2886</v>
      </c>
      <c r="F2268" s="2" t="s">
        <v>2886</v>
      </c>
      <c r="G2268" s="4" t="s">
        <v>6748</v>
      </c>
      <c r="H2268" s="2"/>
      <c r="I2268" s="2"/>
      <c r="J2268" s="2">
        <v>0</v>
      </c>
      <c r="K2268" s="2">
        <v>0</v>
      </c>
      <c r="L2268" s="2">
        <v>0</v>
      </c>
      <c r="M2268" s="2"/>
    </row>
    <row r="2269" spans="1:13">
      <c r="A2269" s="2">
        <v>515</v>
      </c>
      <c r="B2269" s="2">
        <v>2749793</v>
      </c>
      <c r="C2269" s="3" t="s">
        <v>2887</v>
      </c>
      <c r="D2269" s="3" t="s">
        <v>6762</v>
      </c>
      <c r="E2269" s="2" t="s">
        <v>2884</v>
      </c>
      <c r="F2269" s="2" t="s">
        <v>2888</v>
      </c>
      <c r="G2269" s="4" t="s">
        <v>6764</v>
      </c>
      <c r="H2269" s="2"/>
      <c r="I2269" s="2"/>
      <c r="J2269" s="2" t="s">
        <v>6765</v>
      </c>
      <c r="K2269" s="2">
        <v>0</v>
      </c>
      <c r="L2269" s="2">
        <v>0</v>
      </c>
      <c r="M2269" s="3" t="s">
        <v>6766</v>
      </c>
    </row>
    <row r="2270" spans="1:13">
      <c r="A2270" s="2">
        <v>515</v>
      </c>
      <c r="B2270" s="2">
        <v>3328071</v>
      </c>
      <c r="C2270" s="3" t="s">
        <v>2889</v>
      </c>
      <c r="D2270" s="3" t="s">
        <v>6746</v>
      </c>
      <c r="E2270" s="2" t="s">
        <v>2890</v>
      </c>
      <c r="F2270" s="2" t="s">
        <v>2890</v>
      </c>
      <c r="G2270" s="4" t="s">
        <v>6748</v>
      </c>
      <c r="H2270" s="2"/>
      <c r="I2270" s="2"/>
      <c r="J2270" s="2">
        <v>0</v>
      </c>
      <c r="K2270" s="2">
        <v>0</v>
      </c>
      <c r="L2270" s="2">
        <v>0</v>
      </c>
      <c r="M2270" s="2"/>
    </row>
    <row r="2271" spans="1:13">
      <c r="A2271" s="2">
        <v>515</v>
      </c>
      <c r="B2271" s="2">
        <v>2749794</v>
      </c>
      <c r="C2271" s="3" t="s">
        <v>2891</v>
      </c>
      <c r="D2271" s="3" t="s">
        <v>6762</v>
      </c>
      <c r="E2271" s="2" t="s">
        <v>2888</v>
      </c>
      <c r="F2271" s="2" t="s">
        <v>2892</v>
      </c>
      <c r="G2271" s="4" t="s">
        <v>6764</v>
      </c>
      <c r="H2271" s="2"/>
      <c r="I2271" s="2"/>
      <c r="J2271" s="2" t="s">
        <v>6765</v>
      </c>
      <c r="K2271" s="2">
        <v>0</v>
      </c>
      <c r="L2271" s="2">
        <v>0</v>
      </c>
      <c r="M2271" s="3" t="s">
        <v>6766</v>
      </c>
    </row>
    <row r="2272" spans="1:13">
      <c r="A2272" s="2">
        <v>515</v>
      </c>
      <c r="B2272" s="2">
        <v>3328073</v>
      </c>
      <c r="C2272" s="3" t="s">
        <v>2893</v>
      </c>
      <c r="D2272" s="3" t="s">
        <v>6746</v>
      </c>
      <c r="E2272" s="2" t="s">
        <v>2894</v>
      </c>
      <c r="F2272" s="2" t="s">
        <v>2894</v>
      </c>
      <c r="G2272" s="4" t="s">
        <v>6748</v>
      </c>
      <c r="H2272" s="2"/>
      <c r="I2272" s="2"/>
      <c r="J2272" s="2">
        <v>0</v>
      </c>
      <c r="K2272" s="2">
        <v>0</v>
      </c>
      <c r="L2272" s="2">
        <v>0</v>
      </c>
      <c r="M2272" s="2"/>
    </row>
    <row r="2273" spans="1:13">
      <c r="A2273" s="2">
        <v>515</v>
      </c>
      <c r="B2273" s="2">
        <v>2749795</v>
      </c>
      <c r="C2273" s="3" t="s">
        <v>2895</v>
      </c>
      <c r="D2273" s="3" t="s">
        <v>6750</v>
      </c>
      <c r="E2273" s="2" t="s">
        <v>2892</v>
      </c>
      <c r="F2273" s="2" t="s">
        <v>2896</v>
      </c>
      <c r="G2273" s="4" t="s">
        <v>6752</v>
      </c>
      <c r="H2273" s="2"/>
      <c r="I2273" s="2"/>
      <c r="J2273" s="2" t="s">
        <v>6753</v>
      </c>
      <c r="K2273" s="2">
        <v>0</v>
      </c>
      <c r="L2273" s="2">
        <v>0</v>
      </c>
      <c r="M2273" s="3" t="s">
        <v>6754</v>
      </c>
    </row>
    <row r="2274" spans="1:13">
      <c r="A2274" s="2">
        <v>515</v>
      </c>
      <c r="B2274" s="2">
        <v>3327320</v>
      </c>
      <c r="C2274" s="3" t="s">
        <v>2897</v>
      </c>
      <c r="D2274" s="3" t="s">
        <v>6746</v>
      </c>
      <c r="E2274" s="2" t="s">
        <v>2898</v>
      </c>
      <c r="F2274" s="2" t="s">
        <v>2898</v>
      </c>
      <c r="G2274" s="4" t="s">
        <v>6748</v>
      </c>
      <c r="H2274" s="2"/>
      <c r="I2274" s="2"/>
      <c r="J2274" s="2">
        <v>0</v>
      </c>
      <c r="K2274" s="2">
        <v>0</v>
      </c>
      <c r="L2274" s="2">
        <v>0</v>
      </c>
      <c r="M2274" s="2"/>
    </row>
    <row r="2275" spans="1:13">
      <c r="A2275" s="2">
        <v>515</v>
      </c>
      <c r="B2275" s="2">
        <v>2749796</v>
      </c>
      <c r="C2275" s="3" t="s">
        <v>2899</v>
      </c>
      <c r="D2275" s="3" t="s">
        <v>6750</v>
      </c>
      <c r="E2275" s="2" t="s">
        <v>2896</v>
      </c>
      <c r="F2275" s="2" t="s">
        <v>2900</v>
      </c>
      <c r="G2275" s="4" t="s">
        <v>6752</v>
      </c>
      <c r="H2275" s="2"/>
      <c r="I2275" s="2"/>
      <c r="J2275" s="2" t="s">
        <v>6753</v>
      </c>
      <c r="K2275" s="2">
        <v>0</v>
      </c>
      <c r="L2275" s="2">
        <v>0</v>
      </c>
      <c r="M2275" s="3" t="s">
        <v>6754</v>
      </c>
    </row>
    <row r="2276" spans="1:13">
      <c r="A2276" s="2">
        <v>516</v>
      </c>
      <c r="B2276" s="2">
        <v>3327322</v>
      </c>
      <c r="C2276" s="3" t="s">
        <v>2901</v>
      </c>
      <c r="D2276" s="3" t="s">
        <v>6746</v>
      </c>
      <c r="E2276" s="2" t="s">
        <v>2902</v>
      </c>
      <c r="F2276" s="2" t="s">
        <v>2902</v>
      </c>
      <c r="G2276" s="4" t="s">
        <v>6748</v>
      </c>
      <c r="H2276" s="2"/>
      <c r="I2276" s="2"/>
      <c r="J2276" s="2">
        <v>0</v>
      </c>
      <c r="K2276" s="2">
        <v>0</v>
      </c>
      <c r="L2276" s="2">
        <v>0</v>
      </c>
      <c r="M2276" s="2"/>
    </row>
    <row r="2277" spans="1:13" ht="22.5">
      <c r="A2277" s="2">
        <v>515</v>
      </c>
      <c r="B2277" s="2">
        <v>2749798</v>
      </c>
      <c r="C2277" s="3" t="s">
        <v>2903</v>
      </c>
      <c r="D2277" s="3" t="s">
        <v>7045</v>
      </c>
      <c r="E2277" s="2" t="s">
        <v>2900</v>
      </c>
      <c r="F2277" s="2" t="s">
        <v>2904</v>
      </c>
      <c r="G2277" s="4" t="s">
        <v>7048</v>
      </c>
      <c r="H2277" s="2" t="s">
        <v>6784</v>
      </c>
      <c r="I2277" s="2" t="s">
        <v>6784</v>
      </c>
      <c r="J2277" s="2" t="s">
        <v>6891</v>
      </c>
      <c r="K2277" s="2">
        <v>0</v>
      </c>
      <c r="L2277" s="2">
        <v>0</v>
      </c>
      <c r="M2277" s="3" t="s">
        <v>7049</v>
      </c>
    </row>
    <row r="2278" spans="1:13" ht="22.5">
      <c r="A2278" s="2">
        <v>515</v>
      </c>
      <c r="B2278" s="2">
        <v>2749799</v>
      </c>
      <c r="C2278" s="3" t="s">
        <v>2905</v>
      </c>
      <c r="D2278" s="3" t="s">
        <v>6835</v>
      </c>
      <c r="E2278" s="2" t="s">
        <v>2906</v>
      </c>
      <c r="F2278" s="2" t="s">
        <v>2907</v>
      </c>
      <c r="G2278" s="4" t="s">
        <v>6837</v>
      </c>
      <c r="H2278" s="2"/>
      <c r="I2278" s="2"/>
      <c r="J2278" s="2" t="s">
        <v>6797</v>
      </c>
      <c r="K2278" s="2">
        <v>0</v>
      </c>
      <c r="L2278" s="2">
        <v>0</v>
      </c>
      <c r="M2278" s="3" t="s">
        <v>6838</v>
      </c>
    </row>
    <row r="2279" spans="1:13">
      <c r="A2279" s="2">
        <v>516</v>
      </c>
      <c r="B2279" s="2">
        <v>2433443</v>
      </c>
      <c r="C2279" s="3" t="s">
        <v>2908</v>
      </c>
      <c r="D2279" s="3" t="s">
        <v>6739</v>
      </c>
      <c r="E2279" s="2" t="s">
        <v>2907</v>
      </c>
      <c r="F2279" s="2" t="s">
        <v>2909</v>
      </c>
      <c r="G2279" s="4" t="s">
        <v>6742</v>
      </c>
      <c r="H2279" s="2"/>
      <c r="I2279" s="2"/>
      <c r="J2279" s="2" t="s">
        <v>6743</v>
      </c>
      <c r="K2279" s="2">
        <v>0</v>
      </c>
      <c r="L2279" s="2">
        <v>0</v>
      </c>
      <c r="M2279" s="3" t="s">
        <v>6744</v>
      </c>
    </row>
    <row r="2280" spans="1:13">
      <c r="A2280" s="2">
        <v>516</v>
      </c>
      <c r="B2280" s="2">
        <v>3328508</v>
      </c>
      <c r="C2280" s="3" t="s">
        <v>2910</v>
      </c>
      <c r="D2280" s="3" t="s">
        <v>6746</v>
      </c>
      <c r="E2280" s="2" t="s">
        <v>2911</v>
      </c>
      <c r="F2280" s="2" t="s">
        <v>2911</v>
      </c>
      <c r="G2280" s="4" t="s">
        <v>6748</v>
      </c>
      <c r="H2280" s="2"/>
      <c r="I2280" s="2"/>
      <c r="J2280" s="2">
        <v>0</v>
      </c>
      <c r="K2280" s="2">
        <v>0</v>
      </c>
      <c r="L2280" s="2">
        <v>0</v>
      </c>
      <c r="M2280" s="2"/>
    </row>
    <row r="2281" spans="1:13" ht="22.5">
      <c r="A2281" s="2">
        <v>516</v>
      </c>
      <c r="B2281" s="2">
        <v>2451845</v>
      </c>
      <c r="C2281" s="3" t="s">
        <v>2912</v>
      </c>
      <c r="D2281" s="3" t="s">
        <v>7316</v>
      </c>
      <c r="E2281" s="2" t="s">
        <v>2909</v>
      </c>
      <c r="F2281" s="2" t="s">
        <v>2913</v>
      </c>
      <c r="G2281" s="4" t="s">
        <v>7318</v>
      </c>
      <c r="H2281" s="2" t="s">
        <v>6784</v>
      </c>
      <c r="I2281" s="2" t="s">
        <v>6784</v>
      </c>
      <c r="J2281" s="2" t="s">
        <v>7243</v>
      </c>
      <c r="K2281" s="2">
        <v>0</v>
      </c>
      <c r="L2281" s="2">
        <v>0</v>
      </c>
      <c r="M2281" s="3" t="s">
        <v>7319</v>
      </c>
    </row>
    <row r="2282" spans="1:13">
      <c r="A2282" s="2">
        <v>516</v>
      </c>
      <c r="B2282" s="2">
        <v>3226246</v>
      </c>
      <c r="C2282" s="3" t="s">
        <v>2914</v>
      </c>
      <c r="D2282" s="3" t="s">
        <v>7289</v>
      </c>
      <c r="E2282" s="2" t="s">
        <v>2913</v>
      </c>
      <c r="F2282" s="2" t="s">
        <v>2915</v>
      </c>
      <c r="G2282" s="4" t="s">
        <v>7291</v>
      </c>
      <c r="H2282" s="2"/>
      <c r="I2282" s="2"/>
      <c r="J2282" s="2" t="s">
        <v>6777</v>
      </c>
      <c r="K2282" s="2">
        <v>0</v>
      </c>
      <c r="L2282" s="2">
        <v>0</v>
      </c>
      <c r="M2282" s="3" t="s">
        <v>7292</v>
      </c>
    </row>
    <row r="2283" spans="1:13">
      <c r="A2283" s="2">
        <v>516</v>
      </c>
      <c r="B2283" s="2">
        <v>2433462</v>
      </c>
      <c r="C2283" s="3" t="s">
        <v>2916</v>
      </c>
      <c r="D2283" s="3" t="s">
        <v>2917</v>
      </c>
      <c r="E2283" s="2" t="s">
        <v>2915</v>
      </c>
      <c r="F2283" s="2" t="s">
        <v>2918</v>
      </c>
      <c r="G2283" s="4" t="s">
        <v>2919</v>
      </c>
      <c r="H2283" s="2"/>
      <c r="I2283" s="2"/>
      <c r="J2283" s="2" t="s">
        <v>2920</v>
      </c>
      <c r="K2283" s="2">
        <v>0</v>
      </c>
      <c r="L2283" s="2">
        <v>0</v>
      </c>
      <c r="M2283" s="3" t="s">
        <v>2921</v>
      </c>
    </row>
    <row r="2284" spans="1:13">
      <c r="A2284" s="2">
        <v>516</v>
      </c>
      <c r="B2284" s="2">
        <v>2433469</v>
      </c>
      <c r="C2284" s="3" t="s">
        <v>2922</v>
      </c>
      <c r="D2284" s="3" t="s">
        <v>2923</v>
      </c>
      <c r="E2284" s="2" t="s">
        <v>2918</v>
      </c>
      <c r="F2284" s="2" t="s">
        <v>2924</v>
      </c>
      <c r="G2284" s="4" t="s">
        <v>2925</v>
      </c>
      <c r="H2284" s="2"/>
      <c r="I2284" s="2"/>
      <c r="J2284" s="2" t="s">
        <v>2926</v>
      </c>
      <c r="K2284" s="2">
        <v>0</v>
      </c>
      <c r="L2284" s="2">
        <v>0</v>
      </c>
      <c r="M2284" s="3" t="s">
        <v>2927</v>
      </c>
    </row>
    <row r="2285" spans="1:13" ht="22.5">
      <c r="A2285" s="2">
        <v>516</v>
      </c>
      <c r="B2285" s="2">
        <v>5444924</v>
      </c>
      <c r="C2285" s="3" t="s">
        <v>2928</v>
      </c>
      <c r="D2285" s="3" t="s">
        <v>2929</v>
      </c>
      <c r="E2285" s="2" t="s">
        <v>2924</v>
      </c>
      <c r="F2285" s="2" t="s">
        <v>2930</v>
      </c>
      <c r="G2285" s="4" t="s">
        <v>2931</v>
      </c>
      <c r="H2285" s="2"/>
      <c r="I2285" s="2"/>
      <c r="J2285" s="2" t="s">
        <v>2932</v>
      </c>
      <c r="K2285" s="2">
        <v>0</v>
      </c>
      <c r="L2285" s="2">
        <v>0</v>
      </c>
      <c r="M2285" s="3" t="s">
        <v>2933</v>
      </c>
    </row>
    <row r="2286" spans="1:13">
      <c r="A2286" s="2">
        <v>516</v>
      </c>
      <c r="B2286" s="2">
        <v>2433471</v>
      </c>
      <c r="C2286" s="3" t="s">
        <v>2934</v>
      </c>
      <c r="D2286" s="3" t="s">
        <v>2935</v>
      </c>
      <c r="E2286" s="2" t="s">
        <v>2930</v>
      </c>
      <c r="F2286" s="2" t="s">
        <v>2936</v>
      </c>
      <c r="G2286" s="4" t="s">
        <v>2919</v>
      </c>
      <c r="H2286" s="2"/>
      <c r="I2286" s="2"/>
      <c r="J2286" s="2" t="s">
        <v>1958</v>
      </c>
      <c r="K2286" s="2">
        <v>0</v>
      </c>
      <c r="L2286" s="2">
        <v>0</v>
      </c>
      <c r="M2286" s="3" t="s">
        <v>2921</v>
      </c>
    </row>
    <row r="2287" spans="1:13">
      <c r="A2287" s="2">
        <v>516</v>
      </c>
      <c r="B2287" s="2">
        <v>2433473</v>
      </c>
      <c r="C2287" s="3" t="s">
        <v>2937</v>
      </c>
      <c r="D2287" s="3" t="s">
        <v>2938</v>
      </c>
      <c r="E2287" s="2" t="s">
        <v>2936</v>
      </c>
      <c r="F2287" s="2" t="s">
        <v>2939</v>
      </c>
      <c r="G2287" s="4" t="s">
        <v>2940</v>
      </c>
      <c r="H2287" s="2" t="s">
        <v>6784</v>
      </c>
      <c r="I2287" s="2" t="s">
        <v>6784</v>
      </c>
      <c r="J2287" s="2" t="s">
        <v>2941</v>
      </c>
      <c r="K2287" s="2">
        <v>0</v>
      </c>
      <c r="L2287" s="2">
        <v>0</v>
      </c>
      <c r="M2287" s="3" t="s">
        <v>7189</v>
      </c>
    </row>
    <row r="2288" spans="1:13">
      <c r="A2288" s="2">
        <v>516</v>
      </c>
      <c r="B2288" s="2">
        <v>3489116</v>
      </c>
      <c r="C2288" s="3" t="s">
        <v>2942</v>
      </c>
      <c r="D2288" s="3" t="s">
        <v>6746</v>
      </c>
      <c r="E2288" s="2" t="s">
        <v>2943</v>
      </c>
      <c r="F2288" s="2" t="s">
        <v>2943</v>
      </c>
      <c r="G2288" s="4" t="s">
        <v>6748</v>
      </c>
      <c r="H2288" s="2"/>
      <c r="I2288" s="2"/>
      <c r="J2288" s="2">
        <v>0</v>
      </c>
      <c r="K2288" s="2">
        <v>0</v>
      </c>
      <c r="L2288" s="2">
        <v>0</v>
      </c>
      <c r="M2288" s="2"/>
    </row>
    <row r="2289" spans="1:13" ht="22.5">
      <c r="A2289" s="2">
        <v>516</v>
      </c>
      <c r="B2289" s="2">
        <v>5371902</v>
      </c>
      <c r="C2289" s="3" t="s">
        <v>2944</v>
      </c>
      <c r="D2289" s="3" t="s">
        <v>2945</v>
      </c>
      <c r="E2289" s="2" t="s">
        <v>2939</v>
      </c>
      <c r="F2289" s="2" t="s">
        <v>2946</v>
      </c>
      <c r="G2289" s="4" t="s">
        <v>7318</v>
      </c>
      <c r="H2289" s="2" t="s">
        <v>6784</v>
      </c>
      <c r="I2289" s="2" t="s">
        <v>6784</v>
      </c>
      <c r="J2289" s="2" t="s">
        <v>2947</v>
      </c>
      <c r="K2289" s="2">
        <v>0</v>
      </c>
      <c r="L2289" s="2">
        <v>0</v>
      </c>
      <c r="M2289" s="3" t="s">
        <v>7319</v>
      </c>
    </row>
    <row r="2290" spans="1:13" ht="22.5">
      <c r="A2290" s="2">
        <v>516</v>
      </c>
      <c r="B2290" s="2">
        <v>5371903</v>
      </c>
      <c r="C2290" s="3" t="s">
        <v>2948</v>
      </c>
      <c r="D2290" s="3" t="s">
        <v>2949</v>
      </c>
      <c r="E2290" s="2" t="s">
        <v>2946</v>
      </c>
      <c r="F2290" s="2" t="s">
        <v>2950</v>
      </c>
      <c r="G2290" s="4" t="s">
        <v>2951</v>
      </c>
      <c r="H2290" s="2"/>
      <c r="I2290" s="2"/>
      <c r="J2290" s="2" t="s">
        <v>2952</v>
      </c>
      <c r="K2290" s="2">
        <v>0</v>
      </c>
      <c r="L2290" s="2">
        <v>0</v>
      </c>
      <c r="M2290" s="3" t="s">
        <v>2953</v>
      </c>
    </row>
    <row r="2291" spans="1:13" ht="22.5">
      <c r="A2291" s="2">
        <v>516</v>
      </c>
      <c r="B2291" s="2">
        <v>5371905</v>
      </c>
      <c r="C2291" s="3" t="s">
        <v>2954</v>
      </c>
      <c r="D2291" s="3" t="s">
        <v>2949</v>
      </c>
      <c r="E2291" s="2" t="s">
        <v>2955</v>
      </c>
      <c r="F2291" s="2" t="s">
        <v>2956</v>
      </c>
      <c r="G2291" s="4" t="s">
        <v>2951</v>
      </c>
      <c r="H2291" s="2"/>
      <c r="I2291" s="2"/>
      <c r="J2291" s="2" t="s">
        <v>2952</v>
      </c>
      <c r="K2291" s="2">
        <v>0</v>
      </c>
      <c r="L2291" s="2">
        <v>0</v>
      </c>
      <c r="M2291" s="3" t="s">
        <v>2953</v>
      </c>
    </row>
    <row r="2292" spans="1:13">
      <c r="A2292" s="2">
        <v>516</v>
      </c>
      <c r="B2292" s="2">
        <v>5371914</v>
      </c>
      <c r="C2292" s="3" t="s">
        <v>2957</v>
      </c>
      <c r="D2292" s="3" t="s">
        <v>2958</v>
      </c>
      <c r="E2292" s="2" t="s">
        <v>2956</v>
      </c>
      <c r="F2292" s="2" t="s">
        <v>2959</v>
      </c>
      <c r="G2292" s="4" t="s">
        <v>2940</v>
      </c>
      <c r="H2292" s="2"/>
      <c r="I2292" s="2"/>
      <c r="J2292" s="2" t="s">
        <v>2960</v>
      </c>
      <c r="K2292" s="2">
        <v>0</v>
      </c>
      <c r="L2292" s="2">
        <v>0</v>
      </c>
      <c r="M2292" s="3" t="s">
        <v>7189</v>
      </c>
    </row>
    <row r="2293" spans="1:13">
      <c r="A2293" s="2">
        <v>516</v>
      </c>
      <c r="B2293" s="2">
        <v>5390910</v>
      </c>
      <c r="C2293" s="3" t="s">
        <v>2961</v>
      </c>
      <c r="D2293" s="3" t="s">
        <v>6746</v>
      </c>
      <c r="E2293" s="2" t="s">
        <v>2962</v>
      </c>
      <c r="F2293" s="2" t="s">
        <v>2962</v>
      </c>
      <c r="G2293" s="4" t="s">
        <v>6748</v>
      </c>
      <c r="H2293" s="2"/>
      <c r="I2293" s="2"/>
      <c r="J2293" s="2">
        <v>0</v>
      </c>
      <c r="K2293" s="2">
        <v>0</v>
      </c>
      <c r="L2293" s="2">
        <v>0</v>
      </c>
      <c r="M2293" s="2"/>
    </row>
    <row r="2294" spans="1:13">
      <c r="A2294" s="2">
        <v>516</v>
      </c>
      <c r="B2294" s="2">
        <v>5381880</v>
      </c>
      <c r="C2294" s="3" t="s">
        <v>2963</v>
      </c>
      <c r="D2294" s="3" t="s">
        <v>2964</v>
      </c>
      <c r="E2294" s="2" t="s">
        <v>2959</v>
      </c>
      <c r="F2294" s="2" t="s">
        <v>2965</v>
      </c>
      <c r="G2294" s="4" t="s">
        <v>7342</v>
      </c>
      <c r="H2294" s="2" t="s">
        <v>6784</v>
      </c>
      <c r="I2294" s="2" t="s">
        <v>6784</v>
      </c>
      <c r="J2294" s="2" t="s">
        <v>2966</v>
      </c>
      <c r="K2294" s="2">
        <v>0</v>
      </c>
      <c r="L2294" s="2">
        <v>0</v>
      </c>
      <c r="M2294" s="3" t="s">
        <v>7235</v>
      </c>
    </row>
    <row r="2295" spans="1:13">
      <c r="A2295" s="2">
        <v>516</v>
      </c>
      <c r="B2295" s="2">
        <v>4229578</v>
      </c>
      <c r="C2295" s="3" t="s">
        <v>2967</v>
      </c>
      <c r="D2295" s="3" t="s">
        <v>2968</v>
      </c>
      <c r="E2295" s="2" t="s">
        <v>2969</v>
      </c>
      <c r="F2295" s="2" t="s">
        <v>2970</v>
      </c>
      <c r="G2295" s="4" t="s">
        <v>2971</v>
      </c>
      <c r="H2295" s="2" t="s">
        <v>6784</v>
      </c>
      <c r="I2295" s="2" t="s">
        <v>6784</v>
      </c>
      <c r="J2295" s="2" t="s">
        <v>2972</v>
      </c>
      <c r="K2295" s="2">
        <v>0</v>
      </c>
      <c r="L2295" s="2">
        <v>0</v>
      </c>
      <c r="M2295" s="3" t="s">
        <v>7283</v>
      </c>
    </row>
    <row r="2296" spans="1:13">
      <c r="A2296" s="2">
        <v>516</v>
      </c>
      <c r="B2296" s="2">
        <v>4229579</v>
      </c>
      <c r="C2296" s="3" t="s">
        <v>2973</v>
      </c>
      <c r="D2296" s="3" t="s">
        <v>2974</v>
      </c>
      <c r="E2296" s="2" t="s">
        <v>2970</v>
      </c>
      <c r="F2296" s="2" t="s">
        <v>2975</v>
      </c>
      <c r="G2296" s="4" t="s">
        <v>2976</v>
      </c>
      <c r="H2296" s="2" t="s">
        <v>6784</v>
      </c>
      <c r="I2296" s="2" t="s">
        <v>6784</v>
      </c>
      <c r="J2296" s="2" t="s">
        <v>2977</v>
      </c>
      <c r="K2296" s="2">
        <v>0</v>
      </c>
      <c r="L2296" s="2">
        <v>0</v>
      </c>
      <c r="M2296" s="3" t="s">
        <v>7189</v>
      </c>
    </row>
    <row r="2297" spans="1:13">
      <c r="A2297" s="2">
        <v>516</v>
      </c>
      <c r="B2297" s="2">
        <v>5390808</v>
      </c>
      <c r="C2297" s="3" t="s">
        <v>2978</v>
      </c>
      <c r="D2297" s="3" t="s">
        <v>6746</v>
      </c>
      <c r="E2297" s="2" t="s">
        <v>2979</v>
      </c>
      <c r="F2297" s="2" t="s">
        <v>2979</v>
      </c>
      <c r="G2297" s="4" t="s">
        <v>6748</v>
      </c>
      <c r="H2297" s="2"/>
      <c r="I2297" s="2"/>
      <c r="J2297" s="2">
        <v>0</v>
      </c>
      <c r="K2297" s="2">
        <v>0</v>
      </c>
      <c r="L2297" s="2">
        <v>0</v>
      </c>
      <c r="M2297" s="2"/>
    </row>
    <row r="2298" spans="1:13">
      <c r="A2298" s="2">
        <v>516</v>
      </c>
      <c r="B2298" s="2">
        <v>5390024</v>
      </c>
      <c r="C2298" s="3" t="s">
        <v>2980</v>
      </c>
      <c r="D2298" s="3" t="s">
        <v>2981</v>
      </c>
      <c r="E2298" s="2" t="s">
        <v>2975</v>
      </c>
      <c r="F2298" s="2" t="s">
        <v>2982</v>
      </c>
      <c r="G2298" s="4" t="s">
        <v>2976</v>
      </c>
      <c r="H2298" s="2" t="s">
        <v>6784</v>
      </c>
      <c r="I2298" s="2" t="s">
        <v>6784</v>
      </c>
      <c r="J2298" s="2" t="s">
        <v>2983</v>
      </c>
      <c r="K2298" s="2">
        <v>0</v>
      </c>
      <c r="L2298" s="2">
        <v>0</v>
      </c>
      <c r="M2298" s="3" t="s">
        <v>7189</v>
      </c>
    </row>
    <row r="2299" spans="1:13">
      <c r="A2299" s="2">
        <v>516</v>
      </c>
      <c r="B2299" s="2">
        <v>3489119</v>
      </c>
      <c r="C2299" s="3" t="s">
        <v>2984</v>
      </c>
      <c r="D2299" s="3" t="s">
        <v>6746</v>
      </c>
      <c r="E2299" s="2" t="s">
        <v>2985</v>
      </c>
      <c r="F2299" s="2" t="s">
        <v>2985</v>
      </c>
      <c r="G2299" s="4" t="s">
        <v>6748</v>
      </c>
      <c r="H2299" s="2"/>
      <c r="I2299" s="2"/>
      <c r="J2299" s="2">
        <v>0</v>
      </c>
      <c r="K2299" s="2">
        <v>0</v>
      </c>
      <c r="L2299" s="2">
        <v>0</v>
      </c>
      <c r="M2299" s="2"/>
    </row>
    <row r="2300" spans="1:13">
      <c r="A2300" s="2">
        <v>516</v>
      </c>
      <c r="B2300" s="2">
        <v>4229594</v>
      </c>
      <c r="C2300" s="3" t="s">
        <v>2986</v>
      </c>
      <c r="D2300" s="3" t="s">
        <v>2987</v>
      </c>
      <c r="E2300" s="2" t="s">
        <v>2982</v>
      </c>
      <c r="F2300" s="2" t="s">
        <v>2988</v>
      </c>
      <c r="G2300" s="4" t="s">
        <v>2989</v>
      </c>
      <c r="H2300" s="2"/>
      <c r="I2300" s="2"/>
      <c r="J2300" s="2" t="s">
        <v>7381</v>
      </c>
      <c r="K2300" s="2">
        <v>0</v>
      </c>
      <c r="L2300" s="2">
        <v>0</v>
      </c>
      <c r="M2300" s="3" t="s">
        <v>2990</v>
      </c>
    </row>
    <row r="2301" spans="1:13">
      <c r="A2301" s="2">
        <v>516</v>
      </c>
      <c r="B2301" s="2">
        <v>5390374</v>
      </c>
      <c r="C2301" s="3" t="s">
        <v>2991</v>
      </c>
      <c r="D2301" s="3" t="s">
        <v>2992</v>
      </c>
      <c r="E2301" s="2" t="s">
        <v>2988</v>
      </c>
      <c r="F2301" s="2" t="s">
        <v>2993</v>
      </c>
      <c r="G2301" s="4" t="s">
        <v>2971</v>
      </c>
      <c r="H2301" s="2" t="s">
        <v>6784</v>
      </c>
      <c r="I2301" s="2" t="s">
        <v>6784</v>
      </c>
      <c r="J2301" s="2" t="s">
        <v>2994</v>
      </c>
      <c r="K2301" s="2">
        <v>0</v>
      </c>
      <c r="L2301" s="2">
        <v>0</v>
      </c>
      <c r="M2301" s="3" t="s">
        <v>7283</v>
      </c>
    </row>
    <row r="2302" spans="1:13" ht="22.5">
      <c r="A2302" s="2">
        <v>517</v>
      </c>
      <c r="B2302" s="2">
        <v>2551007</v>
      </c>
      <c r="C2302" s="3" t="s">
        <v>2995</v>
      </c>
      <c r="D2302" s="3" t="s">
        <v>6794</v>
      </c>
      <c r="E2302" s="2" t="s">
        <v>2996</v>
      </c>
      <c r="F2302" s="2" t="s">
        <v>2997</v>
      </c>
      <c r="G2302" s="4" t="s">
        <v>6796</v>
      </c>
      <c r="H2302" s="2"/>
      <c r="I2302" s="2"/>
      <c r="J2302" s="2" t="s">
        <v>6797</v>
      </c>
      <c r="K2302" s="2">
        <v>0</v>
      </c>
      <c r="L2302" s="2">
        <v>0</v>
      </c>
      <c r="M2302" s="3" t="s">
        <v>6798</v>
      </c>
    </row>
    <row r="2303" spans="1:13">
      <c r="A2303" s="2">
        <v>517</v>
      </c>
      <c r="B2303" s="2">
        <v>2433455</v>
      </c>
      <c r="C2303" s="3" t="s">
        <v>2998</v>
      </c>
      <c r="D2303" s="3" t="s">
        <v>6800</v>
      </c>
      <c r="E2303" s="2" t="s">
        <v>2997</v>
      </c>
      <c r="F2303" s="2" t="s">
        <v>2999</v>
      </c>
      <c r="G2303" s="4" t="s">
        <v>6802</v>
      </c>
      <c r="H2303" s="2"/>
      <c r="I2303" s="2"/>
      <c r="J2303" s="2" t="s">
        <v>6743</v>
      </c>
      <c r="K2303" s="2">
        <v>0</v>
      </c>
      <c r="L2303" s="2">
        <v>0</v>
      </c>
      <c r="M2303" s="3" t="s">
        <v>6803</v>
      </c>
    </row>
    <row r="2304" spans="1:13">
      <c r="A2304" s="2">
        <v>517</v>
      </c>
      <c r="B2304" s="2">
        <v>3328713</v>
      </c>
      <c r="C2304" s="3" t="s">
        <v>3000</v>
      </c>
      <c r="D2304" s="3" t="s">
        <v>6746</v>
      </c>
      <c r="E2304" s="2" t="s">
        <v>3001</v>
      </c>
      <c r="F2304" s="2" t="s">
        <v>3001</v>
      </c>
      <c r="G2304" s="4" t="s">
        <v>6748</v>
      </c>
      <c r="H2304" s="2"/>
      <c r="I2304" s="2"/>
      <c r="J2304" s="2">
        <v>0</v>
      </c>
      <c r="K2304" s="2">
        <v>0</v>
      </c>
      <c r="L2304" s="2">
        <v>0</v>
      </c>
      <c r="M2304" s="2"/>
    </row>
    <row r="2305" spans="1:13" ht="22.5">
      <c r="A2305" s="2">
        <v>517</v>
      </c>
      <c r="B2305" s="2">
        <v>2445321</v>
      </c>
      <c r="C2305" s="3" t="s">
        <v>3002</v>
      </c>
      <c r="D2305" s="3" t="s">
        <v>3003</v>
      </c>
      <c r="E2305" s="2" t="s">
        <v>3004</v>
      </c>
      <c r="F2305" s="2" t="s">
        <v>3005</v>
      </c>
      <c r="G2305" s="4" t="s">
        <v>3006</v>
      </c>
      <c r="H2305" s="2" t="s">
        <v>6784</v>
      </c>
      <c r="I2305" s="2" t="s">
        <v>6784</v>
      </c>
      <c r="J2305" s="2" t="s">
        <v>1925</v>
      </c>
      <c r="K2305" s="2">
        <v>0</v>
      </c>
      <c r="L2305" s="2">
        <v>0</v>
      </c>
      <c r="M2305" s="3" t="s">
        <v>3007</v>
      </c>
    </row>
    <row r="2306" spans="1:13" ht="22.5">
      <c r="A2306" s="2">
        <v>517</v>
      </c>
      <c r="B2306" s="2">
        <v>2445323</v>
      </c>
      <c r="C2306" s="3" t="s">
        <v>3008</v>
      </c>
      <c r="D2306" s="3" t="s">
        <v>3009</v>
      </c>
      <c r="E2306" s="2" t="s">
        <v>3005</v>
      </c>
      <c r="F2306" s="2" t="s">
        <v>3010</v>
      </c>
      <c r="G2306" s="4" t="s">
        <v>3011</v>
      </c>
      <c r="H2306" s="2" t="s">
        <v>3012</v>
      </c>
      <c r="I2306" s="2" t="s">
        <v>6784</v>
      </c>
      <c r="J2306" s="2" t="s">
        <v>3013</v>
      </c>
      <c r="K2306" s="2">
        <v>0</v>
      </c>
      <c r="L2306" s="2">
        <v>0</v>
      </c>
      <c r="M2306" s="3" t="s">
        <v>3014</v>
      </c>
    </row>
    <row r="2307" spans="1:13" ht="22.5">
      <c r="A2307" s="2">
        <v>517</v>
      </c>
      <c r="B2307" s="2">
        <v>2445325</v>
      </c>
      <c r="C2307" s="3" t="s">
        <v>3015</v>
      </c>
      <c r="D2307" s="3" t="s">
        <v>3016</v>
      </c>
      <c r="E2307" s="2" t="s">
        <v>3010</v>
      </c>
      <c r="F2307" s="2" t="s">
        <v>3017</v>
      </c>
      <c r="G2307" s="4" t="s">
        <v>3018</v>
      </c>
      <c r="H2307" s="2"/>
      <c r="I2307" s="2"/>
      <c r="J2307" s="2" t="s">
        <v>2932</v>
      </c>
      <c r="K2307" s="2">
        <v>0</v>
      </c>
      <c r="L2307" s="2">
        <v>0</v>
      </c>
      <c r="M2307" s="3" t="s">
        <v>3019</v>
      </c>
    </row>
    <row r="2308" spans="1:13" ht="22.5">
      <c r="A2308" s="2">
        <v>517</v>
      </c>
      <c r="B2308" s="2">
        <v>2445327</v>
      </c>
      <c r="C2308" s="3" t="s">
        <v>3020</v>
      </c>
      <c r="D2308" s="3" t="s">
        <v>3021</v>
      </c>
      <c r="E2308" s="2" t="s">
        <v>3017</v>
      </c>
      <c r="F2308" s="2" t="s">
        <v>3022</v>
      </c>
      <c r="G2308" s="4" t="s">
        <v>3011</v>
      </c>
      <c r="H2308" s="2" t="s">
        <v>3012</v>
      </c>
      <c r="I2308" s="2" t="s">
        <v>6784</v>
      </c>
      <c r="J2308" s="2" t="s">
        <v>1958</v>
      </c>
      <c r="K2308" s="2">
        <v>0</v>
      </c>
      <c r="L2308" s="2">
        <v>0</v>
      </c>
      <c r="M2308" s="3" t="s">
        <v>3014</v>
      </c>
    </row>
    <row r="2309" spans="1:13">
      <c r="A2309" s="2">
        <v>517</v>
      </c>
      <c r="B2309" s="2">
        <v>2445342</v>
      </c>
      <c r="C2309" s="3" t="s">
        <v>3023</v>
      </c>
      <c r="D2309" s="3" t="s">
        <v>3024</v>
      </c>
      <c r="E2309" s="2" t="s">
        <v>3022</v>
      </c>
      <c r="F2309" s="2" t="s">
        <v>3025</v>
      </c>
      <c r="G2309" s="4" t="s">
        <v>7342</v>
      </c>
      <c r="H2309" s="2" t="s">
        <v>6784</v>
      </c>
      <c r="I2309" s="2" t="s">
        <v>6784</v>
      </c>
      <c r="J2309" s="2" t="s">
        <v>3026</v>
      </c>
      <c r="K2309" s="2">
        <v>0</v>
      </c>
      <c r="L2309" s="2">
        <v>0</v>
      </c>
      <c r="M2309" s="3" t="s">
        <v>7235</v>
      </c>
    </row>
    <row r="2310" spans="1:13" ht="22.5">
      <c r="A2310" s="2">
        <v>517</v>
      </c>
      <c r="B2310" s="2">
        <v>2445346</v>
      </c>
      <c r="C2310" s="3" t="s">
        <v>3027</v>
      </c>
      <c r="D2310" s="3" t="s">
        <v>7316</v>
      </c>
      <c r="E2310" s="2" t="s">
        <v>3025</v>
      </c>
      <c r="F2310" s="2" t="s">
        <v>3028</v>
      </c>
      <c r="G2310" s="4" t="s">
        <v>7318</v>
      </c>
      <c r="H2310" s="2" t="s">
        <v>6784</v>
      </c>
      <c r="I2310" s="2" t="s">
        <v>6784</v>
      </c>
      <c r="J2310" s="2" t="s">
        <v>7243</v>
      </c>
      <c r="K2310" s="2">
        <v>0</v>
      </c>
      <c r="L2310" s="2">
        <v>0</v>
      </c>
      <c r="M2310" s="3" t="s">
        <v>7319</v>
      </c>
    </row>
    <row r="2311" spans="1:13">
      <c r="A2311" s="2">
        <v>517</v>
      </c>
      <c r="B2311" s="2">
        <v>2363365</v>
      </c>
      <c r="C2311" s="3" t="s">
        <v>3029</v>
      </c>
      <c r="D2311" s="3" t="s">
        <v>7289</v>
      </c>
      <c r="E2311" s="2" t="s">
        <v>3028</v>
      </c>
      <c r="F2311" s="2" t="s">
        <v>3030</v>
      </c>
      <c r="G2311" s="4" t="s">
        <v>7291</v>
      </c>
      <c r="H2311" s="2"/>
      <c r="I2311" s="2"/>
      <c r="J2311" s="2" t="s">
        <v>6777</v>
      </c>
      <c r="K2311" s="2">
        <v>0</v>
      </c>
      <c r="L2311" s="2">
        <v>0</v>
      </c>
      <c r="M2311" s="3" t="s">
        <v>7292</v>
      </c>
    </row>
    <row r="2312" spans="1:13" ht="22.5">
      <c r="A2312" s="2">
        <v>517</v>
      </c>
      <c r="B2312" s="2">
        <v>2445397</v>
      </c>
      <c r="C2312" s="3" t="s">
        <v>3031</v>
      </c>
      <c r="D2312" s="3" t="s">
        <v>7316</v>
      </c>
      <c r="E2312" s="2" t="s">
        <v>3030</v>
      </c>
      <c r="F2312" s="2" t="s">
        <v>3032</v>
      </c>
      <c r="G2312" s="4" t="s">
        <v>7318</v>
      </c>
      <c r="H2312" s="2" t="s">
        <v>6784</v>
      </c>
      <c r="I2312" s="2" t="s">
        <v>6784</v>
      </c>
      <c r="J2312" s="2" t="s">
        <v>7243</v>
      </c>
      <c r="K2312" s="2">
        <v>0</v>
      </c>
      <c r="L2312" s="2">
        <v>0</v>
      </c>
      <c r="M2312" s="3" t="s">
        <v>7319</v>
      </c>
    </row>
    <row r="2313" spans="1:13">
      <c r="A2313" s="2">
        <v>517</v>
      </c>
      <c r="B2313" s="2">
        <v>2563741</v>
      </c>
      <c r="C2313" s="3" t="s">
        <v>3033</v>
      </c>
      <c r="D2313" s="3" t="s">
        <v>3034</v>
      </c>
      <c r="E2313" s="2" t="s">
        <v>3032</v>
      </c>
      <c r="F2313" s="2" t="s">
        <v>3035</v>
      </c>
      <c r="G2313" s="4" t="s">
        <v>3036</v>
      </c>
      <c r="H2313" s="2"/>
      <c r="I2313" s="2"/>
      <c r="J2313" s="2" t="s">
        <v>3037</v>
      </c>
      <c r="K2313" s="2">
        <v>0</v>
      </c>
      <c r="L2313" s="2">
        <v>0</v>
      </c>
      <c r="M2313" s="3" t="s">
        <v>3038</v>
      </c>
    </row>
    <row r="2314" spans="1:13" ht="22.5">
      <c r="A2314" s="2">
        <v>517</v>
      </c>
      <c r="B2314" s="2">
        <v>2445399</v>
      </c>
      <c r="C2314" s="3" t="s">
        <v>3039</v>
      </c>
      <c r="D2314" s="3" t="s">
        <v>7316</v>
      </c>
      <c r="E2314" s="2" t="s">
        <v>3035</v>
      </c>
      <c r="F2314" s="2" t="s">
        <v>3040</v>
      </c>
      <c r="G2314" s="4" t="s">
        <v>7318</v>
      </c>
      <c r="H2314" s="2" t="s">
        <v>6784</v>
      </c>
      <c r="I2314" s="2" t="s">
        <v>6784</v>
      </c>
      <c r="J2314" s="2" t="s">
        <v>7243</v>
      </c>
      <c r="K2314" s="2">
        <v>0</v>
      </c>
      <c r="L2314" s="2">
        <v>0</v>
      </c>
      <c r="M2314" s="3" t="s">
        <v>7319</v>
      </c>
    </row>
    <row r="2315" spans="1:13">
      <c r="A2315" s="2">
        <v>517</v>
      </c>
      <c r="B2315" s="2">
        <v>2445436</v>
      </c>
      <c r="C2315" s="3" t="s">
        <v>3041</v>
      </c>
      <c r="D2315" s="3" t="s">
        <v>3042</v>
      </c>
      <c r="E2315" s="2" t="s">
        <v>3040</v>
      </c>
      <c r="F2315" s="2" t="s">
        <v>3043</v>
      </c>
      <c r="G2315" s="4" t="s">
        <v>3044</v>
      </c>
      <c r="H2315" s="2"/>
      <c r="I2315" s="2"/>
      <c r="J2315" s="2" t="s">
        <v>3045</v>
      </c>
      <c r="K2315" s="2">
        <v>0</v>
      </c>
      <c r="L2315" s="2">
        <v>0</v>
      </c>
      <c r="M2315" s="3" t="s">
        <v>3046</v>
      </c>
    </row>
    <row r="2316" spans="1:13">
      <c r="A2316" s="2">
        <v>517</v>
      </c>
      <c r="B2316" s="2">
        <v>3489121</v>
      </c>
      <c r="C2316" s="3" t="s">
        <v>3047</v>
      </c>
      <c r="D2316" s="3" t="s">
        <v>6746</v>
      </c>
      <c r="E2316" s="2" t="s">
        <v>3048</v>
      </c>
      <c r="F2316" s="2" t="s">
        <v>3048</v>
      </c>
      <c r="G2316" s="4" t="s">
        <v>6748</v>
      </c>
      <c r="H2316" s="2"/>
      <c r="I2316" s="2"/>
      <c r="J2316" s="2">
        <v>0</v>
      </c>
      <c r="K2316" s="2">
        <v>0</v>
      </c>
      <c r="L2316" s="2">
        <v>0</v>
      </c>
      <c r="M2316" s="2"/>
    </row>
    <row r="2317" spans="1:13" ht="22.5">
      <c r="A2317" s="2">
        <v>517</v>
      </c>
      <c r="B2317" s="2">
        <v>2445437</v>
      </c>
      <c r="C2317" s="3" t="s">
        <v>3049</v>
      </c>
      <c r="D2317" s="3" t="s">
        <v>7316</v>
      </c>
      <c r="E2317" s="2" t="s">
        <v>3043</v>
      </c>
      <c r="F2317" s="2" t="s">
        <v>3050</v>
      </c>
      <c r="G2317" s="4" t="s">
        <v>7318</v>
      </c>
      <c r="H2317" s="2" t="s">
        <v>6784</v>
      </c>
      <c r="I2317" s="2" t="s">
        <v>6784</v>
      </c>
      <c r="J2317" s="2" t="s">
        <v>7243</v>
      </c>
      <c r="K2317" s="2">
        <v>0</v>
      </c>
      <c r="L2317" s="2">
        <v>0</v>
      </c>
      <c r="M2317" s="3" t="s">
        <v>7319</v>
      </c>
    </row>
    <row r="2318" spans="1:13" ht="22.5">
      <c r="A2318" s="2">
        <v>517</v>
      </c>
      <c r="B2318" s="2">
        <v>2451847</v>
      </c>
      <c r="C2318" s="3" t="s">
        <v>3051</v>
      </c>
      <c r="D2318" s="3" t="s">
        <v>7316</v>
      </c>
      <c r="E2318" s="2" t="s">
        <v>3052</v>
      </c>
      <c r="F2318" s="2" t="s">
        <v>3053</v>
      </c>
      <c r="G2318" s="4" t="s">
        <v>7318</v>
      </c>
      <c r="H2318" s="2" t="s">
        <v>6784</v>
      </c>
      <c r="I2318" s="2" t="s">
        <v>6784</v>
      </c>
      <c r="J2318" s="2" t="s">
        <v>7243</v>
      </c>
      <c r="K2318" s="2">
        <v>0</v>
      </c>
      <c r="L2318" s="2">
        <v>0</v>
      </c>
      <c r="M2318" s="3" t="s">
        <v>7319</v>
      </c>
    </row>
    <row r="2319" spans="1:13">
      <c r="A2319" s="2">
        <v>517</v>
      </c>
      <c r="B2319" s="2">
        <v>2451848</v>
      </c>
      <c r="C2319" s="3" t="s">
        <v>3054</v>
      </c>
      <c r="D2319" s="3" t="s">
        <v>3055</v>
      </c>
      <c r="E2319" s="2" t="s">
        <v>3056</v>
      </c>
      <c r="F2319" s="2" t="s">
        <v>3057</v>
      </c>
      <c r="G2319" s="4" t="s">
        <v>3058</v>
      </c>
      <c r="H2319" s="2" t="s">
        <v>6784</v>
      </c>
      <c r="I2319" s="2" t="s">
        <v>6784</v>
      </c>
      <c r="J2319" s="2" t="s">
        <v>3059</v>
      </c>
      <c r="K2319" s="2">
        <v>0</v>
      </c>
      <c r="L2319" s="2">
        <v>0</v>
      </c>
      <c r="M2319" s="3" t="s">
        <v>1785</v>
      </c>
    </row>
    <row r="2320" spans="1:13" ht="22.5">
      <c r="A2320" s="2">
        <v>517</v>
      </c>
      <c r="B2320" s="2">
        <v>2451850</v>
      </c>
      <c r="C2320" s="3" t="s">
        <v>3060</v>
      </c>
      <c r="D2320" s="3" t="s">
        <v>3061</v>
      </c>
      <c r="E2320" s="2" t="s">
        <v>3062</v>
      </c>
      <c r="F2320" s="2" t="s">
        <v>3063</v>
      </c>
      <c r="G2320" s="4" t="s">
        <v>3064</v>
      </c>
      <c r="H2320" s="2" t="s">
        <v>6784</v>
      </c>
      <c r="I2320" s="2" t="s">
        <v>6784</v>
      </c>
      <c r="J2320" s="2" t="s">
        <v>3204</v>
      </c>
      <c r="K2320" s="2">
        <v>0</v>
      </c>
      <c r="L2320" s="2">
        <v>0</v>
      </c>
      <c r="M2320" s="3" t="s">
        <v>3065</v>
      </c>
    </row>
    <row r="2321" spans="1:13">
      <c r="A2321" s="2">
        <v>517</v>
      </c>
      <c r="B2321" s="2">
        <v>2451851</v>
      </c>
      <c r="C2321" s="3" t="s">
        <v>3066</v>
      </c>
      <c r="D2321" s="3" t="s">
        <v>3055</v>
      </c>
      <c r="E2321" s="2" t="s">
        <v>3067</v>
      </c>
      <c r="F2321" s="2" t="s">
        <v>3068</v>
      </c>
      <c r="G2321" s="4" t="s">
        <v>3058</v>
      </c>
      <c r="H2321" s="2" t="s">
        <v>6784</v>
      </c>
      <c r="I2321" s="2" t="s">
        <v>6784</v>
      </c>
      <c r="J2321" s="2" t="s">
        <v>3059</v>
      </c>
      <c r="K2321" s="2">
        <v>0</v>
      </c>
      <c r="L2321" s="2">
        <v>0</v>
      </c>
      <c r="M2321" s="3" t="s">
        <v>1785</v>
      </c>
    </row>
    <row r="2322" spans="1:13" ht="22.5">
      <c r="A2322" s="2">
        <v>517</v>
      </c>
      <c r="B2322" s="2">
        <v>2451852</v>
      </c>
      <c r="C2322" s="3" t="s">
        <v>3069</v>
      </c>
      <c r="D2322" s="3" t="s">
        <v>3070</v>
      </c>
      <c r="E2322" s="2" t="s">
        <v>3068</v>
      </c>
      <c r="F2322" s="2" t="s">
        <v>3071</v>
      </c>
      <c r="G2322" s="4" t="s">
        <v>3072</v>
      </c>
      <c r="H2322" s="2" t="s">
        <v>6784</v>
      </c>
      <c r="I2322" s="2" t="s">
        <v>6784</v>
      </c>
      <c r="J2322" s="2" t="s">
        <v>3073</v>
      </c>
      <c r="K2322" s="2">
        <v>0</v>
      </c>
      <c r="L2322" s="2">
        <v>0</v>
      </c>
      <c r="M2322" s="3" t="s">
        <v>3367</v>
      </c>
    </row>
    <row r="2323" spans="1:13">
      <c r="A2323" s="2">
        <v>517</v>
      </c>
      <c r="B2323" s="2">
        <v>3489122</v>
      </c>
      <c r="C2323" s="3" t="s">
        <v>3074</v>
      </c>
      <c r="D2323" s="3" t="s">
        <v>6746</v>
      </c>
      <c r="E2323" s="2" t="s">
        <v>3075</v>
      </c>
      <c r="F2323" s="2" t="s">
        <v>3075</v>
      </c>
      <c r="G2323" s="4" t="s">
        <v>6748</v>
      </c>
      <c r="H2323" s="2"/>
      <c r="I2323" s="2"/>
      <c r="J2323" s="2">
        <v>0</v>
      </c>
      <c r="K2323" s="2">
        <v>0</v>
      </c>
      <c r="L2323" s="2">
        <v>0</v>
      </c>
      <c r="M2323" s="2"/>
    </row>
    <row r="2324" spans="1:13">
      <c r="A2324" s="2">
        <v>517</v>
      </c>
      <c r="B2324" s="2">
        <v>2451853</v>
      </c>
      <c r="C2324" s="3" t="s">
        <v>3076</v>
      </c>
      <c r="D2324" s="3" t="s">
        <v>3077</v>
      </c>
      <c r="E2324" s="2" t="s">
        <v>3071</v>
      </c>
      <c r="F2324" s="2" t="s">
        <v>3078</v>
      </c>
      <c r="G2324" s="4" t="s">
        <v>7324</v>
      </c>
      <c r="H2324" s="2" t="s">
        <v>6784</v>
      </c>
      <c r="I2324" s="2" t="s">
        <v>6784</v>
      </c>
      <c r="J2324" s="2" t="s">
        <v>3079</v>
      </c>
      <c r="K2324" s="2">
        <v>0</v>
      </c>
      <c r="L2324" s="2">
        <v>0</v>
      </c>
      <c r="M2324" s="3" t="s">
        <v>7283</v>
      </c>
    </row>
    <row r="2325" spans="1:13" ht="22.5">
      <c r="A2325" s="2">
        <v>517</v>
      </c>
      <c r="B2325" s="2">
        <v>4229585</v>
      </c>
      <c r="C2325" s="3" t="s">
        <v>3080</v>
      </c>
      <c r="D2325" s="3" t="s">
        <v>3081</v>
      </c>
      <c r="E2325" s="2" t="s">
        <v>3078</v>
      </c>
      <c r="F2325" s="2" t="s">
        <v>3082</v>
      </c>
      <c r="G2325" s="4" t="s">
        <v>7318</v>
      </c>
      <c r="H2325" s="2" t="s">
        <v>6784</v>
      </c>
      <c r="I2325" s="2" t="s">
        <v>6784</v>
      </c>
      <c r="J2325" s="2" t="s">
        <v>3083</v>
      </c>
      <c r="K2325" s="2">
        <v>0</v>
      </c>
      <c r="L2325" s="2">
        <v>0</v>
      </c>
      <c r="M2325" s="2"/>
    </row>
    <row r="2326" spans="1:13" ht="22.5">
      <c r="A2326" s="2">
        <v>517</v>
      </c>
      <c r="B2326" s="2">
        <v>2451854</v>
      </c>
      <c r="C2326" s="3" t="s">
        <v>3084</v>
      </c>
      <c r="D2326" s="3" t="s">
        <v>3061</v>
      </c>
      <c r="E2326" s="2" t="s">
        <v>3085</v>
      </c>
      <c r="F2326" s="2" t="s">
        <v>3086</v>
      </c>
      <c r="G2326" s="4" t="s">
        <v>3064</v>
      </c>
      <c r="H2326" s="2" t="s">
        <v>6784</v>
      </c>
      <c r="I2326" s="2" t="s">
        <v>6784</v>
      </c>
      <c r="J2326" s="2" t="s">
        <v>3204</v>
      </c>
      <c r="K2326" s="2">
        <v>0</v>
      </c>
      <c r="L2326" s="2">
        <v>0</v>
      </c>
      <c r="M2326" s="3" t="s">
        <v>3065</v>
      </c>
    </row>
    <row r="2327" spans="1:13" ht="22.5">
      <c r="A2327" s="2">
        <v>517</v>
      </c>
      <c r="B2327" s="2">
        <v>2451855</v>
      </c>
      <c r="C2327" s="3" t="s">
        <v>3087</v>
      </c>
      <c r="D2327" s="3" t="s">
        <v>3088</v>
      </c>
      <c r="E2327" s="2" t="s">
        <v>3086</v>
      </c>
      <c r="F2327" s="2" t="s">
        <v>3089</v>
      </c>
      <c r="G2327" s="4" t="s">
        <v>3090</v>
      </c>
      <c r="H2327" s="2" t="s">
        <v>6784</v>
      </c>
      <c r="I2327" s="2" t="s">
        <v>6784</v>
      </c>
      <c r="J2327" s="2" t="s">
        <v>1505</v>
      </c>
      <c r="K2327" s="2">
        <v>0</v>
      </c>
      <c r="L2327" s="2">
        <v>0</v>
      </c>
      <c r="M2327" s="3" t="s">
        <v>3091</v>
      </c>
    </row>
    <row r="2328" spans="1:13" ht="22.5">
      <c r="A2328" s="2">
        <v>517</v>
      </c>
      <c r="B2328" s="2">
        <v>2451856</v>
      </c>
      <c r="C2328" s="3" t="s">
        <v>3092</v>
      </c>
      <c r="D2328" s="3" t="s">
        <v>3088</v>
      </c>
      <c r="E2328" s="2" t="s">
        <v>3093</v>
      </c>
      <c r="F2328" s="2" t="s">
        <v>3094</v>
      </c>
      <c r="G2328" s="4" t="s">
        <v>3090</v>
      </c>
      <c r="H2328" s="2" t="s">
        <v>6784</v>
      </c>
      <c r="I2328" s="2" t="s">
        <v>6784</v>
      </c>
      <c r="J2328" s="2" t="s">
        <v>1505</v>
      </c>
      <c r="K2328" s="2">
        <v>0</v>
      </c>
      <c r="L2328" s="2">
        <v>0</v>
      </c>
      <c r="M2328" s="3" t="s">
        <v>3091</v>
      </c>
    </row>
    <row r="2329" spans="1:13">
      <c r="A2329" s="2">
        <v>517</v>
      </c>
      <c r="B2329" s="2">
        <v>2451857</v>
      </c>
      <c r="C2329" s="3" t="s">
        <v>3095</v>
      </c>
      <c r="D2329" s="3" t="s">
        <v>7321</v>
      </c>
      <c r="E2329" s="2" t="s">
        <v>3094</v>
      </c>
      <c r="F2329" s="2" t="s">
        <v>3096</v>
      </c>
      <c r="G2329" s="4" t="s">
        <v>7324</v>
      </c>
      <c r="H2329" s="2" t="s">
        <v>6784</v>
      </c>
      <c r="I2329" s="2" t="s">
        <v>6784</v>
      </c>
      <c r="J2329" s="2" t="s">
        <v>6827</v>
      </c>
      <c r="K2329" s="2">
        <v>0</v>
      </c>
      <c r="L2329" s="2">
        <v>0</v>
      </c>
      <c r="M2329" s="3" t="s">
        <v>7283</v>
      </c>
    </row>
    <row r="2330" spans="1:13" ht="22.5">
      <c r="A2330" s="2">
        <v>518</v>
      </c>
      <c r="B2330" s="2">
        <v>2469940</v>
      </c>
      <c r="C2330" s="3" t="s">
        <v>3097</v>
      </c>
      <c r="D2330" s="3" t="s">
        <v>6835</v>
      </c>
      <c r="E2330" s="2" t="s">
        <v>3098</v>
      </c>
      <c r="F2330" s="2" t="s">
        <v>3099</v>
      </c>
      <c r="G2330" s="4" t="s">
        <v>6837</v>
      </c>
      <c r="H2330" s="2"/>
      <c r="I2330" s="2"/>
      <c r="J2330" s="2" t="s">
        <v>6797</v>
      </c>
      <c r="K2330" s="2">
        <v>0</v>
      </c>
      <c r="L2330" s="2">
        <v>0</v>
      </c>
      <c r="M2330" s="3" t="s">
        <v>6838</v>
      </c>
    </row>
    <row r="2331" spans="1:13">
      <c r="A2331" s="2">
        <v>518</v>
      </c>
      <c r="B2331" s="2">
        <v>2433445</v>
      </c>
      <c r="C2331" s="3" t="s">
        <v>3100</v>
      </c>
      <c r="D2331" s="3" t="s">
        <v>6739</v>
      </c>
      <c r="E2331" s="2" t="s">
        <v>3099</v>
      </c>
      <c r="F2331" s="2" t="s">
        <v>3101</v>
      </c>
      <c r="G2331" s="4" t="s">
        <v>6742</v>
      </c>
      <c r="H2331" s="2"/>
      <c r="I2331" s="2"/>
      <c r="J2331" s="2" t="s">
        <v>6743</v>
      </c>
      <c r="K2331" s="2">
        <v>0</v>
      </c>
      <c r="L2331" s="2">
        <v>0</v>
      </c>
      <c r="M2331" s="3" t="s">
        <v>6744</v>
      </c>
    </row>
    <row r="2332" spans="1:13">
      <c r="A2332" s="2">
        <v>518</v>
      </c>
      <c r="B2332" s="2">
        <v>3328510</v>
      </c>
      <c r="C2332" s="3" t="s">
        <v>3102</v>
      </c>
      <c r="D2332" s="3" t="s">
        <v>6746</v>
      </c>
      <c r="E2332" s="2" t="s">
        <v>3103</v>
      </c>
      <c r="F2332" s="2" t="s">
        <v>3103</v>
      </c>
      <c r="G2332" s="4" t="s">
        <v>6748</v>
      </c>
      <c r="H2332" s="2"/>
      <c r="I2332" s="2"/>
      <c r="J2332" s="2">
        <v>0</v>
      </c>
      <c r="K2332" s="2">
        <v>0</v>
      </c>
      <c r="L2332" s="2">
        <v>0</v>
      </c>
      <c r="M2332" s="2"/>
    </row>
    <row r="2333" spans="1:13" ht="22.5">
      <c r="A2333" s="2">
        <v>518</v>
      </c>
      <c r="B2333" s="2">
        <v>2451915</v>
      </c>
      <c r="C2333" s="3" t="s">
        <v>3104</v>
      </c>
      <c r="D2333" s="3" t="s">
        <v>3061</v>
      </c>
      <c r="E2333" s="2" t="s">
        <v>3101</v>
      </c>
      <c r="F2333" s="2" t="s">
        <v>3105</v>
      </c>
      <c r="G2333" s="4" t="s">
        <v>3064</v>
      </c>
      <c r="H2333" s="2" t="s">
        <v>6784</v>
      </c>
      <c r="I2333" s="2" t="s">
        <v>6784</v>
      </c>
      <c r="J2333" s="2" t="s">
        <v>3204</v>
      </c>
      <c r="K2333" s="2">
        <v>0</v>
      </c>
      <c r="L2333" s="2">
        <v>0</v>
      </c>
      <c r="M2333" s="3" t="s">
        <v>3065</v>
      </c>
    </row>
    <row r="2334" spans="1:13">
      <c r="A2334" s="2">
        <v>518</v>
      </c>
      <c r="B2334" s="2">
        <v>2363377</v>
      </c>
      <c r="C2334" s="3" t="s">
        <v>3106</v>
      </c>
      <c r="D2334" s="3" t="s">
        <v>7289</v>
      </c>
      <c r="E2334" s="2" t="s">
        <v>3105</v>
      </c>
      <c r="F2334" s="2" t="s">
        <v>3107</v>
      </c>
      <c r="G2334" s="4" t="s">
        <v>7291</v>
      </c>
      <c r="H2334" s="2"/>
      <c r="I2334" s="2"/>
      <c r="J2334" s="2" t="s">
        <v>6777</v>
      </c>
      <c r="K2334" s="2">
        <v>0</v>
      </c>
      <c r="L2334" s="2">
        <v>0</v>
      </c>
      <c r="M2334" s="3" t="s">
        <v>7292</v>
      </c>
    </row>
    <row r="2335" spans="1:13" ht="22.5">
      <c r="A2335" s="2">
        <v>518</v>
      </c>
      <c r="B2335" s="2">
        <v>2451916</v>
      </c>
      <c r="C2335" s="3" t="s">
        <v>3108</v>
      </c>
      <c r="D2335" s="3" t="s">
        <v>7316</v>
      </c>
      <c r="E2335" s="2" t="s">
        <v>3107</v>
      </c>
      <c r="F2335" s="2" t="s">
        <v>3109</v>
      </c>
      <c r="G2335" s="4" t="s">
        <v>7318</v>
      </c>
      <c r="H2335" s="2" t="s">
        <v>6784</v>
      </c>
      <c r="I2335" s="2" t="s">
        <v>6784</v>
      </c>
      <c r="J2335" s="2" t="s">
        <v>7243</v>
      </c>
      <c r="K2335" s="2">
        <v>0</v>
      </c>
      <c r="L2335" s="2">
        <v>0</v>
      </c>
      <c r="M2335" s="3" t="s">
        <v>7319</v>
      </c>
    </row>
    <row r="2336" spans="1:13">
      <c r="A2336" s="2">
        <v>518</v>
      </c>
      <c r="B2336" s="2">
        <v>2451917</v>
      </c>
      <c r="C2336" s="3" t="s">
        <v>3110</v>
      </c>
      <c r="D2336" s="3" t="s">
        <v>3111</v>
      </c>
      <c r="E2336" s="2" t="s">
        <v>3109</v>
      </c>
      <c r="F2336" s="2" t="s">
        <v>3112</v>
      </c>
      <c r="G2336" s="4" t="s">
        <v>7342</v>
      </c>
      <c r="H2336" s="2" t="s">
        <v>6784</v>
      </c>
      <c r="I2336" s="2" t="s">
        <v>6784</v>
      </c>
      <c r="J2336" s="2" t="s">
        <v>3320</v>
      </c>
      <c r="K2336" s="2">
        <v>0</v>
      </c>
      <c r="L2336" s="2">
        <v>0</v>
      </c>
      <c r="M2336" s="3" t="s">
        <v>7235</v>
      </c>
    </row>
    <row r="2337" spans="1:13">
      <c r="A2337" s="2">
        <v>518</v>
      </c>
      <c r="B2337" s="2">
        <v>2451918</v>
      </c>
      <c r="C2337" s="3" t="s">
        <v>3113</v>
      </c>
      <c r="D2337" s="3" t="s">
        <v>3114</v>
      </c>
      <c r="E2337" s="2" t="s">
        <v>3112</v>
      </c>
      <c r="F2337" s="2" t="s">
        <v>3115</v>
      </c>
      <c r="G2337" s="4" t="s">
        <v>3116</v>
      </c>
      <c r="H2337" s="2"/>
      <c r="I2337" s="2"/>
      <c r="J2337" s="2" t="s">
        <v>3117</v>
      </c>
      <c r="K2337" s="2">
        <v>0</v>
      </c>
      <c r="L2337" s="2">
        <v>0</v>
      </c>
      <c r="M2337" s="3" t="s">
        <v>3118</v>
      </c>
    </row>
    <row r="2338" spans="1:13">
      <c r="A2338" s="2">
        <v>518</v>
      </c>
      <c r="B2338" s="2">
        <v>3489123</v>
      </c>
      <c r="C2338" s="3" t="s">
        <v>3119</v>
      </c>
      <c r="D2338" s="3" t="s">
        <v>6746</v>
      </c>
      <c r="E2338" s="2" t="s">
        <v>3120</v>
      </c>
      <c r="F2338" s="2" t="s">
        <v>3120</v>
      </c>
      <c r="G2338" s="4" t="s">
        <v>6748</v>
      </c>
      <c r="H2338" s="2"/>
      <c r="I2338" s="2"/>
      <c r="J2338" s="2">
        <v>0</v>
      </c>
      <c r="K2338" s="2">
        <v>0</v>
      </c>
      <c r="L2338" s="2">
        <v>0</v>
      </c>
      <c r="M2338" s="2"/>
    </row>
    <row r="2339" spans="1:13">
      <c r="A2339" s="2">
        <v>518</v>
      </c>
      <c r="B2339" s="2">
        <v>2451919</v>
      </c>
      <c r="C2339" s="3" t="s">
        <v>3121</v>
      </c>
      <c r="D2339" s="3" t="s">
        <v>3122</v>
      </c>
      <c r="E2339" s="2" t="s">
        <v>3115</v>
      </c>
      <c r="F2339" s="2" t="s">
        <v>3123</v>
      </c>
      <c r="G2339" s="4" t="s">
        <v>3124</v>
      </c>
      <c r="H2339" s="2"/>
      <c r="I2339" s="2"/>
      <c r="J2339" s="2" t="s">
        <v>3125</v>
      </c>
      <c r="K2339" s="2">
        <v>0</v>
      </c>
      <c r="L2339" s="2">
        <v>0</v>
      </c>
      <c r="M2339" s="3" t="s">
        <v>3126</v>
      </c>
    </row>
    <row r="2340" spans="1:13">
      <c r="A2340" s="2">
        <v>518</v>
      </c>
      <c r="B2340" s="2">
        <v>2451920</v>
      </c>
      <c r="C2340" s="3" t="s">
        <v>3127</v>
      </c>
      <c r="D2340" s="3" t="s">
        <v>3128</v>
      </c>
      <c r="E2340" s="2" t="s">
        <v>3123</v>
      </c>
      <c r="F2340" s="2" t="s">
        <v>3129</v>
      </c>
      <c r="G2340" s="4" t="s">
        <v>3124</v>
      </c>
      <c r="H2340" s="2"/>
      <c r="I2340" s="2"/>
      <c r="J2340" s="2" t="s">
        <v>3125</v>
      </c>
      <c r="K2340" s="2">
        <v>0</v>
      </c>
      <c r="L2340" s="2">
        <v>0</v>
      </c>
      <c r="M2340" s="3" t="s">
        <v>3130</v>
      </c>
    </row>
    <row r="2341" spans="1:13" ht="22.5">
      <c r="A2341" s="2">
        <v>518</v>
      </c>
      <c r="B2341" s="2">
        <v>2451921</v>
      </c>
      <c r="C2341" s="3" t="s">
        <v>3131</v>
      </c>
      <c r="D2341" s="3" t="s">
        <v>7316</v>
      </c>
      <c r="E2341" s="2" t="s">
        <v>3129</v>
      </c>
      <c r="F2341" s="2" t="s">
        <v>3132</v>
      </c>
      <c r="G2341" s="4" t="s">
        <v>7318</v>
      </c>
      <c r="H2341" s="2" t="s">
        <v>6784</v>
      </c>
      <c r="I2341" s="2" t="s">
        <v>6784</v>
      </c>
      <c r="J2341" s="2" t="s">
        <v>7243</v>
      </c>
      <c r="K2341" s="2">
        <v>0</v>
      </c>
      <c r="L2341" s="2">
        <v>0</v>
      </c>
      <c r="M2341" s="3" t="s">
        <v>7319</v>
      </c>
    </row>
    <row r="2342" spans="1:13">
      <c r="A2342" s="2">
        <v>518</v>
      </c>
      <c r="B2342" s="2">
        <v>2451922</v>
      </c>
      <c r="C2342" s="3" t="s">
        <v>3133</v>
      </c>
      <c r="D2342" s="3" t="s">
        <v>3114</v>
      </c>
      <c r="E2342" s="2" t="s">
        <v>3132</v>
      </c>
      <c r="F2342" s="2" t="s">
        <v>3134</v>
      </c>
      <c r="G2342" s="4" t="s">
        <v>3116</v>
      </c>
      <c r="H2342" s="2"/>
      <c r="I2342" s="2"/>
      <c r="J2342" s="2" t="s">
        <v>3117</v>
      </c>
      <c r="K2342" s="2">
        <v>0</v>
      </c>
      <c r="L2342" s="2">
        <v>0</v>
      </c>
      <c r="M2342" s="3" t="s">
        <v>3118</v>
      </c>
    </row>
    <row r="2343" spans="1:13">
      <c r="A2343" s="2">
        <v>518</v>
      </c>
      <c r="B2343" s="2">
        <v>3489124</v>
      </c>
      <c r="C2343" s="3" t="s">
        <v>3135</v>
      </c>
      <c r="D2343" s="3" t="s">
        <v>6746</v>
      </c>
      <c r="E2343" s="2" t="s">
        <v>3136</v>
      </c>
      <c r="F2343" s="2" t="s">
        <v>3136</v>
      </c>
      <c r="G2343" s="4" t="s">
        <v>6748</v>
      </c>
      <c r="H2343" s="2"/>
      <c r="I2343" s="2"/>
      <c r="J2343" s="2">
        <v>0</v>
      </c>
      <c r="K2343" s="2">
        <v>0</v>
      </c>
      <c r="L2343" s="2">
        <v>0</v>
      </c>
      <c r="M2343" s="2"/>
    </row>
    <row r="2344" spans="1:13">
      <c r="A2344" s="2">
        <v>518</v>
      </c>
      <c r="B2344" s="2">
        <v>2451923</v>
      </c>
      <c r="C2344" s="3" t="s">
        <v>3137</v>
      </c>
      <c r="D2344" s="3" t="s">
        <v>3114</v>
      </c>
      <c r="E2344" s="2" t="s">
        <v>3134</v>
      </c>
      <c r="F2344" s="2" t="s">
        <v>3138</v>
      </c>
      <c r="G2344" s="4" t="s">
        <v>3116</v>
      </c>
      <c r="H2344" s="2"/>
      <c r="I2344" s="2"/>
      <c r="J2344" s="2" t="s">
        <v>3117</v>
      </c>
      <c r="K2344" s="2">
        <v>0</v>
      </c>
      <c r="L2344" s="2">
        <v>0</v>
      </c>
      <c r="M2344" s="3" t="s">
        <v>3118</v>
      </c>
    </row>
    <row r="2345" spans="1:13">
      <c r="A2345" s="2">
        <v>518</v>
      </c>
      <c r="B2345" s="2">
        <v>3489125</v>
      </c>
      <c r="C2345" s="3" t="s">
        <v>3139</v>
      </c>
      <c r="D2345" s="3" t="s">
        <v>6746</v>
      </c>
      <c r="E2345" s="2" t="s">
        <v>3140</v>
      </c>
      <c r="F2345" s="2" t="s">
        <v>3140</v>
      </c>
      <c r="G2345" s="4" t="s">
        <v>6748</v>
      </c>
      <c r="H2345" s="2"/>
      <c r="I2345" s="2"/>
      <c r="J2345" s="2">
        <v>0</v>
      </c>
      <c r="K2345" s="2">
        <v>0</v>
      </c>
      <c r="L2345" s="2">
        <v>0</v>
      </c>
      <c r="M2345" s="2"/>
    </row>
    <row r="2346" spans="1:13">
      <c r="A2346" s="2">
        <v>518</v>
      </c>
      <c r="B2346" s="2">
        <v>3526958</v>
      </c>
      <c r="C2346" s="3" t="s">
        <v>3141</v>
      </c>
      <c r="D2346" s="3" t="s">
        <v>3142</v>
      </c>
      <c r="E2346" s="2" t="s">
        <v>3138</v>
      </c>
      <c r="F2346" s="2" t="s">
        <v>3143</v>
      </c>
      <c r="G2346" s="4" t="s">
        <v>3144</v>
      </c>
      <c r="H2346" s="2" t="s">
        <v>6784</v>
      </c>
      <c r="I2346" s="2" t="s">
        <v>6784</v>
      </c>
      <c r="J2346" s="2" t="s">
        <v>3145</v>
      </c>
      <c r="K2346" s="2">
        <v>0</v>
      </c>
      <c r="L2346" s="2">
        <v>0</v>
      </c>
      <c r="M2346" s="3" t="s">
        <v>7235</v>
      </c>
    </row>
    <row r="2347" spans="1:13" ht="22.5">
      <c r="A2347" s="2">
        <v>518</v>
      </c>
      <c r="B2347" s="2">
        <v>2451926</v>
      </c>
      <c r="C2347" s="3" t="s">
        <v>3146</v>
      </c>
      <c r="D2347" s="3" t="s">
        <v>3147</v>
      </c>
      <c r="E2347" s="2" t="s">
        <v>3143</v>
      </c>
      <c r="F2347" s="2" t="s">
        <v>3148</v>
      </c>
      <c r="G2347" s="4" t="s">
        <v>3149</v>
      </c>
      <c r="H2347" s="2" t="s">
        <v>6784</v>
      </c>
      <c r="I2347" s="2" t="s">
        <v>3150</v>
      </c>
      <c r="J2347" s="2" t="s">
        <v>3151</v>
      </c>
      <c r="K2347" s="2">
        <v>0</v>
      </c>
      <c r="L2347" s="2">
        <v>0</v>
      </c>
      <c r="M2347" s="3" t="s">
        <v>3152</v>
      </c>
    </row>
    <row r="2348" spans="1:13" ht="22.5">
      <c r="A2348" s="2">
        <v>518</v>
      </c>
      <c r="B2348" s="2">
        <v>2451927</v>
      </c>
      <c r="C2348" s="3" t="s">
        <v>3153</v>
      </c>
      <c r="D2348" s="3" t="s">
        <v>3154</v>
      </c>
      <c r="E2348" s="2" t="s">
        <v>3148</v>
      </c>
      <c r="F2348" s="2" t="s">
        <v>3155</v>
      </c>
      <c r="G2348" s="4" t="s">
        <v>7318</v>
      </c>
      <c r="H2348" s="2" t="s">
        <v>6784</v>
      </c>
      <c r="I2348" s="2" t="s">
        <v>6784</v>
      </c>
      <c r="J2348" s="2" t="s">
        <v>3156</v>
      </c>
      <c r="K2348" s="2">
        <v>0</v>
      </c>
      <c r="L2348" s="2">
        <v>0</v>
      </c>
      <c r="M2348" s="3" t="s">
        <v>7319</v>
      </c>
    </row>
    <row r="2349" spans="1:13">
      <c r="A2349" s="2">
        <v>518</v>
      </c>
      <c r="B2349" s="2">
        <v>2451928</v>
      </c>
      <c r="C2349" s="3" t="s">
        <v>3157</v>
      </c>
      <c r="D2349" s="3" t="s">
        <v>3158</v>
      </c>
      <c r="E2349" s="2" t="s">
        <v>3155</v>
      </c>
      <c r="F2349" s="2" t="s">
        <v>3159</v>
      </c>
      <c r="G2349" s="4" t="s">
        <v>3160</v>
      </c>
      <c r="H2349" s="2"/>
      <c r="I2349" s="2"/>
      <c r="J2349" s="2" t="s">
        <v>3161</v>
      </c>
      <c r="K2349" s="2">
        <v>0</v>
      </c>
      <c r="L2349" s="2">
        <v>0</v>
      </c>
      <c r="M2349" s="3" t="s">
        <v>3162</v>
      </c>
    </row>
    <row r="2350" spans="1:13">
      <c r="A2350" s="2">
        <v>518</v>
      </c>
      <c r="B2350" s="2">
        <v>2451929</v>
      </c>
      <c r="C2350" s="3" t="s">
        <v>3163</v>
      </c>
      <c r="D2350" s="3" t="s">
        <v>3114</v>
      </c>
      <c r="E2350" s="2" t="s">
        <v>3159</v>
      </c>
      <c r="F2350" s="2" t="s">
        <v>3164</v>
      </c>
      <c r="G2350" s="4" t="s">
        <v>3116</v>
      </c>
      <c r="H2350" s="2"/>
      <c r="I2350" s="2"/>
      <c r="J2350" s="2" t="s">
        <v>3117</v>
      </c>
      <c r="K2350" s="2">
        <v>0</v>
      </c>
      <c r="L2350" s="2">
        <v>0</v>
      </c>
      <c r="M2350" s="3" t="s">
        <v>3118</v>
      </c>
    </row>
    <row r="2351" spans="1:13">
      <c r="A2351" s="2">
        <v>518</v>
      </c>
      <c r="B2351" s="2">
        <v>3489126</v>
      </c>
      <c r="C2351" s="3" t="s">
        <v>3165</v>
      </c>
      <c r="D2351" s="3" t="s">
        <v>6746</v>
      </c>
      <c r="E2351" s="2" t="s">
        <v>3166</v>
      </c>
      <c r="F2351" s="2" t="s">
        <v>3166</v>
      </c>
      <c r="G2351" s="4" t="s">
        <v>6748</v>
      </c>
      <c r="H2351" s="2"/>
      <c r="I2351" s="2"/>
      <c r="J2351" s="2">
        <v>0</v>
      </c>
      <c r="K2351" s="2">
        <v>0</v>
      </c>
      <c r="L2351" s="2">
        <v>0</v>
      </c>
      <c r="M2351" s="2"/>
    </row>
    <row r="2352" spans="1:13">
      <c r="A2352" s="2">
        <v>518</v>
      </c>
      <c r="B2352" s="2">
        <v>2451930</v>
      </c>
      <c r="C2352" s="3" t="s">
        <v>3167</v>
      </c>
      <c r="D2352" s="3" t="s">
        <v>3158</v>
      </c>
      <c r="E2352" s="2" t="s">
        <v>3164</v>
      </c>
      <c r="F2352" s="2" t="s">
        <v>0</v>
      </c>
      <c r="G2352" s="4" t="s">
        <v>3160</v>
      </c>
      <c r="H2352" s="2"/>
      <c r="I2352" s="2"/>
      <c r="J2352" s="2" t="s">
        <v>3161</v>
      </c>
      <c r="K2352" s="2">
        <v>0</v>
      </c>
      <c r="L2352" s="2">
        <v>0</v>
      </c>
      <c r="M2352" s="3" t="s">
        <v>3162</v>
      </c>
    </row>
    <row r="2353" spans="1:13" ht="22.5">
      <c r="A2353" s="2">
        <v>518</v>
      </c>
      <c r="B2353" s="2">
        <v>2451931</v>
      </c>
      <c r="C2353" s="3" t="s">
        <v>1</v>
      </c>
      <c r="D2353" s="3" t="s">
        <v>7316</v>
      </c>
      <c r="E2353" s="2" t="s">
        <v>0</v>
      </c>
      <c r="F2353" s="2" t="s">
        <v>2</v>
      </c>
      <c r="G2353" s="4" t="s">
        <v>7318</v>
      </c>
      <c r="H2353" s="2" t="s">
        <v>6784</v>
      </c>
      <c r="I2353" s="2" t="s">
        <v>6784</v>
      </c>
      <c r="J2353" s="2" t="s">
        <v>7243</v>
      </c>
      <c r="K2353" s="2">
        <v>0</v>
      </c>
      <c r="L2353" s="2">
        <v>0</v>
      </c>
      <c r="M2353" s="3" t="s">
        <v>7319</v>
      </c>
    </row>
    <row r="2354" spans="1:13" ht="22.5">
      <c r="A2354" s="2">
        <v>518</v>
      </c>
      <c r="B2354" s="2">
        <v>2451933</v>
      </c>
      <c r="C2354" s="3" t="s">
        <v>3</v>
      </c>
      <c r="D2354" s="3" t="s">
        <v>3147</v>
      </c>
      <c r="E2354" s="2" t="s">
        <v>2</v>
      </c>
      <c r="F2354" s="2" t="s">
        <v>4</v>
      </c>
      <c r="G2354" s="4" t="s">
        <v>3149</v>
      </c>
      <c r="H2354" s="2" t="s">
        <v>6784</v>
      </c>
      <c r="I2354" s="2" t="s">
        <v>3150</v>
      </c>
      <c r="J2354" s="2" t="s">
        <v>3151</v>
      </c>
      <c r="K2354" s="2">
        <v>0</v>
      </c>
      <c r="L2354" s="2">
        <v>0</v>
      </c>
      <c r="M2354" s="3" t="s">
        <v>3152</v>
      </c>
    </row>
    <row r="2355" spans="1:13">
      <c r="A2355" s="2">
        <v>518</v>
      </c>
      <c r="B2355" s="2">
        <v>2544741</v>
      </c>
      <c r="C2355" s="3" t="s">
        <v>5</v>
      </c>
      <c r="D2355" s="3" t="s">
        <v>6</v>
      </c>
      <c r="E2355" s="2" t="s">
        <v>4</v>
      </c>
      <c r="F2355" s="2" t="s">
        <v>7</v>
      </c>
      <c r="G2355" s="4" t="s">
        <v>6655</v>
      </c>
      <c r="H2355" s="2" t="s">
        <v>6784</v>
      </c>
      <c r="I2355" s="2" t="s">
        <v>6784</v>
      </c>
      <c r="J2355" s="2" t="s">
        <v>8</v>
      </c>
      <c r="K2355" s="2">
        <v>0</v>
      </c>
      <c r="L2355" s="2">
        <v>0</v>
      </c>
      <c r="M2355" s="3" t="s">
        <v>7189</v>
      </c>
    </row>
    <row r="2356" spans="1:13">
      <c r="A2356" s="2">
        <v>518</v>
      </c>
      <c r="B2356" s="2">
        <v>3489127</v>
      </c>
      <c r="C2356" s="3" t="s">
        <v>9</v>
      </c>
      <c r="D2356" s="3" t="s">
        <v>6746</v>
      </c>
      <c r="E2356" s="2" t="s">
        <v>3863</v>
      </c>
      <c r="F2356" s="2" t="s">
        <v>3863</v>
      </c>
      <c r="G2356" s="4" t="s">
        <v>6748</v>
      </c>
      <c r="H2356" s="2"/>
      <c r="I2356" s="2"/>
      <c r="J2356" s="2">
        <v>0</v>
      </c>
      <c r="K2356" s="2">
        <v>0</v>
      </c>
      <c r="L2356" s="2">
        <v>0</v>
      </c>
      <c r="M2356" s="2"/>
    </row>
    <row r="2357" spans="1:13">
      <c r="A2357" s="2">
        <v>518</v>
      </c>
      <c r="B2357" s="2">
        <v>2544742</v>
      </c>
      <c r="C2357" s="3" t="s">
        <v>3864</v>
      </c>
      <c r="D2357" s="3" t="s">
        <v>3865</v>
      </c>
      <c r="E2357" s="2" t="s">
        <v>7</v>
      </c>
      <c r="F2357" s="2" t="s">
        <v>3866</v>
      </c>
      <c r="G2357" s="4" t="s">
        <v>7342</v>
      </c>
      <c r="H2357" s="2" t="s">
        <v>6784</v>
      </c>
      <c r="I2357" s="2" t="s">
        <v>6784</v>
      </c>
      <c r="J2357" s="2" t="s">
        <v>3867</v>
      </c>
      <c r="K2357" s="2">
        <v>0</v>
      </c>
      <c r="L2357" s="2">
        <v>0</v>
      </c>
      <c r="M2357" s="3" t="s">
        <v>7235</v>
      </c>
    </row>
    <row r="2358" spans="1:13" ht="22.5">
      <c r="A2358" s="2">
        <v>518</v>
      </c>
      <c r="B2358" s="2">
        <v>2544743</v>
      </c>
      <c r="C2358" s="3" t="s">
        <v>3868</v>
      </c>
      <c r="D2358" s="3" t="s">
        <v>1310</v>
      </c>
      <c r="E2358" s="2" t="s">
        <v>3866</v>
      </c>
      <c r="F2358" s="2" t="s">
        <v>3869</v>
      </c>
      <c r="G2358" s="4" t="s">
        <v>1312</v>
      </c>
      <c r="H2358" s="2" t="s">
        <v>6784</v>
      </c>
      <c r="I2358" s="2" t="s">
        <v>6784</v>
      </c>
      <c r="J2358" s="2" t="s">
        <v>6753</v>
      </c>
      <c r="K2358" s="2">
        <v>0</v>
      </c>
      <c r="L2358" s="2">
        <v>0</v>
      </c>
      <c r="M2358" s="3" t="s">
        <v>7189</v>
      </c>
    </row>
    <row r="2359" spans="1:13">
      <c r="A2359" s="2">
        <v>518</v>
      </c>
      <c r="B2359" s="2">
        <v>3489128</v>
      </c>
      <c r="C2359" s="3" t="s">
        <v>3870</v>
      </c>
      <c r="D2359" s="3" t="s">
        <v>6746</v>
      </c>
      <c r="E2359" s="2" t="s">
        <v>3871</v>
      </c>
      <c r="F2359" s="2" t="s">
        <v>3871</v>
      </c>
      <c r="G2359" s="4" t="s">
        <v>6748</v>
      </c>
      <c r="H2359" s="2"/>
      <c r="I2359" s="2"/>
      <c r="J2359" s="2">
        <v>0</v>
      </c>
      <c r="K2359" s="2">
        <v>0</v>
      </c>
      <c r="L2359" s="2">
        <v>0</v>
      </c>
      <c r="M2359" s="2"/>
    </row>
    <row r="2360" spans="1:13" ht="22.5">
      <c r="A2360" s="2">
        <v>518</v>
      </c>
      <c r="B2360" s="2">
        <v>2544744</v>
      </c>
      <c r="C2360" s="3" t="s">
        <v>3872</v>
      </c>
      <c r="D2360" s="3" t="s">
        <v>3873</v>
      </c>
      <c r="E2360" s="2" t="s">
        <v>3869</v>
      </c>
      <c r="F2360" s="2" t="s">
        <v>3874</v>
      </c>
      <c r="G2360" s="4" t="s">
        <v>3072</v>
      </c>
      <c r="H2360" s="2" t="s">
        <v>6784</v>
      </c>
      <c r="I2360" s="2" t="s">
        <v>6784</v>
      </c>
      <c r="J2360" s="2" t="s">
        <v>3875</v>
      </c>
      <c r="K2360" s="2">
        <v>0</v>
      </c>
      <c r="L2360" s="2">
        <v>0</v>
      </c>
      <c r="M2360" s="3" t="s">
        <v>3367</v>
      </c>
    </row>
    <row r="2361" spans="1:13">
      <c r="A2361" s="2">
        <v>518</v>
      </c>
      <c r="B2361" s="2">
        <v>2544745</v>
      </c>
      <c r="C2361" s="3" t="s">
        <v>3876</v>
      </c>
      <c r="D2361" s="3" t="s">
        <v>3877</v>
      </c>
      <c r="E2361" s="2" t="s">
        <v>3874</v>
      </c>
      <c r="F2361" s="2" t="s">
        <v>3878</v>
      </c>
      <c r="G2361" s="4" t="s">
        <v>7342</v>
      </c>
      <c r="H2361" s="2" t="s">
        <v>6784</v>
      </c>
      <c r="I2361" s="2" t="s">
        <v>6784</v>
      </c>
      <c r="J2361" s="2" t="s">
        <v>3879</v>
      </c>
      <c r="K2361" s="2">
        <v>0</v>
      </c>
      <c r="L2361" s="2">
        <v>0</v>
      </c>
      <c r="M2361" s="3" t="s">
        <v>7235</v>
      </c>
    </row>
    <row r="2362" spans="1:13" ht="22.5">
      <c r="A2362" s="2">
        <v>518</v>
      </c>
      <c r="B2362" s="2">
        <v>2544747</v>
      </c>
      <c r="C2362" s="3" t="s">
        <v>3880</v>
      </c>
      <c r="D2362" s="3" t="s">
        <v>3881</v>
      </c>
      <c r="E2362" s="2" t="s">
        <v>3878</v>
      </c>
      <c r="F2362" s="2" t="s">
        <v>3882</v>
      </c>
      <c r="G2362" s="4" t="s">
        <v>3883</v>
      </c>
      <c r="H2362" s="2" t="s">
        <v>3012</v>
      </c>
      <c r="I2362" s="2" t="s">
        <v>6784</v>
      </c>
      <c r="J2362" s="2" t="s">
        <v>3884</v>
      </c>
      <c r="K2362" s="2">
        <v>0</v>
      </c>
      <c r="L2362" s="2">
        <v>0</v>
      </c>
      <c r="M2362" s="3" t="s">
        <v>3014</v>
      </c>
    </row>
    <row r="2363" spans="1:13" ht="22.5">
      <c r="A2363" s="2">
        <v>518</v>
      </c>
      <c r="B2363" s="2">
        <v>2544748</v>
      </c>
      <c r="C2363" s="3" t="s">
        <v>3885</v>
      </c>
      <c r="D2363" s="3" t="s">
        <v>3886</v>
      </c>
      <c r="E2363" s="2" t="s">
        <v>3887</v>
      </c>
      <c r="F2363" s="2" t="s">
        <v>3888</v>
      </c>
      <c r="G2363" s="4" t="s">
        <v>3889</v>
      </c>
      <c r="H2363" s="2" t="s">
        <v>3012</v>
      </c>
      <c r="I2363" s="2" t="s">
        <v>3012</v>
      </c>
      <c r="J2363" s="2" t="s">
        <v>1505</v>
      </c>
      <c r="K2363" s="2">
        <v>0</v>
      </c>
      <c r="L2363" s="2">
        <v>0</v>
      </c>
      <c r="M2363" s="3" t="s">
        <v>3890</v>
      </c>
    </row>
    <row r="2364" spans="1:13" ht="22.5">
      <c r="A2364" s="2">
        <v>518</v>
      </c>
      <c r="B2364" s="2">
        <v>2544749</v>
      </c>
      <c r="C2364" s="3" t="s">
        <v>3891</v>
      </c>
      <c r="D2364" s="3" t="s">
        <v>3892</v>
      </c>
      <c r="E2364" s="2" t="s">
        <v>3893</v>
      </c>
      <c r="F2364" s="2" t="s">
        <v>3894</v>
      </c>
      <c r="G2364" s="4" t="s">
        <v>3883</v>
      </c>
      <c r="H2364" s="2" t="s">
        <v>3012</v>
      </c>
      <c r="I2364" s="2" t="s">
        <v>6784</v>
      </c>
      <c r="J2364" s="2" t="s">
        <v>5782</v>
      </c>
      <c r="K2364" s="2">
        <v>0</v>
      </c>
      <c r="L2364" s="2">
        <v>0</v>
      </c>
      <c r="M2364" s="3" t="s">
        <v>3014</v>
      </c>
    </row>
    <row r="2365" spans="1:13" ht="22.5">
      <c r="A2365" s="2">
        <v>519</v>
      </c>
      <c r="B2365" s="2">
        <v>2551008</v>
      </c>
      <c r="C2365" s="3" t="s">
        <v>3895</v>
      </c>
      <c r="D2365" s="3" t="s">
        <v>6794</v>
      </c>
      <c r="E2365" s="2" t="s">
        <v>3896</v>
      </c>
      <c r="F2365" s="2" t="s">
        <v>3897</v>
      </c>
      <c r="G2365" s="4" t="s">
        <v>6796</v>
      </c>
      <c r="H2365" s="2"/>
      <c r="I2365" s="2"/>
      <c r="J2365" s="2" t="s">
        <v>6797</v>
      </c>
      <c r="K2365" s="2">
        <v>0</v>
      </c>
      <c r="L2365" s="2">
        <v>0</v>
      </c>
      <c r="M2365" s="3" t="s">
        <v>6798</v>
      </c>
    </row>
    <row r="2366" spans="1:13">
      <c r="A2366" s="2">
        <v>519</v>
      </c>
      <c r="B2366" s="2">
        <v>2433457</v>
      </c>
      <c r="C2366" s="3" t="s">
        <v>3898</v>
      </c>
      <c r="D2366" s="3" t="s">
        <v>6800</v>
      </c>
      <c r="E2366" s="2" t="s">
        <v>3897</v>
      </c>
      <c r="F2366" s="2" t="s">
        <v>3899</v>
      </c>
      <c r="G2366" s="4" t="s">
        <v>6802</v>
      </c>
      <c r="H2366" s="2"/>
      <c r="I2366" s="2"/>
      <c r="J2366" s="2" t="s">
        <v>6743</v>
      </c>
      <c r="K2366" s="2">
        <v>0</v>
      </c>
      <c r="L2366" s="2">
        <v>0</v>
      </c>
      <c r="M2366" s="3" t="s">
        <v>6803</v>
      </c>
    </row>
    <row r="2367" spans="1:13">
      <c r="A2367" s="2">
        <v>519</v>
      </c>
      <c r="B2367" s="2">
        <v>3328715</v>
      </c>
      <c r="C2367" s="3" t="s">
        <v>3900</v>
      </c>
      <c r="D2367" s="3" t="s">
        <v>6746</v>
      </c>
      <c r="E2367" s="2" t="s">
        <v>3901</v>
      </c>
      <c r="F2367" s="2" t="s">
        <v>3901</v>
      </c>
      <c r="G2367" s="4" t="s">
        <v>6748</v>
      </c>
      <c r="H2367" s="2"/>
      <c r="I2367" s="2"/>
      <c r="J2367" s="2">
        <v>0</v>
      </c>
      <c r="K2367" s="2">
        <v>0</v>
      </c>
      <c r="L2367" s="2">
        <v>0</v>
      </c>
      <c r="M2367" s="2"/>
    </row>
    <row r="2368" spans="1:13">
      <c r="A2368" s="2">
        <v>519</v>
      </c>
      <c r="B2368" s="2">
        <v>2451950</v>
      </c>
      <c r="C2368" s="3" t="s">
        <v>3902</v>
      </c>
      <c r="D2368" s="3" t="s">
        <v>3903</v>
      </c>
      <c r="E2368" s="2" t="s">
        <v>3899</v>
      </c>
      <c r="F2368" s="2" t="s">
        <v>3904</v>
      </c>
      <c r="G2368" s="4" t="s">
        <v>7281</v>
      </c>
      <c r="H2368" s="2" t="s">
        <v>6784</v>
      </c>
      <c r="I2368" s="2" t="s">
        <v>6784</v>
      </c>
      <c r="J2368" s="2" t="s">
        <v>3905</v>
      </c>
      <c r="K2368" s="2">
        <v>0</v>
      </c>
      <c r="L2368" s="2">
        <v>0</v>
      </c>
      <c r="M2368" s="3" t="s">
        <v>7283</v>
      </c>
    </row>
    <row r="2369" spans="1:13">
      <c r="A2369" s="2">
        <v>519</v>
      </c>
      <c r="B2369" s="2">
        <v>4229588</v>
      </c>
      <c r="C2369" s="3" t="s">
        <v>3906</v>
      </c>
      <c r="D2369" s="3" t="s">
        <v>3907</v>
      </c>
      <c r="E2369" s="2" t="s">
        <v>3904</v>
      </c>
      <c r="F2369" s="2" t="s">
        <v>3908</v>
      </c>
      <c r="G2369" s="4" t="s">
        <v>7342</v>
      </c>
      <c r="H2369" s="2" t="s">
        <v>6784</v>
      </c>
      <c r="I2369" s="2" t="s">
        <v>6784</v>
      </c>
      <c r="J2369" s="2" t="s">
        <v>3909</v>
      </c>
      <c r="K2369" s="2">
        <v>0</v>
      </c>
      <c r="L2369" s="2">
        <v>0</v>
      </c>
      <c r="M2369" s="3" t="s">
        <v>7235</v>
      </c>
    </row>
    <row r="2370" spans="1:13">
      <c r="A2370" s="2">
        <v>519</v>
      </c>
      <c r="B2370" s="2">
        <v>2363390</v>
      </c>
      <c r="C2370" s="3" t="s">
        <v>3910</v>
      </c>
      <c r="D2370" s="3" t="s">
        <v>7289</v>
      </c>
      <c r="E2370" s="2" t="s">
        <v>3908</v>
      </c>
      <c r="F2370" s="2" t="s">
        <v>3911</v>
      </c>
      <c r="G2370" s="4" t="s">
        <v>7291</v>
      </c>
      <c r="H2370" s="2"/>
      <c r="I2370" s="2"/>
      <c r="J2370" s="2" t="s">
        <v>6777</v>
      </c>
      <c r="K2370" s="2">
        <v>0</v>
      </c>
      <c r="L2370" s="2">
        <v>0</v>
      </c>
      <c r="M2370" s="3" t="s">
        <v>7292</v>
      </c>
    </row>
    <row r="2371" spans="1:13">
      <c r="A2371" s="2">
        <v>519</v>
      </c>
      <c r="B2371" s="2">
        <v>2451951</v>
      </c>
      <c r="C2371" s="3" t="s">
        <v>3912</v>
      </c>
      <c r="D2371" s="3" t="s">
        <v>3913</v>
      </c>
      <c r="E2371" s="2" t="s">
        <v>3911</v>
      </c>
      <c r="F2371" s="2" t="s">
        <v>3914</v>
      </c>
      <c r="G2371" s="4" t="s">
        <v>7324</v>
      </c>
      <c r="H2371" s="2" t="s">
        <v>6784</v>
      </c>
      <c r="I2371" s="2" t="s">
        <v>6784</v>
      </c>
      <c r="J2371" s="2" t="s">
        <v>3909</v>
      </c>
      <c r="K2371" s="2">
        <v>0</v>
      </c>
      <c r="L2371" s="2">
        <v>0</v>
      </c>
      <c r="M2371" s="3" t="s">
        <v>7283</v>
      </c>
    </row>
    <row r="2372" spans="1:13" ht="22.5">
      <c r="A2372" s="2">
        <v>519</v>
      </c>
      <c r="B2372" s="2">
        <v>2451952</v>
      </c>
      <c r="C2372" s="3" t="s">
        <v>3915</v>
      </c>
      <c r="D2372" s="3" t="s">
        <v>4799</v>
      </c>
      <c r="E2372" s="2" t="s">
        <v>3916</v>
      </c>
      <c r="F2372" s="2" t="s">
        <v>3917</v>
      </c>
      <c r="G2372" s="4" t="s">
        <v>4801</v>
      </c>
      <c r="H2372" s="2" t="s">
        <v>6784</v>
      </c>
      <c r="I2372" s="2" t="s">
        <v>6784</v>
      </c>
      <c r="J2372" s="2" t="s">
        <v>7306</v>
      </c>
      <c r="K2372" s="2">
        <v>0</v>
      </c>
      <c r="L2372" s="2">
        <v>0</v>
      </c>
      <c r="M2372" s="3" t="s">
        <v>4802</v>
      </c>
    </row>
    <row r="2373" spans="1:13">
      <c r="A2373" s="2">
        <v>519</v>
      </c>
      <c r="B2373" s="2">
        <v>3489129</v>
      </c>
      <c r="C2373" s="3" t="s">
        <v>3918</v>
      </c>
      <c r="D2373" s="3" t="s">
        <v>7331</v>
      </c>
      <c r="E2373" s="2" t="s">
        <v>3919</v>
      </c>
      <c r="F2373" s="2" t="s">
        <v>3919</v>
      </c>
      <c r="G2373" s="4" t="s">
        <v>7193</v>
      </c>
      <c r="H2373" s="2"/>
      <c r="I2373" s="2"/>
      <c r="J2373" s="2">
        <v>0</v>
      </c>
      <c r="K2373" s="2">
        <v>0</v>
      </c>
      <c r="L2373" s="2">
        <v>0</v>
      </c>
      <c r="M2373" s="2"/>
    </row>
    <row r="2374" spans="1:13">
      <c r="A2374" s="2">
        <v>519</v>
      </c>
      <c r="B2374" s="2">
        <v>2451953</v>
      </c>
      <c r="C2374" s="3" t="s">
        <v>3920</v>
      </c>
      <c r="D2374" s="3" t="s">
        <v>3921</v>
      </c>
      <c r="E2374" s="2" t="s">
        <v>3917</v>
      </c>
      <c r="F2374" s="2" t="s">
        <v>3922</v>
      </c>
      <c r="G2374" s="4" t="s">
        <v>7324</v>
      </c>
      <c r="H2374" s="2" t="s">
        <v>6784</v>
      </c>
      <c r="I2374" s="2" t="s">
        <v>6784</v>
      </c>
      <c r="J2374" s="2" t="s">
        <v>3923</v>
      </c>
      <c r="K2374" s="2">
        <v>0</v>
      </c>
      <c r="L2374" s="2">
        <v>0</v>
      </c>
      <c r="M2374" s="3" t="s">
        <v>7283</v>
      </c>
    </row>
    <row r="2375" spans="1:13" ht="22.5">
      <c r="A2375" s="2">
        <v>519</v>
      </c>
      <c r="B2375" s="2">
        <v>2451954</v>
      </c>
      <c r="C2375" s="3" t="s">
        <v>3924</v>
      </c>
      <c r="D2375" s="3" t="s">
        <v>7316</v>
      </c>
      <c r="E2375" s="2" t="s">
        <v>3925</v>
      </c>
      <c r="F2375" s="2" t="s">
        <v>3926</v>
      </c>
      <c r="G2375" s="4" t="s">
        <v>7318</v>
      </c>
      <c r="H2375" s="2" t="s">
        <v>6784</v>
      </c>
      <c r="I2375" s="2" t="s">
        <v>6784</v>
      </c>
      <c r="J2375" s="2" t="s">
        <v>7243</v>
      </c>
      <c r="K2375" s="2">
        <v>0</v>
      </c>
      <c r="L2375" s="2">
        <v>0</v>
      </c>
      <c r="M2375" s="3" t="s">
        <v>7319</v>
      </c>
    </row>
    <row r="2376" spans="1:13">
      <c r="A2376" s="2">
        <v>519</v>
      </c>
      <c r="B2376" s="2">
        <v>2451955</v>
      </c>
      <c r="C2376" s="3" t="s">
        <v>3927</v>
      </c>
      <c r="D2376" s="3" t="s">
        <v>3928</v>
      </c>
      <c r="E2376" s="2" t="s">
        <v>3926</v>
      </c>
      <c r="F2376" s="2" t="s">
        <v>3929</v>
      </c>
      <c r="G2376" s="4" t="s">
        <v>5738</v>
      </c>
      <c r="H2376" s="2" t="s">
        <v>7428</v>
      </c>
      <c r="I2376" s="2" t="s">
        <v>7428</v>
      </c>
      <c r="J2376" s="2" t="s">
        <v>3930</v>
      </c>
      <c r="K2376" s="2">
        <v>0</v>
      </c>
      <c r="L2376" s="2">
        <v>0</v>
      </c>
      <c r="M2376" s="3" t="s">
        <v>7235</v>
      </c>
    </row>
    <row r="2377" spans="1:13" ht="22.5">
      <c r="A2377" s="2">
        <v>519</v>
      </c>
      <c r="B2377" s="2">
        <v>2451956</v>
      </c>
      <c r="C2377" s="3" t="s">
        <v>3931</v>
      </c>
      <c r="D2377" s="3" t="s">
        <v>4799</v>
      </c>
      <c r="E2377" s="2" t="s">
        <v>3929</v>
      </c>
      <c r="F2377" s="2" t="s">
        <v>3932</v>
      </c>
      <c r="G2377" s="4" t="s">
        <v>4801</v>
      </c>
      <c r="H2377" s="2" t="s">
        <v>6784</v>
      </c>
      <c r="I2377" s="2" t="s">
        <v>6784</v>
      </c>
      <c r="J2377" s="2" t="s">
        <v>7306</v>
      </c>
      <c r="K2377" s="2">
        <v>0</v>
      </c>
      <c r="L2377" s="2">
        <v>0</v>
      </c>
      <c r="M2377" s="3" t="s">
        <v>4802</v>
      </c>
    </row>
    <row r="2378" spans="1:13">
      <c r="A2378" s="2">
        <v>519</v>
      </c>
      <c r="B2378" s="2">
        <v>3489130</v>
      </c>
      <c r="C2378" s="3" t="s">
        <v>3933</v>
      </c>
      <c r="D2378" s="3" t="s">
        <v>3169</v>
      </c>
      <c r="E2378" s="2" t="s">
        <v>3934</v>
      </c>
      <c r="F2378" s="2" t="s">
        <v>3934</v>
      </c>
      <c r="G2378" s="4" t="s">
        <v>3171</v>
      </c>
      <c r="H2378" s="2"/>
      <c r="I2378" s="2"/>
      <c r="J2378" s="2">
        <v>0</v>
      </c>
      <c r="K2378" s="2">
        <v>0</v>
      </c>
      <c r="L2378" s="2">
        <v>0</v>
      </c>
      <c r="M2378" s="2"/>
    </row>
    <row r="2379" spans="1:13" ht="22.5">
      <c r="A2379" s="2">
        <v>519</v>
      </c>
      <c r="B2379" s="2">
        <v>2451957</v>
      </c>
      <c r="C2379" s="3" t="s">
        <v>3935</v>
      </c>
      <c r="D2379" s="3" t="s">
        <v>1310</v>
      </c>
      <c r="E2379" s="2" t="s">
        <v>3932</v>
      </c>
      <c r="F2379" s="2" t="s">
        <v>3936</v>
      </c>
      <c r="G2379" s="4" t="s">
        <v>1312</v>
      </c>
      <c r="H2379" s="2" t="s">
        <v>6784</v>
      </c>
      <c r="I2379" s="2" t="s">
        <v>6784</v>
      </c>
      <c r="J2379" s="2" t="s">
        <v>6753</v>
      </c>
      <c r="K2379" s="2">
        <v>0</v>
      </c>
      <c r="L2379" s="2">
        <v>0</v>
      </c>
      <c r="M2379" s="3" t="s">
        <v>7189</v>
      </c>
    </row>
    <row r="2380" spans="1:13" ht="22.5">
      <c r="A2380" s="2">
        <v>519</v>
      </c>
      <c r="B2380" s="2">
        <v>2451958</v>
      </c>
      <c r="C2380" s="3" t="s">
        <v>3937</v>
      </c>
      <c r="D2380" s="3" t="s">
        <v>4799</v>
      </c>
      <c r="E2380" s="2" t="s">
        <v>3936</v>
      </c>
      <c r="F2380" s="2" t="s">
        <v>3938</v>
      </c>
      <c r="G2380" s="4" t="s">
        <v>4801</v>
      </c>
      <c r="H2380" s="2" t="s">
        <v>6784</v>
      </c>
      <c r="I2380" s="2" t="s">
        <v>6784</v>
      </c>
      <c r="J2380" s="2" t="s">
        <v>7306</v>
      </c>
      <c r="K2380" s="2">
        <v>0</v>
      </c>
      <c r="L2380" s="2">
        <v>0</v>
      </c>
      <c r="M2380" s="3" t="s">
        <v>4802</v>
      </c>
    </row>
    <row r="2381" spans="1:13">
      <c r="A2381" s="2">
        <v>519</v>
      </c>
      <c r="B2381" s="2">
        <v>3489131</v>
      </c>
      <c r="C2381" s="3" t="s">
        <v>3939</v>
      </c>
      <c r="D2381" s="3" t="s">
        <v>3169</v>
      </c>
      <c r="E2381" s="2" t="s">
        <v>3940</v>
      </c>
      <c r="F2381" s="2" t="s">
        <v>3940</v>
      </c>
      <c r="G2381" s="4" t="s">
        <v>3171</v>
      </c>
      <c r="H2381" s="2"/>
      <c r="I2381" s="2"/>
      <c r="J2381" s="2">
        <v>0</v>
      </c>
      <c r="K2381" s="2">
        <v>0</v>
      </c>
      <c r="L2381" s="2">
        <v>0</v>
      </c>
      <c r="M2381" s="2"/>
    </row>
    <row r="2382" spans="1:13" ht="22.5">
      <c r="A2382" s="2">
        <v>519</v>
      </c>
      <c r="B2382" s="2">
        <v>2451959</v>
      </c>
      <c r="C2382" s="3" t="s">
        <v>3941</v>
      </c>
      <c r="D2382" s="3" t="s">
        <v>3942</v>
      </c>
      <c r="E2382" s="2" t="s">
        <v>3938</v>
      </c>
      <c r="F2382" s="2" t="s">
        <v>3943</v>
      </c>
      <c r="G2382" s="4" t="s">
        <v>3944</v>
      </c>
      <c r="H2382" s="2" t="s">
        <v>6784</v>
      </c>
      <c r="I2382" s="2" t="s">
        <v>6784</v>
      </c>
      <c r="J2382" s="2" t="s">
        <v>3945</v>
      </c>
      <c r="K2382" s="2">
        <v>0</v>
      </c>
      <c r="L2382" s="2">
        <v>0</v>
      </c>
      <c r="M2382" s="3" t="s">
        <v>1785</v>
      </c>
    </row>
    <row r="2383" spans="1:13">
      <c r="A2383" s="2">
        <v>519</v>
      </c>
      <c r="B2383" s="2">
        <v>2451960</v>
      </c>
      <c r="C2383" s="3" t="s">
        <v>3946</v>
      </c>
      <c r="D2383" s="3" t="s">
        <v>3947</v>
      </c>
      <c r="E2383" s="2" t="s">
        <v>3948</v>
      </c>
      <c r="F2383" s="2" t="s">
        <v>3949</v>
      </c>
      <c r="G2383" s="4" t="s">
        <v>7324</v>
      </c>
      <c r="H2383" s="2" t="s">
        <v>6784</v>
      </c>
      <c r="I2383" s="2" t="s">
        <v>6784</v>
      </c>
      <c r="J2383" s="2" t="s">
        <v>3950</v>
      </c>
      <c r="K2383" s="2">
        <v>0</v>
      </c>
      <c r="L2383" s="2">
        <v>0</v>
      </c>
      <c r="M2383" s="3" t="s">
        <v>7283</v>
      </c>
    </row>
    <row r="2384" spans="1:13">
      <c r="A2384" s="2">
        <v>519</v>
      </c>
      <c r="B2384" s="2">
        <v>2544780</v>
      </c>
      <c r="C2384" s="3" t="s">
        <v>3951</v>
      </c>
      <c r="D2384" s="3" t="s">
        <v>3952</v>
      </c>
      <c r="E2384" s="2" t="s">
        <v>3949</v>
      </c>
      <c r="F2384" s="2" t="s">
        <v>3953</v>
      </c>
      <c r="G2384" s="4" t="s">
        <v>3954</v>
      </c>
      <c r="H2384" s="2" t="s">
        <v>6784</v>
      </c>
      <c r="I2384" s="2" t="s">
        <v>6784</v>
      </c>
      <c r="J2384" s="2" t="s">
        <v>3955</v>
      </c>
      <c r="K2384" s="2">
        <v>0</v>
      </c>
      <c r="L2384" s="2">
        <v>0</v>
      </c>
      <c r="M2384" s="3" t="s">
        <v>3956</v>
      </c>
    </row>
    <row r="2385" spans="1:13">
      <c r="A2385" s="2">
        <v>519</v>
      </c>
      <c r="B2385" s="2">
        <v>2544783</v>
      </c>
      <c r="C2385" s="3" t="s">
        <v>3957</v>
      </c>
      <c r="D2385" s="3" t="s">
        <v>3958</v>
      </c>
      <c r="E2385" s="2" t="s">
        <v>3959</v>
      </c>
      <c r="F2385" s="2" t="s">
        <v>3960</v>
      </c>
      <c r="G2385" s="4" t="s">
        <v>3954</v>
      </c>
      <c r="H2385" s="2" t="s">
        <v>6784</v>
      </c>
      <c r="I2385" s="2" t="s">
        <v>6784</v>
      </c>
      <c r="J2385" s="2" t="s">
        <v>3961</v>
      </c>
      <c r="K2385" s="2">
        <v>0</v>
      </c>
      <c r="L2385" s="2">
        <v>0</v>
      </c>
      <c r="M2385" s="3" t="s">
        <v>3962</v>
      </c>
    </row>
    <row r="2386" spans="1:13" ht="22.5">
      <c r="A2386" s="2">
        <v>519</v>
      </c>
      <c r="B2386" s="2">
        <v>2544784</v>
      </c>
      <c r="C2386" s="3" t="s">
        <v>3963</v>
      </c>
      <c r="D2386" s="3" t="s">
        <v>7316</v>
      </c>
      <c r="E2386" s="2" t="s">
        <v>3960</v>
      </c>
      <c r="F2386" s="2" t="s">
        <v>3964</v>
      </c>
      <c r="G2386" s="4" t="s">
        <v>7318</v>
      </c>
      <c r="H2386" s="2" t="s">
        <v>6784</v>
      </c>
      <c r="I2386" s="2" t="s">
        <v>6784</v>
      </c>
      <c r="J2386" s="2" t="s">
        <v>7243</v>
      </c>
      <c r="K2386" s="2">
        <v>0</v>
      </c>
      <c r="L2386" s="2">
        <v>0</v>
      </c>
      <c r="M2386" s="3" t="s">
        <v>7319</v>
      </c>
    </row>
    <row r="2387" spans="1:13" ht="22.5">
      <c r="A2387" s="2">
        <v>519</v>
      </c>
      <c r="B2387" s="2">
        <v>2544785</v>
      </c>
      <c r="C2387" s="3" t="s">
        <v>3965</v>
      </c>
      <c r="D2387" s="3" t="s">
        <v>3966</v>
      </c>
      <c r="E2387" s="2" t="s">
        <v>3967</v>
      </c>
      <c r="F2387" s="2" t="s">
        <v>3968</v>
      </c>
      <c r="G2387" s="4" t="s">
        <v>3969</v>
      </c>
      <c r="H2387" s="2" t="s">
        <v>6784</v>
      </c>
      <c r="I2387" s="2" t="s">
        <v>7168</v>
      </c>
      <c r="J2387" s="2" t="s">
        <v>3970</v>
      </c>
      <c r="K2387" s="2">
        <v>0</v>
      </c>
      <c r="L2387" s="2">
        <v>0</v>
      </c>
      <c r="M2387" s="3" t="s">
        <v>7276</v>
      </c>
    </row>
    <row r="2388" spans="1:13" ht="22.5">
      <c r="A2388" s="2">
        <v>519</v>
      </c>
      <c r="B2388" s="2">
        <v>2544786</v>
      </c>
      <c r="C2388" s="3" t="s">
        <v>3971</v>
      </c>
      <c r="D2388" s="3" t="s">
        <v>3972</v>
      </c>
      <c r="E2388" s="2" t="s">
        <v>3973</v>
      </c>
      <c r="F2388" s="2" t="s">
        <v>3974</v>
      </c>
      <c r="G2388" s="4" t="s">
        <v>3423</v>
      </c>
      <c r="H2388" s="2" t="s">
        <v>6784</v>
      </c>
      <c r="I2388" s="2" t="s">
        <v>7168</v>
      </c>
      <c r="J2388" s="2" t="s">
        <v>3431</v>
      </c>
      <c r="K2388" s="2">
        <v>0</v>
      </c>
      <c r="L2388" s="2">
        <v>0</v>
      </c>
      <c r="M2388" s="3" t="s">
        <v>3425</v>
      </c>
    </row>
    <row r="2389" spans="1:13" ht="22.5">
      <c r="A2389" s="2">
        <v>519</v>
      </c>
      <c r="B2389" s="2">
        <v>2544787</v>
      </c>
      <c r="C2389" s="3" t="s">
        <v>3975</v>
      </c>
      <c r="D2389" s="3" t="s">
        <v>3447</v>
      </c>
      <c r="E2389" s="2" t="s">
        <v>3976</v>
      </c>
      <c r="F2389" s="2" t="s">
        <v>3977</v>
      </c>
      <c r="G2389" s="4" t="s">
        <v>3373</v>
      </c>
      <c r="H2389" s="2" t="s">
        <v>6784</v>
      </c>
      <c r="I2389" s="2" t="s">
        <v>6784</v>
      </c>
      <c r="J2389" s="2" t="s">
        <v>6827</v>
      </c>
      <c r="K2389" s="2">
        <v>0</v>
      </c>
      <c r="L2389" s="2">
        <v>0</v>
      </c>
      <c r="M2389" s="3" t="s">
        <v>3374</v>
      </c>
    </row>
    <row r="2390" spans="1:13">
      <c r="A2390" s="2">
        <v>519</v>
      </c>
      <c r="B2390" s="2">
        <v>2544788</v>
      </c>
      <c r="C2390" s="3" t="s">
        <v>3978</v>
      </c>
      <c r="D2390" s="3" t="s">
        <v>3450</v>
      </c>
      <c r="E2390" s="2" t="s">
        <v>3977</v>
      </c>
      <c r="F2390" s="2" t="s">
        <v>3979</v>
      </c>
      <c r="G2390" s="4" t="s">
        <v>3452</v>
      </c>
      <c r="H2390" s="2" t="s">
        <v>6784</v>
      </c>
      <c r="I2390" s="2" t="s">
        <v>6784</v>
      </c>
      <c r="J2390" s="2" t="s">
        <v>6791</v>
      </c>
      <c r="K2390" s="2">
        <v>0</v>
      </c>
      <c r="L2390" s="2">
        <v>0</v>
      </c>
      <c r="M2390" s="3" t="s">
        <v>3453</v>
      </c>
    </row>
    <row r="2391" spans="1:13" ht="22.5">
      <c r="A2391" s="2">
        <v>520</v>
      </c>
      <c r="B2391" s="2">
        <v>2544789</v>
      </c>
      <c r="C2391" s="3" t="s">
        <v>3980</v>
      </c>
      <c r="D2391" s="3" t="s">
        <v>6835</v>
      </c>
      <c r="E2391" s="2" t="s">
        <v>3981</v>
      </c>
      <c r="F2391" s="2" t="s">
        <v>3982</v>
      </c>
      <c r="G2391" s="4" t="s">
        <v>6837</v>
      </c>
      <c r="H2391" s="2"/>
      <c r="I2391" s="2"/>
      <c r="J2391" s="2" t="s">
        <v>6797</v>
      </c>
      <c r="K2391" s="2">
        <v>0</v>
      </c>
      <c r="L2391" s="2">
        <v>0</v>
      </c>
      <c r="M2391" s="3" t="s">
        <v>6838</v>
      </c>
    </row>
    <row r="2392" spans="1:13">
      <c r="A2392" s="2">
        <v>520</v>
      </c>
      <c r="B2392" s="2">
        <v>2433447</v>
      </c>
      <c r="C2392" s="3" t="s">
        <v>3983</v>
      </c>
      <c r="D2392" s="3" t="s">
        <v>6739</v>
      </c>
      <c r="E2392" s="2" t="s">
        <v>3982</v>
      </c>
      <c r="F2392" s="2" t="s">
        <v>3984</v>
      </c>
      <c r="G2392" s="4" t="s">
        <v>6742</v>
      </c>
      <c r="H2392" s="2"/>
      <c r="I2392" s="2"/>
      <c r="J2392" s="2" t="s">
        <v>6743</v>
      </c>
      <c r="K2392" s="2">
        <v>0</v>
      </c>
      <c r="L2392" s="2">
        <v>0</v>
      </c>
      <c r="M2392" s="3" t="s">
        <v>6744</v>
      </c>
    </row>
    <row r="2393" spans="1:13">
      <c r="A2393" s="2">
        <v>520</v>
      </c>
      <c r="B2393" s="2">
        <v>3328512</v>
      </c>
      <c r="C2393" s="3" t="s">
        <v>3985</v>
      </c>
      <c r="D2393" s="3" t="s">
        <v>6746</v>
      </c>
      <c r="E2393" s="2" t="s">
        <v>3986</v>
      </c>
      <c r="F2393" s="2" t="s">
        <v>3986</v>
      </c>
      <c r="G2393" s="4" t="s">
        <v>6748</v>
      </c>
      <c r="H2393" s="2"/>
      <c r="I2393" s="2"/>
      <c r="J2393" s="2">
        <v>0</v>
      </c>
      <c r="K2393" s="2">
        <v>0</v>
      </c>
      <c r="L2393" s="2">
        <v>0</v>
      </c>
      <c r="M2393" s="2"/>
    </row>
    <row r="2394" spans="1:13">
      <c r="A2394" s="2">
        <v>520</v>
      </c>
      <c r="B2394" s="2">
        <v>2582484</v>
      </c>
      <c r="C2394" s="3" t="s">
        <v>3987</v>
      </c>
      <c r="D2394" s="3" t="s">
        <v>6750</v>
      </c>
      <c r="E2394" s="2" t="s">
        <v>3984</v>
      </c>
      <c r="F2394" s="2" t="s">
        <v>3988</v>
      </c>
      <c r="G2394" s="4" t="s">
        <v>6752</v>
      </c>
      <c r="H2394" s="2"/>
      <c r="I2394" s="2"/>
      <c r="J2394" s="2" t="s">
        <v>6753</v>
      </c>
      <c r="K2394" s="2">
        <v>0</v>
      </c>
      <c r="L2394" s="2">
        <v>0</v>
      </c>
      <c r="M2394" s="3" t="s">
        <v>6754</v>
      </c>
    </row>
    <row r="2395" spans="1:13">
      <c r="A2395" s="2">
        <v>520</v>
      </c>
      <c r="B2395" s="2">
        <v>3327012</v>
      </c>
      <c r="C2395" s="3" t="s">
        <v>3989</v>
      </c>
      <c r="D2395" s="3" t="s">
        <v>6746</v>
      </c>
      <c r="E2395" s="2" t="s">
        <v>3990</v>
      </c>
      <c r="F2395" s="2" t="s">
        <v>3990</v>
      </c>
      <c r="G2395" s="4" t="s">
        <v>6748</v>
      </c>
      <c r="H2395" s="2"/>
      <c r="I2395" s="2"/>
      <c r="J2395" s="2">
        <v>0</v>
      </c>
      <c r="K2395" s="2">
        <v>0</v>
      </c>
      <c r="L2395" s="2">
        <v>0</v>
      </c>
      <c r="M2395" s="2"/>
    </row>
    <row r="2396" spans="1:13">
      <c r="A2396" s="2">
        <v>520</v>
      </c>
      <c r="B2396" s="2">
        <v>2582485</v>
      </c>
      <c r="C2396" s="3" t="s">
        <v>3991</v>
      </c>
      <c r="D2396" s="3" t="s">
        <v>6750</v>
      </c>
      <c r="E2396" s="2" t="s">
        <v>3988</v>
      </c>
      <c r="F2396" s="2" t="s">
        <v>3992</v>
      </c>
      <c r="G2396" s="4" t="s">
        <v>6752</v>
      </c>
      <c r="H2396" s="2"/>
      <c r="I2396" s="2"/>
      <c r="J2396" s="2" t="s">
        <v>6753</v>
      </c>
      <c r="K2396" s="2">
        <v>0</v>
      </c>
      <c r="L2396" s="2">
        <v>0</v>
      </c>
      <c r="M2396" s="3" t="s">
        <v>6754</v>
      </c>
    </row>
    <row r="2397" spans="1:13">
      <c r="A2397" s="2">
        <v>520</v>
      </c>
      <c r="B2397" s="2">
        <v>3327014</v>
      </c>
      <c r="C2397" s="3" t="s">
        <v>3993</v>
      </c>
      <c r="D2397" s="3" t="s">
        <v>6746</v>
      </c>
      <c r="E2397" s="2" t="s">
        <v>3994</v>
      </c>
      <c r="F2397" s="2" t="s">
        <v>3994</v>
      </c>
      <c r="G2397" s="4" t="s">
        <v>6748</v>
      </c>
      <c r="H2397" s="2"/>
      <c r="I2397" s="2"/>
      <c r="J2397" s="2">
        <v>0</v>
      </c>
      <c r="K2397" s="2">
        <v>0</v>
      </c>
      <c r="L2397" s="2">
        <v>0</v>
      </c>
      <c r="M2397" s="2"/>
    </row>
    <row r="2398" spans="1:13">
      <c r="A2398" s="2">
        <v>520</v>
      </c>
      <c r="B2398" s="2">
        <v>2582486</v>
      </c>
      <c r="C2398" s="3" t="s">
        <v>3995</v>
      </c>
      <c r="D2398" s="3" t="s">
        <v>6762</v>
      </c>
      <c r="E2398" s="2" t="s">
        <v>3992</v>
      </c>
      <c r="F2398" s="2" t="s">
        <v>3996</v>
      </c>
      <c r="G2398" s="4" t="s">
        <v>6764</v>
      </c>
      <c r="H2398" s="2"/>
      <c r="I2398" s="2"/>
      <c r="J2398" s="2" t="s">
        <v>6765</v>
      </c>
      <c r="K2398" s="2">
        <v>0</v>
      </c>
      <c r="L2398" s="2">
        <v>0</v>
      </c>
      <c r="M2398" s="3" t="s">
        <v>6766</v>
      </c>
    </row>
    <row r="2399" spans="1:13">
      <c r="A2399" s="2">
        <v>520</v>
      </c>
      <c r="B2399" s="2">
        <v>3327743</v>
      </c>
      <c r="C2399" s="3" t="s">
        <v>3997</v>
      </c>
      <c r="D2399" s="3" t="s">
        <v>6746</v>
      </c>
      <c r="E2399" s="2" t="s">
        <v>3998</v>
      </c>
      <c r="F2399" s="2" t="s">
        <v>3998</v>
      </c>
      <c r="G2399" s="4" t="s">
        <v>6748</v>
      </c>
      <c r="H2399" s="2"/>
      <c r="I2399" s="2"/>
      <c r="J2399" s="2">
        <v>0</v>
      </c>
      <c r="K2399" s="2">
        <v>0</v>
      </c>
      <c r="L2399" s="2">
        <v>0</v>
      </c>
      <c r="M2399" s="2"/>
    </row>
    <row r="2400" spans="1:13">
      <c r="A2400" s="2">
        <v>520</v>
      </c>
      <c r="B2400" s="2">
        <v>2582487</v>
      </c>
      <c r="C2400" s="3" t="s">
        <v>3999</v>
      </c>
      <c r="D2400" s="3" t="s">
        <v>6762</v>
      </c>
      <c r="E2400" s="2" t="s">
        <v>3996</v>
      </c>
      <c r="F2400" s="2" t="s">
        <v>4000</v>
      </c>
      <c r="G2400" s="4" t="s">
        <v>6764</v>
      </c>
      <c r="H2400" s="2"/>
      <c r="I2400" s="2"/>
      <c r="J2400" s="2" t="s">
        <v>6765</v>
      </c>
      <c r="K2400" s="2">
        <v>0</v>
      </c>
      <c r="L2400" s="2">
        <v>0</v>
      </c>
      <c r="M2400" s="3" t="s">
        <v>6766</v>
      </c>
    </row>
    <row r="2401" spans="1:13">
      <c r="A2401" s="2">
        <v>520</v>
      </c>
      <c r="B2401" s="2">
        <v>3327745</v>
      </c>
      <c r="C2401" s="3" t="s">
        <v>4001</v>
      </c>
      <c r="D2401" s="3" t="s">
        <v>6746</v>
      </c>
      <c r="E2401" s="2" t="s">
        <v>4002</v>
      </c>
      <c r="F2401" s="2" t="s">
        <v>4002</v>
      </c>
      <c r="G2401" s="4" t="s">
        <v>6748</v>
      </c>
      <c r="H2401" s="2"/>
      <c r="I2401" s="2"/>
      <c r="J2401" s="2">
        <v>0</v>
      </c>
      <c r="K2401" s="2">
        <v>0</v>
      </c>
      <c r="L2401" s="2">
        <v>0</v>
      </c>
      <c r="M2401" s="2"/>
    </row>
    <row r="2402" spans="1:13" ht="22.5">
      <c r="A2402" s="2">
        <v>520</v>
      </c>
      <c r="B2402" s="2">
        <v>2582490</v>
      </c>
      <c r="C2402" s="3" t="s">
        <v>4003</v>
      </c>
      <c r="D2402" s="3" t="s">
        <v>4004</v>
      </c>
      <c r="E2402" s="2" t="s">
        <v>4000</v>
      </c>
      <c r="F2402" s="2" t="s">
        <v>4005</v>
      </c>
      <c r="G2402" s="4" t="s">
        <v>6783</v>
      </c>
      <c r="H2402" s="2" t="s">
        <v>6784</v>
      </c>
      <c r="I2402" s="2" t="s">
        <v>6784</v>
      </c>
      <c r="J2402" s="2" t="s">
        <v>4006</v>
      </c>
      <c r="K2402" s="2">
        <v>0</v>
      </c>
      <c r="L2402" s="2">
        <v>0</v>
      </c>
      <c r="M2402" s="3" t="s">
        <v>6786</v>
      </c>
    </row>
    <row r="2403" spans="1:13" ht="22.5">
      <c r="A2403" s="2">
        <v>520</v>
      </c>
      <c r="B2403" s="2">
        <v>2582521</v>
      </c>
      <c r="C2403" s="3" t="s">
        <v>4007</v>
      </c>
      <c r="D2403" s="3" t="s">
        <v>4008</v>
      </c>
      <c r="E2403" s="2" t="s">
        <v>4005</v>
      </c>
      <c r="F2403" s="2" t="s">
        <v>4009</v>
      </c>
      <c r="G2403" s="4" t="s">
        <v>4010</v>
      </c>
      <c r="H2403" s="2"/>
      <c r="I2403" s="2"/>
      <c r="J2403" s="2" t="s">
        <v>4011</v>
      </c>
      <c r="K2403" s="2">
        <v>0</v>
      </c>
      <c r="L2403" s="2">
        <v>0</v>
      </c>
      <c r="M2403" s="3" t="s">
        <v>4012</v>
      </c>
    </row>
    <row r="2404" spans="1:13" ht="22.5">
      <c r="A2404" s="2">
        <v>520</v>
      </c>
      <c r="B2404" s="2">
        <v>2582522</v>
      </c>
      <c r="C2404" s="3" t="s">
        <v>4013</v>
      </c>
      <c r="D2404" s="3" t="s">
        <v>4008</v>
      </c>
      <c r="E2404" s="2" t="s">
        <v>4014</v>
      </c>
      <c r="F2404" s="2" t="s">
        <v>4015</v>
      </c>
      <c r="G2404" s="4" t="s">
        <v>4010</v>
      </c>
      <c r="H2404" s="2"/>
      <c r="I2404" s="2"/>
      <c r="J2404" s="2" t="s">
        <v>4011</v>
      </c>
      <c r="K2404" s="2">
        <v>0</v>
      </c>
      <c r="L2404" s="2">
        <v>0</v>
      </c>
      <c r="M2404" s="3" t="s">
        <v>4012</v>
      </c>
    </row>
    <row r="2405" spans="1:13">
      <c r="A2405" s="2">
        <v>520</v>
      </c>
      <c r="B2405" s="2">
        <v>5347013</v>
      </c>
      <c r="C2405" s="3" t="s">
        <v>4016</v>
      </c>
      <c r="D2405" s="3" t="s">
        <v>4017</v>
      </c>
      <c r="E2405" s="2" t="s">
        <v>4018</v>
      </c>
      <c r="F2405" s="2" t="s">
        <v>4019</v>
      </c>
      <c r="G2405" s="4" t="s">
        <v>7342</v>
      </c>
      <c r="H2405" s="2"/>
      <c r="I2405" s="2"/>
      <c r="J2405" s="2" t="s">
        <v>4020</v>
      </c>
      <c r="K2405" s="2">
        <v>0</v>
      </c>
      <c r="L2405" s="2">
        <v>0</v>
      </c>
      <c r="M2405" s="3" t="s">
        <v>7235</v>
      </c>
    </row>
    <row r="2406" spans="1:13" ht="22.5">
      <c r="A2406" s="2">
        <v>521</v>
      </c>
      <c r="B2406" s="2">
        <v>2551009</v>
      </c>
      <c r="C2406" s="3" t="s">
        <v>4021</v>
      </c>
      <c r="D2406" s="3" t="s">
        <v>6794</v>
      </c>
      <c r="E2406" s="2" t="s">
        <v>4019</v>
      </c>
      <c r="F2406" s="2" t="s">
        <v>4022</v>
      </c>
      <c r="G2406" s="4" t="s">
        <v>6796</v>
      </c>
      <c r="H2406" s="2"/>
      <c r="I2406" s="2"/>
      <c r="J2406" s="2" t="s">
        <v>6797</v>
      </c>
      <c r="K2406" s="2">
        <v>0</v>
      </c>
      <c r="L2406" s="2">
        <v>0</v>
      </c>
      <c r="M2406" s="3" t="s">
        <v>6798</v>
      </c>
    </row>
    <row r="2407" spans="1:13">
      <c r="A2407" s="2">
        <v>521</v>
      </c>
      <c r="B2407" s="2">
        <v>2433459</v>
      </c>
      <c r="C2407" s="3" t="s">
        <v>4023</v>
      </c>
      <c r="D2407" s="3" t="s">
        <v>6800</v>
      </c>
      <c r="E2407" s="2" t="s">
        <v>4022</v>
      </c>
      <c r="F2407" s="2" t="s">
        <v>4024</v>
      </c>
      <c r="G2407" s="4" t="s">
        <v>6802</v>
      </c>
      <c r="H2407" s="2"/>
      <c r="I2407" s="2"/>
      <c r="J2407" s="2" t="s">
        <v>6743</v>
      </c>
      <c r="K2407" s="2">
        <v>0</v>
      </c>
      <c r="L2407" s="2">
        <v>0</v>
      </c>
      <c r="M2407" s="3" t="s">
        <v>6803</v>
      </c>
    </row>
    <row r="2408" spans="1:13">
      <c r="A2408" s="2">
        <v>521</v>
      </c>
      <c r="B2408" s="2">
        <v>3328717</v>
      </c>
      <c r="C2408" s="3" t="s">
        <v>4025</v>
      </c>
      <c r="D2408" s="3" t="s">
        <v>6746</v>
      </c>
      <c r="E2408" s="2" t="s">
        <v>4026</v>
      </c>
      <c r="F2408" s="2" t="s">
        <v>4026</v>
      </c>
      <c r="G2408" s="4" t="s">
        <v>6748</v>
      </c>
      <c r="H2408" s="2"/>
      <c r="I2408" s="2"/>
      <c r="J2408" s="2">
        <v>0</v>
      </c>
      <c r="K2408" s="2">
        <v>0</v>
      </c>
      <c r="L2408" s="2">
        <v>0</v>
      </c>
      <c r="M2408" s="2"/>
    </row>
    <row r="2409" spans="1:13">
      <c r="A2409" s="2">
        <v>521</v>
      </c>
      <c r="B2409" s="2">
        <v>2582498</v>
      </c>
      <c r="C2409" s="3" t="s">
        <v>4027</v>
      </c>
      <c r="D2409" s="3" t="s">
        <v>6762</v>
      </c>
      <c r="E2409" s="2" t="s">
        <v>4024</v>
      </c>
      <c r="F2409" s="2" t="s">
        <v>4028</v>
      </c>
      <c r="G2409" s="4" t="s">
        <v>6764</v>
      </c>
      <c r="H2409" s="2"/>
      <c r="I2409" s="2"/>
      <c r="J2409" s="2" t="s">
        <v>6765</v>
      </c>
      <c r="K2409" s="2">
        <v>0</v>
      </c>
      <c r="L2409" s="2">
        <v>0</v>
      </c>
      <c r="M2409" s="3" t="s">
        <v>6766</v>
      </c>
    </row>
    <row r="2410" spans="1:13">
      <c r="A2410" s="2">
        <v>521</v>
      </c>
      <c r="B2410" s="2">
        <v>3327747</v>
      </c>
      <c r="C2410" s="3" t="s">
        <v>4029</v>
      </c>
      <c r="D2410" s="3" t="s">
        <v>6746</v>
      </c>
      <c r="E2410" s="2" t="s">
        <v>4030</v>
      </c>
      <c r="F2410" s="2" t="s">
        <v>4030</v>
      </c>
      <c r="G2410" s="4" t="s">
        <v>6748</v>
      </c>
      <c r="H2410" s="2"/>
      <c r="I2410" s="2"/>
      <c r="J2410" s="2">
        <v>0</v>
      </c>
      <c r="K2410" s="2">
        <v>0</v>
      </c>
      <c r="L2410" s="2">
        <v>0</v>
      </c>
      <c r="M2410" s="2"/>
    </row>
    <row r="2411" spans="1:13">
      <c r="A2411" s="2">
        <v>521</v>
      </c>
      <c r="B2411" s="2">
        <v>2582499</v>
      </c>
      <c r="C2411" s="3" t="s">
        <v>4031</v>
      </c>
      <c r="D2411" s="3" t="s">
        <v>6762</v>
      </c>
      <c r="E2411" s="2" t="s">
        <v>4028</v>
      </c>
      <c r="F2411" s="2" t="s">
        <v>4032</v>
      </c>
      <c r="G2411" s="4" t="s">
        <v>6764</v>
      </c>
      <c r="H2411" s="2"/>
      <c r="I2411" s="2"/>
      <c r="J2411" s="2" t="s">
        <v>6765</v>
      </c>
      <c r="K2411" s="2">
        <v>0</v>
      </c>
      <c r="L2411" s="2">
        <v>0</v>
      </c>
      <c r="M2411" s="3" t="s">
        <v>6766</v>
      </c>
    </row>
    <row r="2412" spans="1:13">
      <c r="A2412" s="2">
        <v>521</v>
      </c>
      <c r="B2412" s="2">
        <v>3327749</v>
      </c>
      <c r="C2412" s="3" t="s">
        <v>4033</v>
      </c>
      <c r="D2412" s="3" t="s">
        <v>6746</v>
      </c>
      <c r="E2412" s="2" t="s">
        <v>4034</v>
      </c>
      <c r="F2412" s="2" t="s">
        <v>4034</v>
      </c>
      <c r="G2412" s="4" t="s">
        <v>6748</v>
      </c>
      <c r="H2412" s="2"/>
      <c r="I2412" s="2"/>
      <c r="J2412" s="2">
        <v>0</v>
      </c>
      <c r="K2412" s="2">
        <v>0</v>
      </c>
      <c r="L2412" s="2">
        <v>0</v>
      </c>
      <c r="M2412" s="2"/>
    </row>
    <row r="2413" spans="1:13">
      <c r="A2413" s="2">
        <v>521</v>
      </c>
      <c r="B2413" s="2">
        <v>2582501</v>
      </c>
      <c r="C2413" s="3" t="s">
        <v>4035</v>
      </c>
      <c r="D2413" s="3" t="s">
        <v>4036</v>
      </c>
      <c r="E2413" s="2" t="s">
        <v>4032</v>
      </c>
      <c r="F2413" s="2" t="s">
        <v>4037</v>
      </c>
      <c r="G2413" s="4" t="s">
        <v>7324</v>
      </c>
      <c r="H2413" s="2" t="s">
        <v>6784</v>
      </c>
      <c r="I2413" s="2" t="s">
        <v>6784</v>
      </c>
      <c r="J2413" s="2" t="s">
        <v>1925</v>
      </c>
      <c r="K2413" s="2">
        <v>0</v>
      </c>
      <c r="L2413" s="2">
        <v>0</v>
      </c>
      <c r="M2413" s="3" t="s">
        <v>7283</v>
      </c>
    </row>
    <row r="2414" spans="1:13">
      <c r="A2414" s="2">
        <v>521</v>
      </c>
      <c r="B2414" s="2">
        <v>2582503</v>
      </c>
      <c r="C2414" s="3" t="s">
        <v>4038</v>
      </c>
      <c r="D2414" s="3" t="s">
        <v>4039</v>
      </c>
      <c r="E2414" s="2" t="s">
        <v>4040</v>
      </c>
      <c r="F2414" s="2" t="s">
        <v>4041</v>
      </c>
      <c r="G2414" s="4" t="s">
        <v>3240</v>
      </c>
      <c r="H2414" s="2" t="s">
        <v>7168</v>
      </c>
      <c r="I2414" s="2" t="s">
        <v>7168</v>
      </c>
      <c r="J2414" s="2" t="s">
        <v>4042</v>
      </c>
      <c r="K2414" s="2">
        <v>0</v>
      </c>
      <c r="L2414" s="2">
        <v>0</v>
      </c>
      <c r="M2414" s="3" t="s">
        <v>4043</v>
      </c>
    </row>
    <row r="2415" spans="1:13">
      <c r="A2415" s="2">
        <v>521</v>
      </c>
      <c r="B2415" s="2">
        <v>3489132</v>
      </c>
      <c r="C2415" s="3" t="s">
        <v>4044</v>
      </c>
      <c r="D2415" s="3" t="s">
        <v>7331</v>
      </c>
      <c r="E2415" s="2" t="s">
        <v>4045</v>
      </c>
      <c r="F2415" s="2" t="s">
        <v>4045</v>
      </c>
      <c r="G2415" s="4" t="s">
        <v>7193</v>
      </c>
      <c r="H2415" s="2"/>
      <c r="I2415" s="2"/>
      <c r="J2415" s="2">
        <v>0</v>
      </c>
      <c r="K2415" s="2">
        <v>0</v>
      </c>
      <c r="L2415" s="2">
        <v>0</v>
      </c>
      <c r="M2415" s="2"/>
    </row>
    <row r="2416" spans="1:13" ht="22.5">
      <c r="A2416" s="2">
        <v>521</v>
      </c>
      <c r="B2416" s="2">
        <v>2582504</v>
      </c>
      <c r="C2416" s="3" t="s">
        <v>4046</v>
      </c>
      <c r="D2416" s="3" t="s">
        <v>4047</v>
      </c>
      <c r="E2416" s="2" t="s">
        <v>4048</v>
      </c>
      <c r="F2416" s="2" t="s">
        <v>4049</v>
      </c>
      <c r="G2416" s="4" t="s">
        <v>4050</v>
      </c>
      <c r="H2416" s="2" t="s">
        <v>6784</v>
      </c>
      <c r="I2416" s="2" t="s">
        <v>6784</v>
      </c>
      <c r="J2416" s="2" t="s">
        <v>6777</v>
      </c>
      <c r="K2416" s="2">
        <v>0</v>
      </c>
      <c r="L2416" s="2">
        <v>0</v>
      </c>
      <c r="M2416" s="3" t="s">
        <v>4051</v>
      </c>
    </row>
    <row r="2417" spans="1:13">
      <c r="A2417" s="2">
        <v>521</v>
      </c>
      <c r="B2417" s="2">
        <v>3515003</v>
      </c>
      <c r="C2417" s="3" t="s">
        <v>4052</v>
      </c>
      <c r="D2417" s="3" t="s">
        <v>4053</v>
      </c>
      <c r="E2417" s="2" t="s">
        <v>4049</v>
      </c>
      <c r="F2417" s="2" t="s">
        <v>4054</v>
      </c>
      <c r="G2417" s="4" t="s">
        <v>3144</v>
      </c>
      <c r="H2417" s="2" t="s">
        <v>6784</v>
      </c>
      <c r="I2417" s="2" t="s">
        <v>6784</v>
      </c>
      <c r="J2417" s="2" t="s">
        <v>1841</v>
      </c>
      <c r="K2417" s="2">
        <v>0</v>
      </c>
      <c r="L2417" s="2">
        <v>0</v>
      </c>
      <c r="M2417" s="3" t="s">
        <v>7235</v>
      </c>
    </row>
    <row r="2418" spans="1:13">
      <c r="A2418" s="2">
        <v>521</v>
      </c>
      <c r="B2418" s="2">
        <v>3515006</v>
      </c>
      <c r="C2418" s="3" t="s">
        <v>4055</v>
      </c>
      <c r="D2418" s="3" t="s">
        <v>4056</v>
      </c>
      <c r="E2418" s="2" t="s">
        <v>4054</v>
      </c>
      <c r="F2418" s="2" t="s">
        <v>4057</v>
      </c>
      <c r="G2418" s="4" t="s">
        <v>3144</v>
      </c>
      <c r="H2418" s="2" t="s">
        <v>6784</v>
      </c>
      <c r="I2418" s="2" t="s">
        <v>6784</v>
      </c>
      <c r="J2418" s="2" t="s">
        <v>4058</v>
      </c>
      <c r="K2418" s="2">
        <v>0</v>
      </c>
      <c r="L2418" s="2">
        <v>0</v>
      </c>
      <c r="M2418" s="3" t="s">
        <v>7235</v>
      </c>
    </row>
    <row r="2419" spans="1:13">
      <c r="A2419" s="2">
        <v>521</v>
      </c>
      <c r="B2419" s="2">
        <v>3515009</v>
      </c>
      <c r="C2419" s="3" t="s">
        <v>4059</v>
      </c>
      <c r="D2419" s="3" t="s">
        <v>4060</v>
      </c>
      <c r="E2419" s="2" t="s">
        <v>4057</v>
      </c>
      <c r="F2419" s="2" t="s">
        <v>4061</v>
      </c>
      <c r="G2419" s="4" t="s">
        <v>3144</v>
      </c>
      <c r="H2419" s="2" t="s">
        <v>6784</v>
      </c>
      <c r="I2419" s="2" t="s">
        <v>6784</v>
      </c>
      <c r="J2419" s="2" t="s">
        <v>4062</v>
      </c>
      <c r="K2419" s="2">
        <v>0</v>
      </c>
      <c r="L2419" s="2">
        <v>0</v>
      </c>
      <c r="M2419" s="3" t="s">
        <v>7235</v>
      </c>
    </row>
    <row r="2420" spans="1:13" ht="22.5">
      <c r="A2420" s="2">
        <v>521</v>
      </c>
      <c r="B2420" s="2">
        <v>3515012</v>
      </c>
      <c r="C2420" s="3" t="s">
        <v>4063</v>
      </c>
      <c r="D2420" s="3" t="s">
        <v>3966</v>
      </c>
      <c r="E2420" s="2" t="s">
        <v>4061</v>
      </c>
      <c r="F2420" s="2" t="s">
        <v>4064</v>
      </c>
      <c r="G2420" s="4" t="s">
        <v>3969</v>
      </c>
      <c r="H2420" s="2" t="s">
        <v>6784</v>
      </c>
      <c r="I2420" s="2" t="s">
        <v>7168</v>
      </c>
      <c r="J2420" s="2" t="s">
        <v>3970</v>
      </c>
      <c r="K2420" s="2">
        <v>0</v>
      </c>
      <c r="L2420" s="2">
        <v>0</v>
      </c>
      <c r="M2420" s="3" t="s">
        <v>7276</v>
      </c>
    </row>
    <row r="2421" spans="1:13" ht="22.5">
      <c r="A2421" s="2">
        <v>521</v>
      </c>
      <c r="B2421" s="2">
        <v>3515013</v>
      </c>
      <c r="C2421" s="3" t="s">
        <v>4065</v>
      </c>
      <c r="D2421" s="3" t="s">
        <v>3966</v>
      </c>
      <c r="E2421" s="2" t="s">
        <v>4066</v>
      </c>
      <c r="F2421" s="2" t="s">
        <v>4067</v>
      </c>
      <c r="G2421" s="4" t="s">
        <v>3969</v>
      </c>
      <c r="H2421" s="2" t="s">
        <v>6784</v>
      </c>
      <c r="I2421" s="2" t="s">
        <v>7168</v>
      </c>
      <c r="J2421" s="2" t="s">
        <v>3970</v>
      </c>
      <c r="K2421" s="2">
        <v>0</v>
      </c>
      <c r="L2421" s="2">
        <v>0</v>
      </c>
      <c r="M2421" s="3" t="s">
        <v>7276</v>
      </c>
    </row>
    <row r="2422" spans="1:13" ht="22.5">
      <c r="A2422" s="2">
        <v>521</v>
      </c>
      <c r="B2422" s="2">
        <v>2582515</v>
      </c>
      <c r="C2422" s="3" t="s">
        <v>4068</v>
      </c>
      <c r="D2422" s="3" t="s">
        <v>4069</v>
      </c>
      <c r="E2422" s="2" t="s">
        <v>4070</v>
      </c>
      <c r="F2422" s="2" t="s">
        <v>4071</v>
      </c>
      <c r="G2422" s="4" t="s">
        <v>4072</v>
      </c>
      <c r="H2422" s="2" t="s">
        <v>6784</v>
      </c>
      <c r="I2422" s="2" t="s">
        <v>6784</v>
      </c>
      <c r="J2422" s="2">
        <v>1</v>
      </c>
      <c r="K2422" s="2">
        <v>0</v>
      </c>
      <c r="L2422" s="2">
        <v>0</v>
      </c>
      <c r="M2422" s="3" t="s">
        <v>1818</v>
      </c>
    </row>
    <row r="2423" spans="1:13">
      <c r="A2423" s="2">
        <v>521</v>
      </c>
      <c r="B2423" s="2">
        <v>3489133</v>
      </c>
      <c r="C2423" s="3" t="s">
        <v>4073</v>
      </c>
      <c r="D2423" s="3" t="s">
        <v>7331</v>
      </c>
      <c r="E2423" s="2" t="s">
        <v>4074</v>
      </c>
      <c r="F2423" s="2" t="s">
        <v>4074</v>
      </c>
      <c r="G2423" s="4" t="s">
        <v>7193</v>
      </c>
      <c r="H2423" s="2"/>
      <c r="I2423" s="2"/>
      <c r="J2423" s="2">
        <v>0</v>
      </c>
      <c r="K2423" s="2">
        <v>0</v>
      </c>
      <c r="L2423" s="2">
        <v>0</v>
      </c>
      <c r="M2423" s="2"/>
    </row>
    <row r="2424" spans="1:13">
      <c r="A2424" s="2">
        <v>521</v>
      </c>
      <c r="B2424" s="2">
        <v>5450865</v>
      </c>
      <c r="C2424" s="3" t="s">
        <v>4075</v>
      </c>
      <c r="D2424" s="3" t="s">
        <v>4076</v>
      </c>
      <c r="E2424" s="2" t="s">
        <v>4077</v>
      </c>
      <c r="F2424" s="2" t="s">
        <v>4078</v>
      </c>
      <c r="G2424" s="4" t="s">
        <v>7324</v>
      </c>
      <c r="H2424" s="2" t="s">
        <v>6784</v>
      </c>
      <c r="I2424" s="2" t="s">
        <v>6784</v>
      </c>
      <c r="J2424" s="2" t="s">
        <v>4079</v>
      </c>
      <c r="K2424" s="2">
        <v>0</v>
      </c>
      <c r="L2424" s="2">
        <v>0</v>
      </c>
      <c r="M2424" s="3" t="s">
        <v>7283</v>
      </c>
    </row>
    <row r="2425" spans="1:13" ht="22.5">
      <c r="A2425" s="2">
        <v>522</v>
      </c>
      <c r="B2425" s="2">
        <v>2768242</v>
      </c>
      <c r="C2425" s="3" t="s">
        <v>4080</v>
      </c>
      <c r="D2425" s="3" t="s">
        <v>6835</v>
      </c>
      <c r="E2425" s="2" t="s">
        <v>4078</v>
      </c>
      <c r="F2425" s="2" t="s">
        <v>4081</v>
      </c>
      <c r="G2425" s="4" t="s">
        <v>6837</v>
      </c>
      <c r="H2425" s="2"/>
      <c r="I2425" s="2"/>
      <c r="J2425" s="2" t="s">
        <v>6797</v>
      </c>
      <c r="K2425" s="2">
        <v>0</v>
      </c>
      <c r="L2425" s="2">
        <v>0</v>
      </c>
      <c r="M2425" s="3" t="s">
        <v>6838</v>
      </c>
    </row>
    <row r="2426" spans="1:13">
      <c r="A2426" s="2">
        <v>522</v>
      </c>
      <c r="B2426" s="2">
        <v>2470109</v>
      </c>
      <c r="C2426" s="3" t="s">
        <v>4082</v>
      </c>
      <c r="D2426" s="3" t="s">
        <v>6739</v>
      </c>
      <c r="E2426" s="2" t="s">
        <v>4081</v>
      </c>
      <c r="F2426" s="2" t="s">
        <v>4083</v>
      </c>
      <c r="G2426" s="4" t="s">
        <v>6742</v>
      </c>
      <c r="H2426" s="2"/>
      <c r="I2426" s="2"/>
      <c r="J2426" s="2" t="s">
        <v>6743</v>
      </c>
      <c r="K2426" s="2">
        <v>0</v>
      </c>
      <c r="L2426" s="2">
        <v>0</v>
      </c>
      <c r="M2426" s="3" t="s">
        <v>6744</v>
      </c>
    </row>
    <row r="2427" spans="1:13">
      <c r="A2427" s="2">
        <v>522</v>
      </c>
      <c r="B2427" s="2">
        <v>3328678</v>
      </c>
      <c r="C2427" s="3" t="s">
        <v>4084</v>
      </c>
      <c r="D2427" s="3" t="s">
        <v>6746</v>
      </c>
      <c r="E2427" s="2" t="s">
        <v>4085</v>
      </c>
      <c r="F2427" s="2" t="s">
        <v>4085</v>
      </c>
      <c r="G2427" s="4" t="s">
        <v>6748</v>
      </c>
      <c r="H2427" s="2"/>
      <c r="I2427" s="2"/>
      <c r="J2427" s="2">
        <v>0</v>
      </c>
      <c r="K2427" s="2">
        <v>0</v>
      </c>
      <c r="L2427" s="2">
        <v>0</v>
      </c>
      <c r="M2427" s="2"/>
    </row>
    <row r="2428" spans="1:13">
      <c r="A2428" s="2">
        <v>522</v>
      </c>
      <c r="B2428" s="2">
        <v>2775131</v>
      </c>
      <c r="C2428" s="3" t="s">
        <v>4086</v>
      </c>
      <c r="D2428" s="3" t="s">
        <v>6750</v>
      </c>
      <c r="E2428" s="2" t="s">
        <v>4083</v>
      </c>
      <c r="F2428" s="2" t="s">
        <v>4087</v>
      </c>
      <c r="G2428" s="4" t="s">
        <v>6752</v>
      </c>
      <c r="H2428" s="2"/>
      <c r="I2428" s="2"/>
      <c r="J2428" s="2" t="s">
        <v>6753</v>
      </c>
      <c r="K2428" s="2">
        <v>0</v>
      </c>
      <c r="L2428" s="2">
        <v>0</v>
      </c>
      <c r="M2428" s="3" t="s">
        <v>6754</v>
      </c>
    </row>
    <row r="2429" spans="1:13">
      <c r="A2429" s="2">
        <v>522</v>
      </c>
      <c r="B2429" s="2">
        <v>3327460</v>
      </c>
      <c r="C2429" s="3" t="s">
        <v>4088</v>
      </c>
      <c r="D2429" s="3" t="s">
        <v>6746</v>
      </c>
      <c r="E2429" s="2" t="s">
        <v>4089</v>
      </c>
      <c r="F2429" s="2" t="s">
        <v>4089</v>
      </c>
      <c r="G2429" s="4" t="s">
        <v>6748</v>
      </c>
      <c r="H2429" s="2"/>
      <c r="I2429" s="2"/>
      <c r="J2429" s="2">
        <v>0</v>
      </c>
      <c r="K2429" s="2">
        <v>0</v>
      </c>
      <c r="L2429" s="2">
        <v>0</v>
      </c>
      <c r="M2429" s="2"/>
    </row>
    <row r="2430" spans="1:13">
      <c r="A2430" s="2">
        <v>522</v>
      </c>
      <c r="B2430" s="2">
        <v>2775132</v>
      </c>
      <c r="C2430" s="3" t="s">
        <v>4090</v>
      </c>
      <c r="D2430" s="3" t="s">
        <v>6750</v>
      </c>
      <c r="E2430" s="2" t="s">
        <v>4087</v>
      </c>
      <c r="F2430" s="2" t="s">
        <v>4091</v>
      </c>
      <c r="G2430" s="4" t="s">
        <v>6752</v>
      </c>
      <c r="H2430" s="2"/>
      <c r="I2430" s="2"/>
      <c r="J2430" s="2" t="s">
        <v>6753</v>
      </c>
      <c r="K2430" s="2">
        <v>0</v>
      </c>
      <c r="L2430" s="2">
        <v>0</v>
      </c>
      <c r="M2430" s="3" t="s">
        <v>6754</v>
      </c>
    </row>
    <row r="2431" spans="1:13">
      <c r="A2431" s="2">
        <v>522</v>
      </c>
      <c r="B2431" s="2">
        <v>3327462</v>
      </c>
      <c r="C2431" s="3" t="s">
        <v>4092</v>
      </c>
      <c r="D2431" s="3" t="s">
        <v>6746</v>
      </c>
      <c r="E2431" s="2" t="s">
        <v>4093</v>
      </c>
      <c r="F2431" s="2" t="s">
        <v>4093</v>
      </c>
      <c r="G2431" s="4" t="s">
        <v>6748</v>
      </c>
      <c r="H2431" s="2"/>
      <c r="I2431" s="2"/>
      <c r="J2431" s="2">
        <v>0</v>
      </c>
      <c r="K2431" s="2">
        <v>0</v>
      </c>
      <c r="L2431" s="2">
        <v>0</v>
      </c>
      <c r="M2431" s="2"/>
    </row>
    <row r="2432" spans="1:13">
      <c r="A2432" s="2">
        <v>522</v>
      </c>
      <c r="B2432" s="2">
        <v>2775133</v>
      </c>
      <c r="C2432" s="3" t="s">
        <v>4094</v>
      </c>
      <c r="D2432" s="3" t="s">
        <v>6762</v>
      </c>
      <c r="E2432" s="2" t="s">
        <v>4091</v>
      </c>
      <c r="F2432" s="2" t="s">
        <v>4095</v>
      </c>
      <c r="G2432" s="4" t="s">
        <v>6764</v>
      </c>
      <c r="H2432" s="2"/>
      <c r="I2432" s="2"/>
      <c r="J2432" s="2" t="s">
        <v>6765</v>
      </c>
      <c r="K2432" s="2">
        <v>0</v>
      </c>
      <c r="L2432" s="2">
        <v>0</v>
      </c>
      <c r="M2432" s="3" t="s">
        <v>6766</v>
      </c>
    </row>
    <row r="2433" spans="1:13">
      <c r="A2433" s="2">
        <v>522</v>
      </c>
      <c r="B2433" s="2">
        <v>3328221</v>
      </c>
      <c r="C2433" s="3" t="s">
        <v>4096</v>
      </c>
      <c r="D2433" s="3" t="s">
        <v>6746</v>
      </c>
      <c r="E2433" s="2" t="s">
        <v>4097</v>
      </c>
      <c r="F2433" s="2" t="s">
        <v>4097</v>
      </c>
      <c r="G2433" s="4" t="s">
        <v>6748</v>
      </c>
      <c r="H2433" s="2"/>
      <c r="I2433" s="2"/>
      <c r="J2433" s="2">
        <v>0</v>
      </c>
      <c r="K2433" s="2">
        <v>0</v>
      </c>
      <c r="L2433" s="2">
        <v>0</v>
      </c>
      <c r="M2433" s="2"/>
    </row>
    <row r="2434" spans="1:13">
      <c r="A2434" s="2">
        <v>522</v>
      </c>
      <c r="B2434" s="2">
        <v>2775134</v>
      </c>
      <c r="C2434" s="3" t="s">
        <v>4098</v>
      </c>
      <c r="D2434" s="3" t="s">
        <v>6762</v>
      </c>
      <c r="E2434" s="2" t="s">
        <v>4095</v>
      </c>
      <c r="F2434" s="2" t="s">
        <v>4099</v>
      </c>
      <c r="G2434" s="4" t="s">
        <v>6764</v>
      </c>
      <c r="H2434" s="2"/>
      <c r="I2434" s="2"/>
      <c r="J2434" s="2" t="s">
        <v>6765</v>
      </c>
      <c r="K2434" s="2">
        <v>0</v>
      </c>
      <c r="L2434" s="2">
        <v>0</v>
      </c>
      <c r="M2434" s="3" t="s">
        <v>6766</v>
      </c>
    </row>
    <row r="2435" spans="1:13">
      <c r="A2435" s="2">
        <v>522</v>
      </c>
      <c r="B2435" s="2">
        <v>3328223</v>
      </c>
      <c r="C2435" s="3" t="s">
        <v>4100</v>
      </c>
      <c r="D2435" s="3" t="s">
        <v>6746</v>
      </c>
      <c r="E2435" s="2" t="s">
        <v>4101</v>
      </c>
      <c r="F2435" s="2" t="s">
        <v>4101</v>
      </c>
      <c r="G2435" s="4" t="s">
        <v>6748</v>
      </c>
      <c r="H2435" s="2"/>
      <c r="I2435" s="2"/>
      <c r="J2435" s="2">
        <v>0</v>
      </c>
      <c r="K2435" s="2">
        <v>0</v>
      </c>
      <c r="L2435" s="2">
        <v>0</v>
      </c>
      <c r="M2435" s="2"/>
    </row>
    <row r="2436" spans="1:13">
      <c r="A2436" s="2">
        <v>522</v>
      </c>
      <c r="B2436" s="2">
        <v>2363421</v>
      </c>
      <c r="C2436" s="3" t="s">
        <v>4102</v>
      </c>
      <c r="D2436" s="3" t="s">
        <v>6774</v>
      </c>
      <c r="E2436" s="2" t="s">
        <v>4099</v>
      </c>
      <c r="F2436" s="2" t="s">
        <v>4103</v>
      </c>
      <c r="G2436" s="4" t="s">
        <v>6776</v>
      </c>
      <c r="H2436" s="2"/>
      <c r="I2436" s="2"/>
      <c r="J2436" s="2" t="s">
        <v>6777</v>
      </c>
      <c r="K2436" s="2">
        <v>0</v>
      </c>
      <c r="L2436" s="2">
        <v>0</v>
      </c>
      <c r="M2436" s="3" t="s">
        <v>6778</v>
      </c>
    </row>
    <row r="2437" spans="1:13" ht="22.5">
      <c r="A2437" s="2">
        <v>522</v>
      </c>
      <c r="B2437" s="2">
        <v>3168012</v>
      </c>
      <c r="C2437" s="3" t="s">
        <v>4104</v>
      </c>
      <c r="D2437" s="3" t="s">
        <v>6780</v>
      </c>
      <c r="E2437" s="2" t="s">
        <v>4105</v>
      </c>
      <c r="F2437" s="2" t="s">
        <v>4106</v>
      </c>
      <c r="G2437" s="4" t="s">
        <v>6783</v>
      </c>
      <c r="H2437" s="2" t="s">
        <v>6784</v>
      </c>
      <c r="I2437" s="2" t="s">
        <v>6784</v>
      </c>
      <c r="J2437" s="2" t="s">
        <v>6785</v>
      </c>
      <c r="K2437" s="2">
        <v>0</v>
      </c>
      <c r="L2437" s="2">
        <v>0</v>
      </c>
      <c r="M2437" s="3" t="s">
        <v>6786</v>
      </c>
    </row>
    <row r="2438" spans="1:13" ht="22.5">
      <c r="A2438" s="2">
        <v>522</v>
      </c>
      <c r="B2438" s="2">
        <v>3168013</v>
      </c>
      <c r="C2438" s="3" t="s">
        <v>4107</v>
      </c>
      <c r="D2438" s="3" t="s">
        <v>6788</v>
      </c>
      <c r="E2438" s="2" t="s">
        <v>4106</v>
      </c>
      <c r="F2438" s="2" t="s">
        <v>4108</v>
      </c>
      <c r="G2438" s="4" t="s">
        <v>6790</v>
      </c>
      <c r="H2438" s="2" t="s">
        <v>6784</v>
      </c>
      <c r="I2438" s="2" t="s">
        <v>6784</v>
      </c>
      <c r="J2438" s="2" t="s">
        <v>6791</v>
      </c>
      <c r="K2438" s="2">
        <v>0</v>
      </c>
      <c r="L2438" s="2">
        <v>0</v>
      </c>
      <c r="M2438" s="3" t="s">
        <v>6792</v>
      </c>
    </row>
    <row r="2439" spans="1:13" ht="22.5">
      <c r="A2439" s="2">
        <v>523</v>
      </c>
      <c r="B2439" s="2">
        <v>2551010</v>
      </c>
      <c r="C2439" s="3" t="s">
        <v>4109</v>
      </c>
      <c r="D2439" s="3" t="s">
        <v>6794</v>
      </c>
      <c r="E2439" s="2" t="s">
        <v>4108</v>
      </c>
      <c r="F2439" s="2" t="s">
        <v>4110</v>
      </c>
      <c r="G2439" s="4" t="s">
        <v>6796</v>
      </c>
      <c r="H2439" s="2"/>
      <c r="I2439" s="2"/>
      <c r="J2439" s="2" t="s">
        <v>6797</v>
      </c>
      <c r="K2439" s="2">
        <v>0</v>
      </c>
      <c r="L2439" s="2">
        <v>0</v>
      </c>
      <c r="M2439" s="3" t="s">
        <v>6798</v>
      </c>
    </row>
    <row r="2440" spans="1:13">
      <c r="A2440" s="2">
        <v>523</v>
      </c>
      <c r="B2440" s="2">
        <v>2470297</v>
      </c>
      <c r="C2440" s="3" t="s">
        <v>4111</v>
      </c>
      <c r="D2440" s="3" t="s">
        <v>6800</v>
      </c>
      <c r="E2440" s="2" t="s">
        <v>4110</v>
      </c>
      <c r="F2440" s="2" t="s">
        <v>4112</v>
      </c>
      <c r="G2440" s="4" t="s">
        <v>6802</v>
      </c>
      <c r="H2440" s="2"/>
      <c r="I2440" s="2"/>
      <c r="J2440" s="2" t="s">
        <v>6743</v>
      </c>
      <c r="K2440" s="2">
        <v>0</v>
      </c>
      <c r="L2440" s="2">
        <v>0</v>
      </c>
      <c r="M2440" s="3" t="s">
        <v>6803</v>
      </c>
    </row>
    <row r="2441" spans="1:13">
      <c r="A2441" s="2">
        <v>523</v>
      </c>
      <c r="B2441" s="2">
        <v>3328875</v>
      </c>
      <c r="C2441" s="3" t="s">
        <v>4113</v>
      </c>
      <c r="D2441" s="3" t="s">
        <v>6746</v>
      </c>
      <c r="E2441" s="2" t="s">
        <v>4114</v>
      </c>
      <c r="F2441" s="2" t="s">
        <v>4114</v>
      </c>
      <c r="G2441" s="4" t="s">
        <v>6748</v>
      </c>
      <c r="H2441" s="2"/>
      <c r="I2441" s="2"/>
      <c r="J2441" s="2">
        <v>0</v>
      </c>
      <c r="K2441" s="2">
        <v>0</v>
      </c>
      <c r="L2441" s="2">
        <v>0</v>
      </c>
      <c r="M2441" s="2"/>
    </row>
    <row r="2442" spans="1:13">
      <c r="A2442" s="2">
        <v>523</v>
      </c>
      <c r="B2442" s="2">
        <v>2775135</v>
      </c>
      <c r="C2442" s="3" t="s">
        <v>4115</v>
      </c>
      <c r="D2442" s="3" t="s">
        <v>6762</v>
      </c>
      <c r="E2442" s="2" t="s">
        <v>4112</v>
      </c>
      <c r="F2442" s="2" t="s">
        <v>4116</v>
      </c>
      <c r="G2442" s="4" t="s">
        <v>6764</v>
      </c>
      <c r="H2442" s="2"/>
      <c r="I2442" s="2"/>
      <c r="J2442" s="2" t="s">
        <v>6765</v>
      </c>
      <c r="K2442" s="2">
        <v>0</v>
      </c>
      <c r="L2442" s="2">
        <v>0</v>
      </c>
      <c r="M2442" s="3" t="s">
        <v>6766</v>
      </c>
    </row>
    <row r="2443" spans="1:13">
      <c r="A2443" s="2">
        <v>523</v>
      </c>
      <c r="B2443" s="2">
        <v>3328225</v>
      </c>
      <c r="C2443" s="3" t="s">
        <v>4117</v>
      </c>
      <c r="D2443" s="3" t="s">
        <v>6746</v>
      </c>
      <c r="E2443" s="2" t="s">
        <v>4118</v>
      </c>
      <c r="F2443" s="2" t="s">
        <v>4118</v>
      </c>
      <c r="G2443" s="4" t="s">
        <v>6748</v>
      </c>
      <c r="H2443" s="2"/>
      <c r="I2443" s="2"/>
      <c r="J2443" s="2">
        <v>0</v>
      </c>
      <c r="K2443" s="2">
        <v>0</v>
      </c>
      <c r="L2443" s="2">
        <v>0</v>
      </c>
      <c r="M2443" s="2"/>
    </row>
    <row r="2444" spans="1:13">
      <c r="A2444" s="2">
        <v>523</v>
      </c>
      <c r="B2444" s="2">
        <v>2775136</v>
      </c>
      <c r="C2444" s="3" t="s">
        <v>4119</v>
      </c>
      <c r="D2444" s="3" t="s">
        <v>6762</v>
      </c>
      <c r="E2444" s="2" t="s">
        <v>4116</v>
      </c>
      <c r="F2444" s="2" t="s">
        <v>4120</v>
      </c>
      <c r="G2444" s="4" t="s">
        <v>6764</v>
      </c>
      <c r="H2444" s="2"/>
      <c r="I2444" s="2"/>
      <c r="J2444" s="2" t="s">
        <v>6765</v>
      </c>
      <c r="K2444" s="2">
        <v>0</v>
      </c>
      <c r="L2444" s="2">
        <v>0</v>
      </c>
      <c r="M2444" s="3" t="s">
        <v>6766</v>
      </c>
    </row>
    <row r="2445" spans="1:13">
      <c r="A2445" s="2">
        <v>523</v>
      </c>
      <c r="B2445" s="2">
        <v>3328227</v>
      </c>
      <c r="C2445" s="3" t="s">
        <v>4121</v>
      </c>
      <c r="D2445" s="3" t="s">
        <v>6746</v>
      </c>
      <c r="E2445" s="2" t="s">
        <v>4122</v>
      </c>
      <c r="F2445" s="2" t="s">
        <v>4122</v>
      </c>
      <c r="G2445" s="4" t="s">
        <v>6748</v>
      </c>
      <c r="H2445" s="2"/>
      <c r="I2445" s="2"/>
      <c r="J2445" s="2">
        <v>0</v>
      </c>
      <c r="K2445" s="2">
        <v>0</v>
      </c>
      <c r="L2445" s="2">
        <v>0</v>
      </c>
      <c r="M2445" s="2"/>
    </row>
    <row r="2446" spans="1:13">
      <c r="A2446" s="2">
        <v>523</v>
      </c>
      <c r="B2446" s="2">
        <v>2775137</v>
      </c>
      <c r="C2446" s="3" t="s">
        <v>4123</v>
      </c>
      <c r="D2446" s="3" t="s">
        <v>6750</v>
      </c>
      <c r="E2446" s="2" t="s">
        <v>4120</v>
      </c>
      <c r="F2446" s="2" t="s">
        <v>4124</v>
      </c>
      <c r="G2446" s="4" t="s">
        <v>6752</v>
      </c>
      <c r="H2446" s="2"/>
      <c r="I2446" s="2"/>
      <c r="J2446" s="2" t="s">
        <v>6753</v>
      </c>
      <c r="K2446" s="2">
        <v>0</v>
      </c>
      <c r="L2446" s="2">
        <v>0</v>
      </c>
      <c r="M2446" s="3" t="s">
        <v>6754</v>
      </c>
    </row>
    <row r="2447" spans="1:13">
      <c r="A2447" s="2">
        <v>523</v>
      </c>
      <c r="B2447" s="2">
        <v>3327464</v>
      </c>
      <c r="C2447" s="3" t="s">
        <v>4125</v>
      </c>
      <c r="D2447" s="3" t="s">
        <v>6746</v>
      </c>
      <c r="E2447" s="2" t="s">
        <v>4126</v>
      </c>
      <c r="F2447" s="2" t="s">
        <v>4126</v>
      </c>
      <c r="G2447" s="4" t="s">
        <v>6748</v>
      </c>
      <c r="H2447" s="2"/>
      <c r="I2447" s="2"/>
      <c r="J2447" s="2">
        <v>0</v>
      </c>
      <c r="K2447" s="2">
        <v>0</v>
      </c>
      <c r="L2447" s="2">
        <v>0</v>
      </c>
      <c r="M2447" s="2"/>
    </row>
    <row r="2448" spans="1:13">
      <c r="A2448" s="2">
        <v>523</v>
      </c>
      <c r="B2448" s="2">
        <v>2775138</v>
      </c>
      <c r="C2448" s="3" t="s">
        <v>4127</v>
      </c>
      <c r="D2448" s="3" t="s">
        <v>6750</v>
      </c>
      <c r="E2448" s="2" t="s">
        <v>4124</v>
      </c>
      <c r="F2448" s="2" t="s">
        <v>4128</v>
      </c>
      <c r="G2448" s="4" t="s">
        <v>6752</v>
      </c>
      <c r="H2448" s="2"/>
      <c r="I2448" s="2"/>
      <c r="J2448" s="2" t="s">
        <v>6753</v>
      </c>
      <c r="K2448" s="2">
        <v>0</v>
      </c>
      <c r="L2448" s="2">
        <v>0</v>
      </c>
      <c r="M2448" s="3" t="s">
        <v>6754</v>
      </c>
    </row>
    <row r="2449" spans="1:13">
      <c r="A2449" s="2">
        <v>523</v>
      </c>
      <c r="B2449" s="2">
        <v>3327466</v>
      </c>
      <c r="C2449" s="3" t="s">
        <v>4129</v>
      </c>
      <c r="D2449" s="3" t="s">
        <v>6746</v>
      </c>
      <c r="E2449" s="2" t="s">
        <v>4130</v>
      </c>
      <c r="F2449" s="2" t="s">
        <v>4130</v>
      </c>
      <c r="G2449" s="4" t="s">
        <v>6748</v>
      </c>
      <c r="H2449" s="2"/>
      <c r="I2449" s="2"/>
      <c r="J2449" s="2">
        <v>0</v>
      </c>
      <c r="K2449" s="2">
        <v>0</v>
      </c>
      <c r="L2449" s="2">
        <v>0</v>
      </c>
      <c r="M2449" s="2"/>
    </row>
    <row r="2450" spans="1:13" ht="22.5">
      <c r="A2450" s="2">
        <v>523</v>
      </c>
      <c r="B2450" s="2">
        <v>3168014</v>
      </c>
      <c r="C2450" s="3" t="s">
        <v>4131</v>
      </c>
      <c r="D2450" s="3" t="s">
        <v>6888</v>
      </c>
      <c r="E2450" s="2" t="s">
        <v>4132</v>
      </c>
      <c r="F2450" s="2" t="s">
        <v>4133</v>
      </c>
      <c r="G2450" s="4" t="s">
        <v>6826</v>
      </c>
      <c r="H2450" s="2" t="s">
        <v>6784</v>
      </c>
      <c r="I2450" s="2" t="s">
        <v>6784</v>
      </c>
      <c r="J2450" s="2" t="s">
        <v>6891</v>
      </c>
      <c r="K2450" s="2">
        <v>0</v>
      </c>
      <c r="L2450" s="2">
        <v>0</v>
      </c>
      <c r="M2450" s="3" t="s">
        <v>6828</v>
      </c>
    </row>
    <row r="2451" spans="1:13" ht="22.5">
      <c r="A2451" s="2">
        <v>524</v>
      </c>
      <c r="B2451" s="2">
        <v>2755525</v>
      </c>
      <c r="C2451" s="3" t="s">
        <v>4134</v>
      </c>
      <c r="D2451" s="3" t="s">
        <v>6835</v>
      </c>
      <c r="E2451" s="2" t="s">
        <v>4133</v>
      </c>
      <c r="F2451" s="2" t="s">
        <v>4135</v>
      </c>
      <c r="G2451" s="4" t="s">
        <v>6837</v>
      </c>
      <c r="H2451" s="2"/>
      <c r="I2451" s="2"/>
      <c r="J2451" s="2" t="s">
        <v>6797</v>
      </c>
      <c r="K2451" s="2">
        <v>0</v>
      </c>
      <c r="L2451" s="2">
        <v>0</v>
      </c>
      <c r="M2451" s="3" t="s">
        <v>6838</v>
      </c>
    </row>
    <row r="2452" spans="1:13">
      <c r="A2452" s="2">
        <v>524</v>
      </c>
      <c r="B2452" s="2">
        <v>2470111</v>
      </c>
      <c r="C2452" s="3" t="s">
        <v>4136</v>
      </c>
      <c r="D2452" s="3" t="s">
        <v>6739</v>
      </c>
      <c r="E2452" s="2" t="s">
        <v>4135</v>
      </c>
      <c r="F2452" s="2" t="s">
        <v>4137</v>
      </c>
      <c r="G2452" s="4" t="s">
        <v>6742</v>
      </c>
      <c r="H2452" s="2"/>
      <c r="I2452" s="2"/>
      <c r="J2452" s="2" t="s">
        <v>6743</v>
      </c>
      <c r="K2452" s="2">
        <v>0</v>
      </c>
      <c r="L2452" s="2">
        <v>0</v>
      </c>
      <c r="M2452" s="3" t="s">
        <v>6744</v>
      </c>
    </row>
    <row r="2453" spans="1:13">
      <c r="A2453" s="2">
        <v>524</v>
      </c>
      <c r="B2453" s="2">
        <v>3328680</v>
      </c>
      <c r="C2453" s="3" t="s">
        <v>4138</v>
      </c>
      <c r="D2453" s="3" t="s">
        <v>6746</v>
      </c>
      <c r="E2453" s="2" t="s">
        <v>4139</v>
      </c>
      <c r="F2453" s="2" t="s">
        <v>4139</v>
      </c>
      <c r="G2453" s="4" t="s">
        <v>6748</v>
      </c>
      <c r="H2453" s="2"/>
      <c r="I2453" s="2"/>
      <c r="J2453" s="2">
        <v>0</v>
      </c>
      <c r="K2453" s="2">
        <v>0</v>
      </c>
      <c r="L2453" s="2">
        <v>0</v>
      </c>
      <c r="M2453" s="2"/>
    </row>
    <row r="2454" spans="1:13">
      <c r="A2454" s="2">
        <v>524</v>
      </c>
      <c r="B2454" s="2">
        <v>2775139</v>
      </c>
      <c r="C2454" s="3" t="s">
        <v>4140</v>
      </c>
      <c r="D2454" s="3" t="s">
        <v>6750</v>
      </c>
      <c r="E2454" s="2" t="s">
        <v>4137</v>
      </c>
      <c r="F2454" s="2" t="s">
        <v>4141</v>
      </c>
      <c r="G2454" s="4" t="s">
        <v>6752</v>
      </c>
      <c r="H2454" s="2"/>
      <c r="I2454" s="2"/>
      <c r="J2454" s="2" t="s">
        <v>6753</v>
      </c>
      <c r="K2454" s="2">
        <v>0</v>
      </c>
      <c r="L2454" s="2">
        <v>0</v>
      </c>
      <c r="M2454" s="3" t="s">
        <v>6754</v>
      </c>
    </row>
    <row r="2455" spans="1:13">
      <c r="A2455" s="2">
        <v>524</v>
      </c>
      <c r="B2455" s="2">
        <v>3327468</v>
      </c>
      <c r="C2455" s="3" t="s">
        <v>4142</v>
      </c>
      <c r="D2455" s="3" t="s">
        <v>6746</v>
      </c>
      <c r="E2455" s="2" t="s">
        <v>4143</v>
      </c>
      <c r="F2455" s="2" t="s">
        <v>4143</v>
      </c>
      <c r="G2455" s="4" t="s">
        <v>6748</v>
      </c>
      <c r="H2455" s="2"/>
      <c r="I2455" s="2"/>
      <c r="J2455" s="2">
        <v>0</v>
      </c>
      <c r="K2455" s="2">
        <v>0</v>
      </c>
      <c r="L2455" s="2">
        <v>0</v>
      </c>
      <c r="M2455" s="2"/>
    </row>
    <row r="2456" spans="1:13">
      <c r="A2456" s="2">
        <v>524</v>
      </c>
      <c r="B2456" s="2">
        <v>2775140</v>
      </c>
      <c r="C2456" s="3" t="s">
        <v>4144</v>
      </c>
      <c r="D2456" s="3" t="s">
        <v>6750</v>
      </c>
      <c r="E2456" s="2" t="s">
        <v>4141</v>
      </c>
      <c r="F2456" s="2" t="s">
        <v>4145</v>
      </c>
      <c r="G2456" s="4" t="s">
        <v>6752</v>
      </c>
      <c r="H2456" s="2"/>
      <c r="I2456" s="2"/>
      <c r="J2456" s="2" t="s">
        <v>6753</v>
      </c>
      <c r="K2456" s="2">
        <v>0</v>
      </c>
      <c r="L2456" s="2">
        <v>0</v>
      </c>
      <c r="M2456" s="3" t="s">
        <v>6754</v>
      </c>
    </row>
    <row r="2457" spans="1:13">
      <c r="A2457" s="2">
        <v>524</v>
      </c>
      <c r="B2457" s="2">
        <v>3327470</v>
      </c>
      <c r="C2457" s="3" t="s">
        <v>4146</v>
      </c>
      <c r="D2457" s="3" t="s">
        <v>6746</v>
      </c>
      <c r="E2457" s="2" t="s">
        <v>4147</v>
      </c>
      <c r="F2457" s="2" t="s">
        <v>4147</v>
      </c>
      <c r="G2457" s="4" t="s">
        <v>6748</v>
      </c>
      <c r="H2457" s="2"/>
      <c r="I2457" s="2"/>
      <c r="J2457" s="2">
        <v>0</v>
      </c>
      <c r="K2457" s="2">
        <v>0</v>
      </c>
      <c r="L2457" s="2">
        <v>0</v>
      </c>
      <c r="M2457" s="2"/>
    </row>
    <row r="2458" spans="1:13">
      <c r="A2458" s="2">
        <v>524</v>
      </c>
      <c r="B2458" s="2">
        <v>2775141</v>
      </c>
      <c r="C2458" s="3" t="s">
        <v>4148</v>
      </c>
      <c r="D2458" s="3" t="s">
        <v>6762</v>
      </c>
      <c r="E2458" s="2" t="s">
        <v>4145</v>
      </c>
      <c r="F2458" s="2" t="s">
        <v>4149</v>
      </c>
      <c r="G2458" s="4" t="s">
        <v>6764</v>
      </c>
      <c r="H2458" s="2"/>
      <c r="I2458" s="2"/>
      <c r="J2458" s="2" t="s">
        <v>6765</v>
      </c>
      <c r="K2458" s="2">
        <v>0</v>
      </c>
      <c r="L2458" s="2">
        <v>0</v>
      </c>
      <c r="M2458" s="3" t="s">
        <v>6766</v>
      </c>
    </row>
    <row r="2459" spans="1:13">
      <c r="A2459" s="2">
        <v>524</v>
      </c>
      <c r="B2459" s="2">
        <v>3328229</v>
      </c>
      <c r="C2459" s="3" t="s">
        <v>4150</v>
      </c>
      <c r="D2459" s="3" t="s">
        <v>6746</v>
      </c>
      <c r="E2459" s="2" t="s">
        <v>4151</v>
      </c>
      <c r="F2459" s="2" t="s">
        <v>4151</v>
      </c>
      <c r="G2459" s="4" t="s">
        <v>6748</v>
      </c>
      <c r="H2459" s="2"/>
      <c r="I2459" s="2"/>
      <c r="J2459" s="2">
        <v>0</v>
      </c>
      <c r="K2459" s="2">
        <v>0</v>
      </c>
      <c r="L2459" s="2">
        <v>0</v>
      </c>
      <c r="M2459" s="2"/>
    </row>
    <row r="2460" spans="1:13">
      <c r="A2460" s="2">
        <v>524</v>
      </c>
      <c r="B2460" s="2">
        <v>2775142</v>
      </c>
      <c r="C2460" s="3" t="s">
        <v>4152</v>
      </c>
      <c r="D2460" s="3" t="s">
        <v>6762</v>
      </c>
      <c r="E2460" s="2" t="s">
        <v>4149</v>
      </c>
      <c r="F2460" s="2" t="s">
        <v>4153</v>
      </c>
      <c r="G2460" s="4" t="s">
        <v>6764</v>
      </c>
      <c r="H2460" s="2"/>
      <c r="I2460" s="2"/>
      <c r="J2460" s="2" t="s">
        <v>6765</v>
      </c>
      <c r="K2460" s="2">
        <v>0</v>
      </c>
      <c r="L2460" s="2">
        <v>0</v>
      </c>
      <c r="M2460" s="3" t="s">
        <v>6766</v>
      </c>
    </row>
    <row r="2461" spans="1:13">
      <c r="A2461" s="2">
        <v>524</v>
      </c>
      <c r="B2461" s="2">
        <v>3328231</v>
      </c>
      <c r="C2461" s="3" t="s">
        <v>4154</v>
      </c>
      <c r="D2461" s="3" t="s">
        <v>6746</v>
      </c>
      <c r="E2461" s="2" t="s">
        <v>4155</v>
      </c>
      <c r="F2461" s="2" t="s">
        <v>4155</v>
      </c>
      <c r="G2461" s="4" t="s">
        <v>6748</v>
      </c>
      <c r="H2461" s="2"/>
      <c r="I2461" s="2"/>
      <c r="J2461" s="2">
        <v>0</v>
      </c>
      <c r="K2461" s="2">
        <v>0</v>
      </c>
      <c r="L2461" s="2">
        <v>0</v>
      </c>
      <c r="M2461" s="2"/>
    </row>
    <row r="2462" spans="1:13" ht="22.5">
      <c r="A2462" s="2">
        <v>524</v>
      </c>
      <c r="B2462" s="2">
        <v>3168015</v>
      </c>
      <c r="C2462" s="3" t="s">
        <v>4156</v>
      </c>
      <c r="D2462" s="3" t="s">
        <v>6860</v>
      </c>
      <c r="E2462" s="2" t="s">
        <v>4157</v>
      </c>
      <c r="F2462" s="2" t="s">
        <v>4158</v>
      </c>
      <c r="G2462" s="4" t="s">
        <v>6783</v>
      </c>
      <c r="H2462" s="2" t="s">
        <v>6784</v>
      </c>
      <c r="I2462" s="2" t="s">
        <v>6784</v>
      </c>
      <c r="J2462" s="2" t="s">
        <v>6827</v>
      </c>
      <c r="K2462" s="2">
        <v>0</v>
      </c>
      <c r="L2462" s="2">
        <v>0</v>
      </c>
      <c r="M2462" s="3" t="s">
        <v>6786</v>
      </c>
    </row>
    <row r="2463" spans="1:13" ht="22.5">
      <c r="A2463" s="2">
        <v>524</v>
      </c>
      <c r="B2463" s="2">
        <v>3168016</v>
      </c>
      <c r="C2463" s="3" t="s">
        <v>4159</v>
      </c>
      <c r="D2463" s="3" t="s">
        <v>6788</v>
      </c>
      <c r="E2463" s="2" t="s">
        <v>4158</v>
      </c>
      <c r="F2463" s="2" t="s">
        <v>4160</v>
      </c>
      <c r="G2463" s="4" t="s">
        <v>6790</v>
      </c>
      <c r="H2463" s="2" t="s">
        <v>6784</v>
      </c>
      <c r="I2463" s="2" t="s">
        <v>6784</v>
      </c>
      <c r="J2463" s="2" t="s">
        <v>6791</v>
      </c>
      <c r="K2463" s="2">
        <v>0</v>
      </c>
      <c r="L2463" s="2">
        <v>0</v>
      </c>
      <c r="M2463" s="3" t="s">
        <v>6792</v>
      </c>
    </row>
    <row r="2464" spans="1:13" ht="22.5">
      <c r="A2464" s="2">
        <v>525</v>
      </c>
      <c r="B2464" s="2">
        <v>2551011</v>
      </c>
      <c r="C2464" s="3" t="s">
        <v>4161</v>
      </c>
      <c r="D2464" s="3" t="s">
        <v>6794</v>
      </c>
      <c r="E2464" s="2" t="s">
        <v>4160</v>
      </c>
      <c r="F2464" s="2" t="s">
        <v>4162</v>
      </c>
      <c r="G2464" s="4" t="s">
        <v>6796</v>
      </c>
      <c r="H2464" s="2"/>
      <c r="I2464" s="2"/>
      <c r="J2464" s="2" t="s">
        <v>6797</v>
      </c>
      <c r="K2464" s="2">
        <v>0</v>
      </c>
      <c r="L2464" s="2">
        <v>0</v>
      </c>
      <c r="M2464" s="3" t="s">
        <v>6798</v>
      </c>
    </row>
    <row r="2465" spans="1:13">
      <c r="A2465" s="2">
        <v>525</v>
      </c>
      <c r="B2465" s="2">
        <v>2470299</v>
      </c>
      <c r="C2465" s="3" t="s">
        <v>4163</v>
      </c>
      <c r="D2465" s="3" t="s">
        <v>6800</v>
      </c>
      <c r="E2465" s="2" t="s">
        <v>4162</v>
      </c>
      <c r="F2465" s="2" t="s">
        <v>4164</v>
      </c>
      <c r="G2465" s="4" t="s">
        <v>6802</v>
      </c>
      <c r="H2465" s="2"/>
      <c r="I2465" s="2"/>
      <c r="J2465" s="2" t="s">
        <v>6743</v>
      </c>
      <c r="K2465" s="2">
        <v>0</v>
      </c>
      <c r="L2465" s="2">
        <v>0</v>
      </c>
      <c r="M2465" s="3" t="s">
        <v>6803</v>
      </c>
    </row>
    <row r="2466" spans="1:13">
      <c r="A2466" s="2">
        <v>525</v>
      </c>
      <c r="B2466" s="2">
        <v>3328877</v>
      </c>
      <c r="C2466" s="3" t="s">
        <v>4165</v>
      </c>
      <c r="D2466" s="3" t="s">
        <v>6746</v>
      </c>
      <c r="E2466" s="2" t="s">
        <v>4166</v>
      </c>
      <c r="F2466" s="2" t="s">
        <v>4166</v>
      </c>
      <c r="G2466" s="4" t="s">
        <v>6748</v>
      </c>
      <c r="H2466" s="2"/>
      <c r="I2466" s="2"/>
      <c r="J2466" s="2">
        <v>0</v>
      </c>
      <c r="K2466" s="2">
        <v>0</v>
      </c>
      <c r="L2466" s="2">
        <v>0</v>
      </c>
      <c r="M2466" s="2"/>
    </row>
    <row r="2467" spans="1:13">
      <c r="A2467" s="2">
        <v>525</v>
      </c>
      <c r="B2467" s="2">
        <v>2775143</v>
      </c>
      <c r="C2467" s="3" t="s">
        <v>4167</v>
      </c>
      <c r="D2467" s="3" t="s">
        <v>6762</v>
      </c>
      <c r="E2467" s="2" t="s">
        <v>4164</v>
      </c>
      <c r="F2467" s="2" t="s">
        <v>4168</v>
      </c>
      <c r="G2467" s="4" t="s">
        <v>6764</v>
      </c>
      <c r="H2467" s="2"/>
      <c r="I2467" s="2"/>
      <c r="J2467" s="2" t="s">
        <v>6765</v>
      </c>
      <c r="K2467" s="2">
        <v>0</v>
      </c>
      <c r="L2467" s="2">
        <v>0</v>
      </c>
      <c r="M2467" s="3" t="s">
        <v>6766</v>
      </c>
    </row>
    <row r="2468" spans="1:13">
      <c r="A2468" s="2">
        <v>525</v>
      </c>
      <c r="B2468" s="2">
        <v>3328233</v>
      </c>
      <c r="C2468" s="3" t="s">
        <v>4169</v>
      </c>
      <c r="D2468" s="3" t="s">
        <v>6746</v>
      </c>
      <c r="E2468" s="2" t="s">
        <v>4170</v>
      </c>
      <c r="F2468" s="2" t="s">
        <v>4170</v>
      </c>
      <c r="G2468" s="4" t="s">
        <v>6748</v>
      </c>
      <c r="H2468" s="2"/>
      <c r="I2468" s="2"/>
      <c r="J2468" s="2">
        <v>0</v>
      </c>
      <c r="K2468" s="2">
        <v>0</v>
      </c>
      <c r="L2468" s="2">
        <v>0</v>
      </c>
      <c r="M2468" s="2"/>
    </row>
    <row r="2469" spans="1:13">
      <c r="A2469" s="2">
        <v>525</v>
      </c>
      <c r="B2469" s="2">
        <v>2775144</v>
      </c>
      <c r="C2469" s="3" t="s">
        <v>4171</v>
      </c>
      <c r="D2469" s="3" t="s">
        <v>6762</v>
      </c>
      <c r="E2469" s="2" t="s">
        <v>4168</v>
      </c>
      <c r="F2469" s="2" t="s">
        <v>4172</v>
      </c>
      <c r="G2469" s="4" t="s">
        <v>6764</v>
      </c>
      <c r="H2469" s="2"/>
      <c r="I2469" s="2"/>
      <c r="J2469" s="2" t="s">
        <v>6765</v>
      </c>
      <c r="K2469" s="2">
        <v>0</v>
      </c>
      <c r="L2469" s="2">
        <v>0</v>
      </c>
      <c r="M2469" s="3" t="s">
        <v>6766</v>
      </c>
    </row>
    <row r="2470" spans="1:13">
      <c r="A2470" s="2">
        <v>525</v>
      </c>
      <c r="B2470" s="2">
        <v>3328235</v>
      </c>
      <c r="C2470" s="3" t="s">
        <v>4173</v>
      </c>
      <c r="D2470" s="3" t="s">
        <v>6746</v>
      </c>
      <c r="E2470" s="2" t="s">
        <v>4174</v>
      </c>
      <c r="F2470" s="2" t="s">
        <v>4174</v>
      </c>
      <c r="G2470" s="4" t="s">
        <v>6748</v>
      </c>
      <c r="H2470" s="2"/>
      <c r="I2470" s="2"/>
      <c r="J2470" s="2">
        <v>0</v>
      </c>
      <c r="K2470" s="2">
        <v>0</v>
      </c>
      <c r="L2470" s="2">
        <v>0</v>
      </c>
      <c r="M2470" s="2"/>
    </row>
    <row r="2471" spans="1:13">
      <c r="A2471" s="2">
        <v>525</v>
      </c>
      <c r="B2471" s="2">
        <v>2775145</v>
      </c>
      <c r="C2471" s="3" t="s">
        <v>4175</v>
      </c>
      <c r="D2471" s="3" t="s">
        <v>6750</v>
      </c>
      <c r="E2471" s="2" t="s">
        <v>4172</v>
      </c>
      <c r="F2471" s="2" t="s">
        <v>4176</v>
      </c>
      <c r="G2471" s="4" t="s">
        <v>6752</v>
      </c>
      <c r="H2471" s="2"/>
      <c r="I2471" s="2"/>
      <c r="J2471" s="2" t="s">
        <v>6753</v>
      </c>
      <c r="K2471" s="2">
        <v>0</v>
      </c>
      <c r="L2471" s="2">
        <v>0</v>
      </c>
      <c r="M2471" s="3" t="s">
        <v>6754</v>
      </c>
    </row>
    <row r="2472" spans="1:13">
      <c r="A2472" s="2">
        <v>525</v>
      </c>
      <c r="B2472" s="2">
        <v>3327472</v>
      </c>
      <c r="C2472" s="3" t="s">
        <v>4177</v>
      </c>
      <c r="D2472" s="3" t="s">
        <v>6746</v>
      </c>
      <c r="E2472" s="2" t="s">
        <v>4178</v>
      </c>
      <c r="F2472" s="2" t="s">
        <v>4178</v>
      </c>
      <c r="G2472" s="4" t="s">
        <v>6748</v>
      </c>
      <c r="H2472" s="2"/>
      <c r="I2472" s="2"/>
      <c r="J2472" s="2">
        <v>0</v>
      </c>
      <c r="K2472" s="2">
        <v>0</v>
      </c>
      <c r="L2472" s="2">
        <v>0</v>
      </c>
      <c r="M2472" s="2"/>
    </row>
    <row r="2473" spans="1:13">
      <c r="A2473" s="2">
        <v>525</v>
      </c>
      <c r="B2473" s="2">
        <v>2775146</v>
      </c>
      <c r="C2473" s="3" t="s">
        <v>4179</v>
      </c>
      <c r="D2473" s="3" t="s">
        <v>6750</v>
      </c>
      <c r="E2473" s="2" t="s">
        <v>4176</v>
      </c>
      <c r="F2473" s="2" t="s">
        <v>4180</v>
      </c>
      <c r="G2473" s="4" t="s">
        <v>6752</v>
      </c>
      <c r="H2473" s="2"/>
      <c r="I2473" s="2"/>
      <c r="J2473" s="2" t="s">
        <v>6753</v>
      </c>
      <c r="K2473" s="2">
        <v>0</v>
      </c>
      <c r="L2473" s="2">
        <v>0</v>
      </c>
      <c r="M2473" s="3" t="s">
        <v>6754</v>
      </c>
    </row>
    <row r="2474" spans="1:13">
      <c r="A2474" s="2">
        <v>525</v>
      </c>
      <c r="B2474" s="2">
        <v>3327474</v>
      </c>
      <c r="C2474" s="3" t="s">
        <v>4181</v>
      </c>
      <c r="D2474" s="3" t="s">
        <v>6746</v>
      </c>
      <c r="E2474" s="2" t="s">
        <v>4182</v>
      </c>
      <c r="F2474" s="2" t="s">
        <v>4182</v>
      </c>
      <c r="G2474" s="4" t="s">
        <v>6748</v>
      </c>
      <c r="H2474" s="2"/>
      <c r="I2474" s="2"/>
      <c r="J2474" s="2">
        <v>0</v>
      </c>
      <c r="K2474" s="2">
        <v>0</v>
      </c>
      <c r="L2474" s="2">
        <v>0</v>
      </c>
      <c r="M2474" s="2"/>
    </row>
    <row r="2475" spans="1:13" ht="22.5">
      <c r="A2475" s="2">
        <v>525</v>
      </c>
      <c r="B2475" s="2">
        <v>3168017</v>
      </c>
      <c r="C2475" s="3" t="s">
        <v>4183</v>
      </c>
      <c r="D2475" s="3" t="s">
        <v>6823</v>
      </c>
      <c r="E2475" s="2" t="s">
        <v>4184</v>
      </c>
      <c r="F2475" s="2" t="s">
        <v>4185</v>
      </c>
      <c r="G2475" s="4" t="s">
        <v>6826</v>
      </c>
      <c r="H2475" s="2" t="s">
        <v>6784</v>
      </c>
      <c r="I2475" s="2" t="s">
        <v>6784</v>
      </c>
      <c r="J2475" s="2" t="s">
        <v>6827</v>
      </c>
      <c r="K2475" s="2">
        <v>0</v>
      </c>
      <c r="L2475" s="2">
        <v>0</v>
      </c>
      <c r="M2475" s="3" t="s">
        <v>6828</v>
      </c>
    </row>
    <row r="2476" spans="1:13" ht="22.5">
      <c r="A2476" s="2">
        <v>525</v>
      </c>
      <c r="B2476" s="2">
        <v>3168018</v>
      </c>
      <c r="C2476" s="3" t="s">
        <v>4186</v>
      </c>
      <c r="D2476" s="3" t="s">
        <v>6830</v>
      </c>
      <c r="E2476" s="2" t="s">
        <v>4185</v>
      </c>
      <c r="F2476" s="2" t="s">
        <v>4187</v>
      </c>
      <c r="G2476" s="4" t="s">
        <v>6832</v>
      </c>
      <c r="H2476" s="2" t="s">
        <v>6784</v>
      </c>
      <c r="I2476" s="2" t="s">
        <v>6784</v>
      </c>
      <c r="J2476" s="2" t="s">
        <v>6791</v>
      </c>
      <c r="K2476" s="2">
        <v>0</v>
      </c>
      <c r="L2476" s="2">
        <v>0</v>
      </c>
      <c r="M2476" s="3" t="s">
        <v>6833</v>
      </c>
    </row>
    <row r="2477" spans="1:13" ht="22.5">
      <c r="A2477" s="2">
        <v>526</v>
      </c>
      <c r="B2477" s="2">
        <v>2755526</v>
      </c>
      <c r="C2477" s="3" t="s">
        <v>4188</v>
      </c>
      <c r="D2477" s="3" t="s">
        <v>6835</v>
      </c>
      <c r="E2477" s="2" t="s">
        <v>4187</v>
      </c>
      <c r="F2477" s="2" t="s">
        <v>4189</v>
      </c>
      <c r="G2477" s="4" t="s">
        <v>6837</v>
      </c>
      <c r="H2477" s="2"/>
      <c r="I2477" s="2"/>
      <c r="J2477" s="2" t="s">
        <v>6797</v>
      </c>
      <c r="K2477" s="2">
        <v>0</v>
      </c>
      <c r="L2477" s="2">
        <v>0</v>
      </c>
      <c r="M2477" s="3" t="s">
        <v>6838</v>
      </c>
    </row>
    <row r="2478" spans="1:13">
      <c r="A2478" s="2">
        <v>526</v>
      </c>
      <c r="B2478" s="2">
        <v>2470113</v>
      </c>
      <c r="C2478" s="3" t="s">
        <v>4190</v>
      </c>
      <c r="D2478" s="3" t="s">
        <v>6739</v>
      </c>
      <c r="E2478" s="2" t="s">
        <v>4189</v>
      </c>
      <c r="F2478" s="2" t="s">
        <v>4191</v>
      </c>
      <c r="G2478" s="4" t="s">
        <v>6742</v>
      </c>
      <c r="H2478" s="2"/>
      <c r="I2478" s="2"/>
      <c r="J2478" s="2" t="s">
        <v>6743</v>
      </c>
      <c r="K2478" s="2">
        <v>0</v>
      </c>
      <c r="L2478" s="2">
        <v>0</v>
      </c>
      <c r="M2478" s="3" t="s">
        <v>6744</v>
      </c>
    </row>
    <row r="2479" spans="1:13">
      <c r="A2479" s="2">
        <v>526</v>
      </c>
      <c r="B2479" s="2">
        <v>3328682</v>
      </c>
      <c r="C2479" s="3" t="s">
        <v>4192</v>
      </c>
      <c r="D2479" s="3" t="s">
        <v>6746</v>
      </c>
      <c r="E2479" s="2" t="s">
        <v>4193</v>
      </c>
      <c r="F2479" s="2" t="s">
        <v>4193</v>
      </c>
      <c r="G2479" s="4" t="s">
        <v>6748</v>
      </c>
      <c r="H2479" s="2"/>
      <c r="I2479" s="2"/>
      <c r="J2479" s="2">
        <v>0</v>
      </c>
      <c r="K2479" s="2">
        <v>0</v>
      </c>
      <c r="L2479" s="2">
        <v>0</v>
      </c>
      <c r="M2479" s="2"/>
    </row>
    <row r="2480" spans="1:13">
      <c r="A2480" s="2">
        <v>526</v>
      </c>
      <c r="B2480" s="2">
        <v>2775147</v>
      </c>
      <c r="C2480" s="3" t="s">
        <v>4194</v>
      </c>
      <c r="D2480" s="3" t="s">
        <v>6750</v>
      </c>
      <c r="E2480" s="2" t="s">
        <v>4191</v>
      </c>
      <c r="F2480" s="2" t="s">
        <v>4195</v>
      </c>
      <c r="G2480" s="4" t="s">
        <v>6752</v>
      </c>
      <c r="H2480" s="2"/>
      <c r="I2480" s="2"/>
      <c r="J2480" s="2" t="s">
        <v>6753</v>
      </c>
      <c r="K2480" s="2">
        <v>0</v>
      </c>
      <c r="L2480" s="2">
        <v>0</v>
      </c>
      <c r="M2480" s="3" t="s">
        <v>6754</v>
      </c>
    </row>
    <row r="2481" spans="1:13">
      <c r="A2481" s="2">
        <v>526</v>
      </c>
      <c r="B2481" s="2">
        <v>3327476</v>
      </c>
      <c r="C2481" s="3" t="s">
        <v>4196</v>
      </c>
      <c r="D2481" s="3" t="s">
        <v>6746</v>
      </c>
      <c r="E2481" s="2" t="s">
        <v>4197</v>
      </c>
      <c r="F2481" s="2" t="s">
        <v>4197</v>
      </c>
      <c r="G2481" s="4" t="s">
        <v>6748</v>
      </c>
      <c r="H2481" s="2"/>
      <c r="I2481" s="2"/>
      <c r="J2481" s="2">
        <v>0</v>
      </c>
      <c r="K2481" s="2">
        <v>0</v>
      </c>
      <c r="L2481" s="2">
        <v>0</v>
      </c>
      <c r="M2481" s="2"/>
    </row>
    <row r="2482" spans="1:13">
      <c r="A2482" s="2">
        <v>526</v>
      </c>
      <c r="B2482" s="2">
        <v>2775148</v>
      </c>
      <c r="C2482" s="3" t="s">
        <v>4198</v>
      </c>
      <c r="D2482" s="3" t="s">
        <v>6750</v>
      </c>
      <c r="E2482" s="2" t="s">
        <v>4195</v>
      </c>
      <c r="F2482" s="2" t="s">
        <v>4199</v>
      </c>
      <c r="G2482" s="4" t="s">
        <v>6752</v>
      </c>
      <c r="H2482" s="2"/>
      <c r="I2482" s="2"/>
      <c r="J2482" s="2" t="s">
        <v>6753</v>
      </c>
      <c r="K2482" s="2">
        <v>0</v>
      </c>
      <c r="L2482" s="2">
        <v>0</v>
      </c>
      <c r="M2482" s="3" t="s">
        <v>6754</v>
      </c>
    </row>
    <row r="2483" spans="1:13">
      <c r="A2483" s="2">
        <v>526</v>
      </c>
      <c r="B2483" s="2">
        <v>3327478</v>
      </c>
      <c r="C2483" s="3" t="s">
        <v>4200</v>
      </c>
      <c r="D2483" s="3" t="s">
        <v>6746</v>
      </c>
      <c r="E2483" s="2" t="s">
        <v>4201</v>
      </c>
      <c r="F2483" s="2" t="s">
        <v>4201</v>
      </c>
      <c r="G2483" s="4" t="s">
        <v>6748</v>
      </c>
      <c r="H2483" s="2"/>
      <c r="I2483" s="2"/>
      <c r="J2483" s="2">
        <v>0</v>
      </c>
      <c r="K2483" s="2">
        <v>0</v>
      </c>
      <c r="L2483" s="2">
        <v>0</v>
      </c>
      <c r="M2483" s="2"/>
    </row>
    <row r="2484" spans="1:13">
      <c r="A2484" s="2">
        <v>526</v>
      </c>
      <c r="B2484" s="2">
        <v>2775154</v>
      </c>
      <c r="C2484" s="3" t="s">
        <v>4202</v>
      </c>
      <c r="D2484" s="3" t="s">
        <v>6762</v>
      </c>
      <c r="E2484" s="2" t="s">
        <v>4199</v>
      </c>
      <c r="F2484" s="2" t="s">
        <v>4203</v>
      </c>
      <c r="G2484" s="4" t="s">
        <v>6764</v>
      </c>
      <c r="H2484" s="2"/>
      <c r="I2484" s="2"/>
      <c r="J2484" s="2" t="s">
        <v>6765</v>
      </c>
      <c r="K2484" s="2">
        <v>0</v>
      </c>
      <c r="L2484" s="2">
        <v>0</v>
      </c>
      <c r="M2484" s="3" t="s">
        <v>6766</v>
      </c>
    </row>
    <row r="2485" spans="1:13">
      <c r="A2485" s="2">
        <v>526</v>
      </c>
      <c r="B2485" s="2">
        <v>3328237</v>
      </c>
      <c r="C2485" s="3" t="s">
        <v>4204</v>
      </c>
      <c r="D2485" s="3" t="s">
        <v>6746</v>
      </c>
      <c r="E2485" s="2" t="s">
        <v>4205</v>
      </c>
      <c r="F2485" s="2" t="s">
        <v>4205</v>
      </c>
      <c r="G2485" s="4" t="s">
        <v>6748</v>
      </c>
      <c r="H2485" s="2"/>
      <c r="I2485" s="2"/>
      <c r="J2485" s="2">
        <v>0</v>
      </c>
      <c r="K2485" s="2">
        <v>0</v>
      </c>
      <c r="L2485" s="2">
        <v>0</v>
      </c>
      <c r="M2485" s="2"/>
    </row>
    <row r="2486" spans="1:13">
      <c r="A2486" s="2">
        <v>526</v>
      </c>
      <c r="B2486" s="2">
        <v>2775155</v>
      </c>
      <c r="C2486" s="3" t="s">
        <v>4206</v>
      </c>
      <c r="D2486" s="3" t="s">
        <v>6762</v>
      </c>
      <c r="E2486" s="2" t="s">
        <v>4203</v>
      </c>
      <c r="F2486" s="2" t="s">
        <v>4207</v>
      </c>
      <c r="G2486" s="4" t="s">
        <v>6764</v>
      </c>
      <c r="H2486" s="2"/>
      <c r="I2486" s="2"/>
      <c r="J2486" s="2" t="s">
        <v>6765</v>
      </c>
      <c r="K2486" s="2">
        <v>0</v>
      </c>
      <c r="L2486" s="2">
        <v>0</v>
      </c>
      <c r="M2486" s="3" t="s">
        <v>6766</v>
      </c>
    </row>
    <row r="2487" spans="1:13">
      <c r="A2487" s="2">
        <v>526</v>
      </c>
      <c r="B2487" s="2">
        <v>3328239</v>
      </c>
      <c r="C2487" s="3" t="s">
        <v>4208</v>
      </c>
      <c r="D2487" s="3" t="s">
        <v>6746</v>
      </c>
      <c r="E2487" s="2" t="s">
        <v>4209</v>
      </c>
      <c r="F2487" s="2" t="s">
        <v>4209</v>
      </c>
      <c r="G2487" s="4" t="s">
        <v>6748</v>
      </c>
      <c r="H2487" s="2"/>
      <c r="I2487" s="2"/>
      <c r="J2487" s="2">
        <v>0</v>
      </c>
      <c r="K2487" s="2">
        <v>0</v>
      </c>
      <c r="L2487" s="2">
        <v>0</v>
      </c>
      <c r="M2487" s="2"/>
    </row>
    <row r="2488" spans="1:13" ht="22.5">
      <c r="A2488" s="2">
        <v>526</v>
      </c>
      <c r="B2488" s="2">
        <v>3168019</v>
      </c>
      <c r="C2488" s="3" t="s">
        <v>4210</v>
      </c>
      <c r="D2488" s="3" t="s">
        <v>6860</v>
      </c>
      <c r="E2488" s="2" t="s">
        <v>4211</v>
      </c>
      <c r="F2488" s="2" t="s">
        <v>4212</v>
      </c>
      <c r="G2488" s="4" t="s">
        <v>6783</v>
      </c>
      <c r="H2488" s="2" t="s">
        <v>6784</v>
      </c>
      <c r="I2488" s="2" t="s">
        <v>6784</v>
      </c>
      <c r="J2488" s="2" t="s">
        <v>6827</v>
      </c>
      <c r="K2488" s="2">
        <v>0</v>
      </c>
      <c r="L2488" s="2">
        <v>0</v>
      </c>
      <c r="M2488" s="3" t="s">
        <v>6786</v>
      </c>
    </row>
    <row r="2489" spans="1:13" ht="22.5">
      <c r="A2489" s="2">
        <v>526</v>
      </c>
      <c r="B2489" s="2">
        <v>3168020</v>
      </c>
      <c r="C2489" s="3" t="s">
        <v>4213</v>
      </c>
      <c r="D2489" s="3" t="s">
        <v>6788</v>
      </c>
      <c r="E2489" s="2" t="s">
        <v>4212</v>
      </c>
      <c r="F2489" s="2" t="s">
        <v>4214</v>
      </c>
      <c r="G2489" s="4" t="s">
        <v>6790</v>
      </c>
      <c r="H2489" s="2" t="s">
        <v>6784</v>
      </c>
      <c r="I2489" s="2" t="s">
        <v>6784</v>
      </c>
      <c r="J2489" s="2" t="s">
        <v>6791</v>
      </c>
      <c r="K2489" s="2">
        <v>0</v>
      </c>
      <c r="L2489" s="2">
        <v>0</v>
      </c>
      <c r="M2489" s="3" t="s">
        <v>6792</v>
      </c>
    </row>
    <row r="2490" spans="1:13" ht="22.5">
      <c r="A2490" s="2">
        <v>527</v>
      </c>
      <c r="B2490" s="2">
        <v>2551012</v>
      </c>
      <c r="C2490" s="3" t="s">
        <v>4215</v>
      </c>
      <c r="D2490" s="3" t="s">
        <v>6794</v>
      </c>
      <c r="E2490" s="2" t="s">
        <v>4214</v>
      </c>
      <c r="F2490" s="2" t="s">
        <v>4216</v>
      </c>
      <c r="G2490" s="4" t="s">
        <v>6796</v>
      </c>
      <c r="H2490" s="2"/>
      <c r="I2490" s="2"/>
      <c r="J2490" s="2" t="s">
        <v>6797</v>
      </c>
      <c r="K2490" s="2">
        <v>0</v>
      </c>
      <c r="L2490" s="2">
        <v>0</v>
      </c>
      <c r="M2490" s="3" t="s">
        <v>6798</v>
      </c>
    </row>
    <row r="2491" spans="1:13">
      <c r="A2491" s="2">
        <v>527</v>
      </c>
      <c r="B2491" s="2">
        <v>2470315</v>
      </c>
      <c r="C2491" s="3" t="s">
        <v>4217</v>
      </c>
      <c r="D2491" s="3" t="s">
        <v>6800</v>
      </c>
      <c r="E2491" s="2" t="s">
        <v>4216</v>
      </c>
      <c r="F2491" s="2" t="s">
        <v>4218</v>
      </c>
      <c r="G2491" s="4" t="s">
        <v>6802</v>
      </c>
      <c r="H2491" s="2"/>
      <c r="I2491" s="2"/>
      <c r="J2491" s="2" t="s">
        <v>6743</v>
      </c>
      <c r="K2491" s="2">
        <v>0</v>
      </c>
      <c r="L2491" s="2">
        <v>0</v>
      </c>
      <c r="M2491" s="3" t="s">
        <v>6803</v>
      </c>
    </row>
    <row r="2492" spans="1:13">
      <c r="A2492" s="2">
        <v>527</v>
      </c>
      <c r="B2492" s="2">
        <v>3328893</v>
      </c>
      <c r="C2492" s="3" t="s">
        <v>4219</v>
      </c>
      <c r="D2492" s="3" t="s">
        <v>6746</v>
      </c>
      <c r="E2492" s="2" t="s">
        <v>4220</v>
      </c>
      <c r="F2492" s="2" t="s">
        <v>4220</v>
      </c>
      <c r="G2492" s="4" t="s">
        <v>6748</v>
      </c>
      <c r="H2492" s="2"/>
      <c r="I2492" s="2"/>
      <c r="J2492" s="2">
        <v>0</v>
      </c>
      <c r="K2492" s="2">
        <v>0</v>
      </c>
      <c r="L2492" s="2">
        <v>0</v>
      </c>
      <c r="M2492" s="2"/>
    </row>
    <row r="2493" spans="1:13">
      <c r="A2493" s="2">
        <v>527</v>
      </c>
      <c r="B2493" s="2">
        <v>2775159</v>
      </c>
      <c r="C2493" s="3" t="s">
        <v>4221</v>
      </c>
      <c r="D2493" s="3" t="s">
        <v>6762</v>
      </c>
      <c r="E2493" s="2" t="s">
        <v>4218</v>
      </c>
      <c r="F2493" s="2" t="s">
        <v>4222</v>
      </c>
      <c r="G2493" s="4" t="s">
        <v>6764</v>
      </c>
      <c r="H2493" s="2"/>
      <c r="I2493" s="2"/>
      <c r="J2493" s="2" t="s">
        <v>6765</v>
      </c>
      <c r="K2493" s="2">
        <v>0</v>
      </c>
      <c r="L2493" s="2">
        <v>0</v>
      </c>
      <c r="M2493" s="3" t="s">
        <v>6766</v>
      </c>
    </row>
    <row r="2494" spans="1:13">
      <c r="A2494" s="2">
        <v>527</v>
      </c>
      <c r="B2494" s="2">
        <v>3328241</v>
      </c>
      <c r="C2494" s="3" t="s">
        <v>4223</v>
      </c>
      <c r="D2494" s="3" t="s">
        <v>6746</v>
      </c>
      <c r="E2494" s="2" t="s">
        <v>4224</v>
      </c>
      <c r="F2494" s="2" t="s">
        <v>4224</v>
      </c>
      <c r="G2494" s="4" t="s">
        <v>6748</v>
      </c>
      <c r="H2494" s="2"/>
      <c r="I2494" s="2"/>
      <c r="J2494" s="2">
        <v>0</v>
      </c>
      <c r="K2494" s="2">
        <v>0</v>
      </c>
      <c r="L2494" s="2">
        <v>0</v>
      </c>
      <c r="M2494" s="2"/>
    </row>
    <row r="2495" spans="1:13">
      <c r="A2495" s="2">
        <v>527</v>
      </c>
      <c r="B2495" s="2">
        <v>2775160</v>
      </c>
      <c r="C2495" s="3" t="s">
        <v>4225</v>
      </c>
      <c r="D2495" s="3" t="s">
        <v>6762</v>
      </c>
      <c r="E2495" s="2" t="s">
        <v>4222</v>
      </c>
      <c r="F2495" s="2" t="s">
        <v>4226</v>
      </c>
      <c r="G2495" s="4" t="s">
        <v>6764</v>
      </c>
      <c r="H2495" s="2"/>
      <c r="I2495" s="2"/>
      <c r="J2495" s="2" t="s">
        <v>6765</v>
      </c>
      <c r="K2495" s="2">
        <v>0</v>
      </c>
      <c r="L2495" s="2">
        <v>0</v>
      </c>
      <c r="M2495" s="3" t="s">
        <v>6766</v>
      </c>
    </row>
    <row r="2496" spans="1:13">
      <c r="A2496" s="2">
        <v>527</v>
      </c>
      <c r="B2496" s="2">
        <v>3328243</v>
      </c>
      <c r="C2496" s="3" t="s">
        <v>4227</v>
      </c>
      <c r="D2496" s="3" t="s">
        <v>6746</v>
      </c>
      <c r="E2496" s="2" t="s">
        <v>4228</v>
      </c>
      <c r="F2496" s="2" t="s">
        <v>4228</v>
      </c>
      <c r="G2496" s="4" t="s">
        <v>6748</v>
      </c>
      <c r="H2496" s="2"/>
      <c r="I2496" s="2"/>
      <c r="J2496" s="2">
        <v>0</v>
      </c>
      <c r="K2496" s="2">
        <v>0</v>
      </c>
      <c r="L2496" s="2">
        <v>0</v>
      </c>
      <c r="M2496" s="2"/>
    </row>
    <row r="2497" spans="1:13">
      <c r="A2497" s="2">
        <v>527</v>
      </c>
      <c r="B2497" s="2">
        <v>2775161</v>
      </c>
      <c r="C2497" s="3" t="s">
        <v>4229</v>
      </c>
      <c r="D2497" s="3" t="s">
        <v>6750</v>
      </c>
      <c r="E2497" s="2" t="s">
        <v>4226</v>
      </c>
      <c r="F2497" s="2" t="s">
        <v>4230</v>
      </c>
      <c r="G2497" s="4" t="s">
        <v>6752</v>
      </c>
      <c r="H2497" s="2"/>
      <c r="I2497" s="2"/>
      <c r="J2497" s="2" t="s">
        <v>6753</v>
      </c>
      <c r="K2497" s="2">
        <v>0</v>
      </c>
      <c r="L2497" s="2">
        <v>0</v>
      </c>
      <c r="M2497" s="3" t="s">
        <v>6754</v>
      </c>
    </row>
    <row r="2498" spans="1:13">
      <c r="A2498" s="2">
        <v>527</v>
      </c>
      <c r="B2498" s="2">
        <v>3327480</v>
      </c>
      <c r="C2498" s="3" t="s">
        <v>4231</v>
      </c>
      <c r="D2498" s="3" t="s">
        <v>6746</v>
      </c>
      <c r="E2498" s="2" t="s">
        <v>4232</v>
      </c>
      <c r="F2498" s="2" t="s">
        <v>4232</v>
      </c>
      <c r="G2498" s="4" t="s">
        <v>6748</v>
      </c>
      <c r="H2498" s="2"/>
      <c r="I2498" s="2"/>
      <c r="J2498" s="2">
        <v>0</v>
      </c>
      <c r="K2498" s="2">
        <v>0</v>
      </c>
      <c r="L2498" s="2">
        <v>0</v>
      </c>
      <c r="M2498" s="2"/>
    </row>
    <row r="2499" spans="1:13">
      <c r="A2499" s="2">
        <v>527</v>
      </c>
      <c r="B2499" s="2">
        <v>2775162</v>
      </c>
      <c r="C2499" s="3" t="s">
        <v>4233</v>
      </c>
      <c r="D2499" s="3" t="s">
        <v>6750</v>
      </c>
      <c r="E2499" s="2" t="s">
        <v>4230</v>
      </c>
      <c r="F2499" s="2" t="s">
        <v>4234</v>
      </c>
      <c r="G2499" s="4" t="s">
        <v>6752</v>
      </c>
      <c r="H2499" s="2"/>
      <c r="I2499" s="2"/>
      <c r="J2499" s="2" t="s">
        <v>6753</v>
      </c>
      <c r="K2499" s="2">
        <v>0</v>
      </c>
      <c r="L2499" s="2">
        <v>0</v>
      </c>
      <c r="M2499" s="3" t="s">
        <v>6754</v>
      </c>
    </row>
    <row r="2500" spans="1:13">
      <c r="A2500" s="2">
        <v>527</v>
      </c>
      <c r="B2500" s="2">
        <v>3327482</v>
      </c>
      <c r="C2500" s="3" t="s">
        <v>4235</v>
      </c>
      <c r="D2500" s="3" t="s">
        <v>6746</v>
      </c>
      <c r="E2500" s="2" t="s">
        <v>4236</v>
      </c>
      <c r="F2500" s="2" t="s">
        <v>4236</v>
      </c>
      <c r="G2500" s="4" t="s">
        <v>6748</v>
      </c>
      <c r="H2500" s="2"/>
      <c r="I2500" s="2"/>
      <c r="J2500" s="2">
        <v>0</v>
      </c>
      <c r="K2500" s="2">
        <v>0</v>
      </c>
      <c r="L2500" s="2">
        <v>0</v>
      </c>
      <c r="M2500" s="2"/>
    </row>
    <row r="2501" spans="1:13" ht="22.5">
      <c r="A2501" s="2">
        <v>527</v>
      </c>
      <c r="B2501" s="2">
        <v>3168021</v>
      </c>
      <c r="C2501" s="3" t="s">
        <v>4237</v>
      </c>
      <c r="D2501" s="3" t="s">
        <v>6823</v>
      </c>
      <c r="E2501" s="2" t="s">
        <v>4238</v>
      </c>
      <c r="F2501" s="2" t="s">
        <v>4239</v>
      </c>
      <c r="G2501" s="4" t="s">
        <v>6826</v>
      </c>
      <c r="H2501" s="2" t="s">
        <v>6784</v>
      </c>
      <c r="I2501" s="2" t="s">
        <v>6784</v>
      </c>
      <c r="J2501" s="2" t="s">
        <v>6827</v>
      </c>
      <c r="K2501" s="2">
        <v>0</v>
      </c>
      <c r="L2501" s="2">
        <v>0</v>
      </c>
      <c r="M2501" s="3" t="s">
        <v>6828</v>
      </c>
    </row>
    <row r="2502" spans="1:13">
      <c r="A2502" s="2">
        <v>527</v>
      </c>
      <c r="B2502" s="2">
        <v>3168022</v>
      </c>
      <c r="C2502" s="3" t="s">
        <v>4240</v>
      </c>
      <c r="D2502" s="3" t="s">
        <v>3450</v>
      </c>
      <c r="E2502" s="2" t="s">
        <v>4239</v>
      </c>
      <c r="F2502" s="2" t="s">
        <v>4241</v>
      </c>
      <c r="G2502" s="4" t="s">
        <v>3452</v>
      </c>
      <c r="H2502" s="2" t="s">
        <v>6784</v>
      </c>
      <c r="I2502" s="2" t="s">
        <v>6784</v>
      </c>
      <c r="J2502" s="2" t="s">
        <v>6791</v>
      </c>
      <c r="K2502" s="2">
        <v>0</v>
      </c>
      <c r="L2502" s="2">
        <v>0</v>
      </c>
      <c r="M2502" s="3" t="s">
        <v>3453</v>
      </c>
    </row>
    <row r="2503" spans="1:13" ht="22.5">
      <c r="A2503" s="2">
        <v>528</v>
      </c>
      <c r="B2503" s="2">
        <v>2755527</v>
      </c>
      <c r="C2503" s="3" t="s">
        <v>4242</v>
      </c>
      <c r="D2503" s="3" t="s">
        <v>6835</v>
      </c>
      <c r="E2503" s="2" t="s">
        <v>4241</v>
      </c>
      <c r="F2503" s="2" t="s">
        <v>4243</v>
      </c>
      <c r="G2503" s="4" t="s">
        <v>6837</v>
      </c>
      <c r="H2503" s="2"/>
      <c r="I2503" s="2"/>
      <c r="J2503" s="2" t="s">
        <v>6797</v>
      </c>
      <c r="K2503" s="2">
        <v>0</v>
      </c>
      <c r="L2503" s="2">
        <v>0</v>
      </c>
      <c r="M2503" s="3" t="s">
        <v>6838</v>
      </c>
    </row>
    <row r="2504" spans="1:13">
      <c r="A2504" s="2">
        <v>528</v>
      </c>
      <c r="B2504" s="2">
        <v>2470127</v>
      </c>
      <c r="C2504" s="3" t="s">
        <v>4244</v>
      </c>
      <c r="D2504" s="3" t="s">
        <v>6739</v>
      </c>
      <c r="E2504" s="2" t="s">
        <v>4243</v>
      </c>
      <c r="F2504" s="2" t="s">
        <v>4245</v>
      </c>
      <c r="G2504" s="4" t="s">
        <v>6742</v>
      </c>
      <c r="H2504" s="2"/>
      <c r="I2504" s="2"/>
      <c r="J2504" s="2" t="s">
        <v>6743</v>
      </c>
      <c r="K2504" s="2">
        <v>0</v>
      </c>
      <c r="L2504" s="2">
        <v>0</v>
      </c>
      <c r="M2504" s="3" t="s">
        <v>6744</v>
      </c>
    </row>
    <row r="2505" spans="1:13">
      <c r="A2505" s="2">
        <v>528</v>
      </c>
      <c r="B2505" s="2">
        <v>3328696</v>
      </c>
      <c r="C2505" s="3" t="s">
        <v>4246</v>
      </c>
      <c r="D2505" s="3" t="s">
        <v>6746</v>
      </c>
      <c r="E2505" s="2" t="s">
        <v>4247</v>
      </c>
      <c r="F2505" s="2" t="s">
        <v>4247</v>
      </c>
      <c r="G2505" s="4" t="s">
        <v>6748</v>
      </c>
      <c r="H2505" s="2"/>
      <c r="I2505" s="2"/>
      <c r="J2505" s="2">
        <v>0</v>
      </c>
      <c r="K2505" s="2">
        <v>0</v>
      </c>
      <c r="L2505" s="2">
        <v>0</v>
      </c>
      <c r="M2505" s="2"/>
    </row>
    <row r="2506" spans="1:13">
      <c r="A2506" s="2">
        <v>528</v>
      </c>
      <c r="B2506" s="2">
        <v>2775163</v>
      </c>
      <c r="C2506" s="3" t="s">
        <v>4248</v>
      </c>
      <c r="D2506" s="3" t="s">
        <v>6750</v>
      </c>
      <c r="E2506" s="2" t="s">
        <v>4245</v>
      </c>
      <c r="F2506" s="2" t="s">
        <v>4249</v>
      </c>
      <c r="G2506" s="4" t="s">
        <v>6752</v>
      </c>
      <c r="H2506" s="2"/>
      <c r="I2506" s="2"/>
      <c r="J2506" s="2" t="s">
        <v>6753</v>
      </c>
      <c r="K2506" s="2">
        <v>0</v>
      </c>
      <c r="L2506" s="2">
        <v>0</v>
      </c>
      <c r="M2506" s="3" t="s">
        <v>6754</v>
      </c>
    </row>
    <row r="2507" spans="1:13">
      <c r="A2507" s="2">
        <v>528</v>
      </c>
      <c r="B2507" s="2">
        <v>3327484</v>
      </c>
      <c r="C2507" s="3" t="s">
        <v>4250</v>
      </c>
      <c r="D2507" s="3" t="s">
        <v>6746</v>
      </c>
      <c r="E2507" s="2" t="s">
        <v>4251</v>
      </c>
      <c r="F2507" s="2" t="s">
        <v>4251</v>
      </c>
      <c r="G2507" s="4" t="s">
        <v>6748</v>
      </c>
      <c r="H2507" s="2"/>
      <c r="I2507" s="2"/>
      <c r="J2507" s="2">
        <v>0</v>
      </c>
      <c r="K2507" s="2">
        <v>0</v>
      </c>
      <c r="L2507" s="2">
        <v>0</v>
      </c>
      <c r="M2507" s="2"/>
    </row>
    <row r="2508" spans="1:13">
      <c r="A2508" s="2">
        <v>528</v>
      </c>
      <c r="B2508" s="2">
        <v>2775164</v>
      </c>
      <c r="C2508" s="3" t="s">
        <v>4252</v>
      </c>
      <c r="D2508" s="3" t="s">
        <v>6750</v>
      </c>
      <c r="E2508" s="2" t="s">
        <v>4249</v>
      </c>
      <c r="F2508" s="2" t="s">
        <v>4253</v>
      </c>
      <c r="G2508" s="4" t="s">
        <v>6752</v>
      </c>
      <c r="H2508" s="2"/>
      <c r="I2508" s="2"/>
      <c r="J2508" s="2" t="s">
        <v>6753</v>
      </c>
      <c r="K2508" s="2">
        <v>0</v>
      </c>
      <c r="L2508" s="2">
        <v>0</v>
      </c>
      <c r="M2508" s="3" t="s">
        <v>6754</v>
      </c>
    </row>
    <row r="2509" spans="1:13">
      <c r="A2509" s="2">
        <v>528</v>
      </c>
      <c r="B2509" s="2">
        <v>3327486</v>
      </c>
      <c r="C2509" s="3" t="s">
        <v>4254</v>
      </c>
      <c r="D2509" s="3" t="s">
        <v>6746</v>
      </c>
      <c r="E2509" s="2" t="s">
        <v>4255</v>
      </c>
      <c r="F2509" s="2" t="s">
        <v>4255</v>
      </c>
      <c r="G2509" s="4" t="s">
        <v>6748</v>
      </c>
      <c r="H2509" s="2"/>
      <c r="I2509" s="2"/>
      <c r="J2509" s="2">
        <v>0</v>
      </c>
      <c r="K2509" s="2">
        <v>0</v>
      </c>
      <c r="L2509" s="2">
        <v>0</v>
      </c>
      <c r="M2509" s="2"/>
    </row>
    <row r="2510" spans="1:13">
      <c r="A2510" s="2">
        <v>528</v>
      </c>
      <c r="B2510" s="2">
        <v>2775165</v>
      </c>
      <c r="C2510" s="3" t="s">
        <v>4256</v>
      </c>
      <c r="D2510" s="3" t="s">
        <v>6762</v>
      </c>
      <c r="E2510" s="2" t="s">
        <v>4253</v>
      </c>
      <c r="F2510" s="2" t="s">
        <v>4257</v>
      </c>
      <c r="G2510" s="4" t="s">
        <v>6764</v>
      </c>
      <c r="H2510" s="2"/>
      <c r="I2510" s="2"/>
      <c r="J2510" s="2" t="s">
        <v>6765</v>
      </c>
      <c r="K2510" s="2">
        <v>0</v>
      </c>
      <c r="L2510" s="2">
        <v>0</v>
      </c>
      <c r="M2510" s="3" t="s">
        <v>6766</v>
      </c>
    </row>
    <row r="2511" spans="1:13">
      <c r="A2511" s="2">
        <v>528</v>
      </c>
      <c r="B2511" s="2">
        <v>3328245</v>
      </c>
      <c r="C2511" s="3" t="s">
        <v>4258</v>
      </c>
      <c r="D2511" s="3" t="s">
        <v>6746</v>
      </c>
      <c r="E2511" s="2" t="s">
        <v>4259</v>
      </c>
      <c r="F2511" s="2" t="s">
        <v>4259</v>
      </c>
      <c r="G2511" s="4" t="s">
        <v>6748</v>
      </c>
      <c r="H2511" s="2"/>
      <c r="I2511" s="2"/>
      <c r="J2511" s="2">
        <v>0</v>
      </c>
      <c r="K2511" s="2">
        <v>0</v>
      </c>
      <c r="L2511" s="2">
        <v>0</v>
      </c>
      <c r="M2511" s="2"/>
    </row>
    <row r="2512" spans="1:13">
      <c r="A2512" s="2">
        <v>528</v>
      </c>
      <c r="B2512" s="2">
        <v>2775166</v>
      </c>
      <c r="C2512" s="3" t="s">
        <v>4260</v>
      </c>
      <c r="D2512" s="3" t="s">
        <v>6762</v>
      </c>
      <c r="E2512" s="2" t="s">
        <v>4257</v>
      </c>
      <c r="F2512" s="2" t="s">
        <v>4261</v>
      </c>
      <c r="G2512" s="4" t="s">
        <v>6764</v>
      </c>
      <c r="H2512" s="2"/>
      <c r="I2512" s="2"/>
      <c r="J2512" s="2" t="s">
        <v>6765</v>
      </c>
      <c r="K2512" s="2">
        <v>0</v>
      </c>
      <c r="L2512" s="2">
        <v>0</v>
      </c>
      <c r="M2512" s="3" t="s">
        <v>6766</v>
      </c>
    </row>
    <row r="2513" spans="1:13">
      <c r="A2513" s="2">
        <v>528</v>
      </c>
      <c r="B2513" s="2">
        <v>3328247</v>
      </c>
      <c r="C2513" s="3" t="s">
        <v>4262</v>
      </c>
      <c r="D2513" s="3" t="s">
        <v>6746</v>
      </c>
      <c r="E2513" s="2" t="s">
        <v>4263</v>
      </c>
      <c r="F2513" s="2" t="s">
        <v>4263</v>
      </c>
      <c r="G2513" s="4" t="s">
        <v>6748</v>
      </c>
      <c r="H2513" s="2"/>
      <c r="I2513" s="2"/>
      <c r="J2513" s="2">
        <v>0</v>
      </c>
      <c r="K2513" s="2">
        <v>0</v>
      </c>
      <c r="L2513" s="2">
        <v>0</v>
      </c>
      <c r="M2513" s="2"/>
    </row>
    <row r="2514" spans="1:13" ht="22.5">
      <c r="A2514" s="2">
        <v>528</v>
      </c>
      <c r="B2514" s="2">
        <v>3168023</v>
      </c>
      <c r="C2514" s="3" t="s">
        <v>4264</v>
      </c>
      <c r="D2514" s="3" t="s">
        <v>6860</v>
      </c>
      <c r="E2514" s="2" t="s">
        <v>4265</v>
      </c>
      <c r="F2514" s="2" t="s">
        <v>4266</v>
      </c>
      <c r="G2514" s="4" t="s">
        <v>6783</v>
      </c>
      <c r="H2514" s="2" t="s">
        <v>6784</v>
      </c>
      <c r="I2514" s="2" t="s">
        <v>6784</v>
      </c>
      <c r="J2514" s="2" t="s">
        <v>6827</v>
      </c>
      <c r="K2514" s="2">
        <v>0</v>
      </c>
      <c r="L2514" s="2">
        <v>0</v>
      </c>
      <c r="M2514" s="3" t="s">
        <v>6786</v>
      </c>
    </row>
    <row r="2515" spans="1:13" ht="22.5">
      <c r="A2515" s="2">
        <v>528</v>
      </c>
      <c r="B2515" s="2">
        <v>3168024</v>
      </c>
      <c r="C2515" s="3" t="s">
        <v>4267</v>
      </c>
      <c r="D2515" s="3" t="s">
        <v>6788</v>
      </c>
      <c r="E2515" s="2" t="s">
        <v>4266</v>
      </c>
      <c r="F2515" s="2" t="s">
        <v>4268</v>
      </c>
      <c r="G2515" s="4" t="s">
        <v>6790</v>
      </c>
      <c r="H2515" s="2" t="s">
        <v>6784</v>
      </c>
      <c r="I2515" s="2" t="s">
        <v>6784</v>
      </c>
      <c r="J2515" s="2" t="s">
        <v>6791</v>
      </c>
      <c r="K2515" s="2">
        <v>0</v>
      </c>
      <c r="L2515" s="2">
        <v>0</v>
      </c>
      <c r="M2515" s="3" t="s">
        <v>6792</v>
      </c>
    </row>
    <row r="2516" spans="1:13" ht="22.5">
      <c r="A2516" s="2">
        <v>529</v>
      </c>
      <c r="B2516" s="2">
        <v>2551013</v>
      </c>
      <c r="C2516" s="3" t="s">
        <v>4269</v>
      </c>
      <c r="D2516" s="3" t="s">
        <v>6794</v>
      </c>
      <c r="E2516" s="2" t="s">
        <v>4268</v>
      </c>
      <c r="F2516" s="2" t="s">
        <v>4270</v>
      </c>
      <c r="G2516" s="4" t="s">
        <v>6796</v>
      </c>
      <c r="H2516" s="2"/>
      <c r="I2516" s="2"/>
      <c r="J2516" s="2" t="s">
        <v>6797</v>
      </c>
      <c r="K2516" s="2">
        <v>0</v>
      </c>
      <c r="L2516" s="2">
        <v>0</v>
      </c>
      <c r="M2516" s="3" t="s">
        <v>6798</v>
      </c>
    </row>
    <row r="2517" spans="1:13">
      <c r="A2517" s="2">
        <v>529</v>
      </c>
      <c r="B2517" s="2">
        <v>2470317</v>
      </c>
      <c r="C2517" s="3" t="s">
        <v>4271</v>
      </c>
      <c r="D2517" s="3" t="s">
        <v>6800</v>
      </c>
      <c r="E2517" s="2" t="s">
        <v>4270</v>
      </c>
      <c r="F2517" s="2" t="s">
        <v>4272</v>
      </c>
      <c r="G2517" s="4" t="s">
        <v>6802</v>
      </c>
      <c r="H2517" s="2"/>
      <c r="I2517" s="2"/>
      <c r="J2517" s="2" t="s">
        <v>6743</v>
      </c>
      <c r="K2517" s="2">
        <v>0</v>
      </c>
      <c r="L2517" s="2">
        <v>0</v>
      </c>
      <c r="M2517" s="3" t="s">
        <v>6803</v>
      </c>
    </row>
    <row r="2518" spans="1:13">
      <c r="A2518" s="2">
        <v>529</v>
      </c>
      <c r="B2518" s="2">
        <v>3328895</v>
      </c>
      <c r="C2518" s="3" t="s">
        <v>4273</v>
      </c>
      <c r="D2518" s="3" t="s">
        <v>6746</v>
      </c>
      <c r="E2518" s="2" t="s">
        <v>4274</v>
      </c>
      <c r="F2518" s="2" t="s">
        <v>4274</v>
      </c>
      <c r="G2518" s="4" t="s">
        <v>6748</v>
      </c>
      <c r="H2518" s="2"/>
      <c r="I2518" s="2"/>
      <c r="J2518" s="2">
        <v>0</v>
      </c>
      <c r="K2518" s="2">
        <v>0</v>
      </c>
      <c r="L2518" s="2">
        <v>0</v>
      </c>
      <c r="M2518" s="2"/>
    </row>
    <row r="2519" spans="1:13">
      <c r="A2519" s="2">
        <v>529</v>
      </c>
      <c r="B2519" s="2">
        <v>2775167</v>
      </c>
      <c r="C2519" s="3" t="s">
        <v>4275</v>
      </c>
      <c r="D2519" s="3" t="s">
        <v>6762</v>
      </c>
      <c r="E2519" s="2" t="s">
        <v>4272</v>
      </c>
      <c r="F2519" s="2" t="s">
        <v>4276</v>
      </c>
      <c r="G2519" s="4" t="s">
        <v>6764</v>
      </c>
      <c r="H2519" s="2"/>
      <c r="I2519" s="2"/>
      <c r="J2519" s="2" t="s">
        <v>6765</v>
      </c>
      <c r="K2519" s="2">
        <v>0</v>
      </c>
      <c r="L2519" s="2">
        <v>0</v>
      </c>
      <c r="M2519" s="3" t="s">
        <v>6766</v>
      </c>
    </row>
    <row r="2520" spans="1:13">
      <c r="A2520" s="2">
        <v>529</v>
      </c>
      <c r="B2520" s="2">
        <v>3328249</v>
      </c>
      <c r="C2520" s="3" t="s">
        <v>4277</v>
      </c>
      <c r="D2520" s="3" t="s">
        <v>6746</v>
      </c>
      <c r="E2520" s="2" t="s">
        <v>4278</v>
      </c>
      <c r="F2520" s="2" t="s">
        <v>4278</v>
      </c>
      <c r="G2520" s="4" t="s">
        <v>6748</v>
      </c>
      <c r="H2520" s="2"/>
      <c r="I2520" s="2"/>
      <c r="J2520" s="2">
        <v>0</v>
      </c>
      <c r="K2520" s="2">
        <v>0</v>
      </c>
      <c r="L2520" s="2">
        <v>0</v>
      </c>
      <c r="M2520" s="2"/>
    </row>
    <row r="2521" spans="1:13">
      <c r="A2521" s="2">
        <v>529</v>
      </c>
      <c r="B2521" s="2">
        <v>2775168</v>
      </c>
      <c r="C2521" s="3" t="s">
        <v>4279</v>
      </c>
      <c r="D2521" s="3" t="s">
        <v>6762</v>
      </c>
      <c r="E2521" s="2" t="s">
        <v>4276</v>
      </c>
      <c r="F2521" s="2" t="s">
        <v>4280</v>
      </c>
      <c r="G2521" s="4" t="s">
        <v>6764</v>
      </c>
      <c r="H2521" s="2"/>
      <c r="I2521" s="2"/>
      <c r="J2521" s="2" t="s">
        <v>6765</v>
      </c>
      <c r="K2521" s="2">
        <v>0</v>
      </c>
      <c r="L2521" s="2">
        <v>0</v>
      </c>
      <c r="M2521" s="3" t="s">
        <v>6766</v>
      </c>
    </row>
    <row r="2522" spans="1:13">
      <c r="A2522" s="2">
        <v>529</v>
      </c>
      <c r="B2522" s="2">
        <v>3328251</v>
      </c>
      <c r="C2522" s="3" t="s">
        <v>4281</v>
      </c>
      <c r="D2522" s="3" t="s">
        <v>6746</v>
      </c>
      <c r="E2522" s="2" t="s">
        <v>4282</v>
      </c>
      <c r="F2522" s="2" t="s">
        <v>4282</v>
      </c>
      <c r="G2522" s="4" t="s">
        <v>6748</v>
      </c>
      <c r="H2522" s="2"/>
      <c r="I2522" s="2"/>
      <c r="J2522" s="2">
        <v>0</v>
      </c>
      <c r="K2522" s="2">
        <v>0</v>
      </c>
      <c r="L2522" s="2">
        <v>0</v>
      </c>
      <c r="M2522" s="2"/>
    </row>
    <row r="2523" spans="1:13">
      <c r="A2523" s="2">
        <v>529</v>
      </c>
      <c r="B2523" s="2">
        <v>2775169</v>
      </c>
      <c r="C2523" s="3" t="s">
        <v>4283</v>
      </c>
      <c r="D2523" s="3" t="s">
        <v>6750</v>
      </c>
      <c r="E2523" s="2" t="s">
        <v>4280</v>
      </c>
      <c r="F2523" s="2" t="s">
        <v>4284</v>
      </c>
      <c r="G2523" s="4" t="s">
        <v>6752</v>
      </c>
      <c r="H2523" s="2"/>
      <c r="I2523" s="2"/>
      <c r="J2523" s="2" t="s">
        <v>6753</v>
      </c>
      <c r="K2523" s="2">
        <v>0</v>
      </c>
      <c r="L2523" s="2">
        <v>0</v>
      </c>
      <c r="M2523" s="3" t="s">
        <v>6754</v>
      </c>
    </row>
    <row r="2524" spans="1:13">
      <c r="A2524" s="2">
        <v>529</v>
      </c>
      <c r="B2524" s="2">
        <v>3327488</v>
      </c>
      <c r="C2524" s="3" t="s">
        <v>4285</v>
      </c>
      <c r="D2524" s="3" t="s">
        <v>6746</v>
      </c>
      <c r="E2524" s="2" t="s">
        <v>4286</v>
      </c>
      <c r="F2524" s="2" t="s">
        <v>4286</v>
      </c>
      <c r="G2524" s="4" t="s">
        <v>6748</v>
      </c>
      <c r="H2524" s="2"/>
      <c r="I2524" s="2"/>
      <c r="J2524" s="2">
        <v>0</v>
      </c>
      <c r="K2524" s="2">
        <v>0</v>
      </c>
      <c r="L2524" s="2">
        <v>0</v>
      </c>
      <c r="M2524" s="2"/>
    </row>
    <row r="2525" spans="1:13">
      <c r="A2525" s="2">
        <v>529</v>
      </c>
      <c r="B2525" s="2">
        <v>2775170</v>
      </c>
      <c r="C2525" s="3" t="s">
        <v>4287</v>
      </c>
      <c r="D2525" s="3" t="s">
        <v>6750</v>
      </c>
      <c r="E2525" s="2" t="s">
        <v>4284</v>
      </c>
      <c r="F2525" s="2" t="s">
        <v>4288</v>
      </c>
      <c r="G2525" s="4" t="s">
        <v>6752</v>
      </c>
      <c r="H2525" s="2"/>
      <c r="I2525" s="2"/>
      <c r="J2525" s="2" t="s">
        <v>6753</v>
      </c>
      <c r="K2525" s="2">
        <v>0</v>
      </c>
      <c r="L2525" s="2">
        <v>0</v>
      </c>
      <c r="M2525" s="3" t="s">
        <v>6754</v>
      </c>
    </row>
    <row r="2526" spans="1:13">
      <c r="A2526" s="2">
        <v>529</v>
      </c>
      <c r="B2526" s="2">
        <v>3327490</v>
      </c>
      <c r="C2526" s="3" t="s">
        <v>4289</v>
      </c>
      <c r="D2526" s="3" t="s">
        <v>6746</v>
      </c>
      <c r="E2526" s="2" t="s">
        <v>4290</v>
      </c>
      <c r="F2526" s="2" t="s">
        <v>4290</v>
      </c>
      <c r="G2526" s="4" t="s">
        <v>6748</v>
      </c>
      <c r="H2526" s="2"/>
      <c r="I2526" s="2"/>
      <c r="J2526" s="2">
        <v>0</v>
      </c>
      <c r="K2526" s="2">
        <v>0</v>
      </c>
      <c r="L2526" s="2">
        <v>0</v>
      </c>
      <c r="M2526" s="2"/>
    </row>
    <row r="2527" spans="1:13" ht="22.5">
      <c r="A2527" s="2">
        <v>529</v>
      </c>
      <c r="B2527" s="2">
        <v>3168025</v>
      </c>
      <c r="C2527" s="3" t="s">
        <v>4291</v>
      </c>
      <c r="D2527" s="3" t="s">
        <v>6823</v>
      </c>
      <c r="E2527" s="2" t="s">
        <v>4292</v>
      </c>
      <c r="F2527" s="2" t="s">
        <v>4293</v>
      </c>
      <c r="G2527" s="4" t="s">
        <v>6826</v>
      </c>
      <c r="H2527" s="2" t="s">
        <v>6784</v>
      </c>
      <c r="I2527" s="2" t="s">
        <v>6784</v>
      </c>
      <c r="J2527" s="2" t="s">
        <v>6827</v>
      </c>
      <c r="K2527" s="2">
        <v>0</v>
      </c>
      <c r="L2527" s="2">
        <v>0</v>
      </c>
      <c r="M2527" s="3" t="s">
        <v>6828</v>
      </c>
    </row>
    <row r="2528" spans="1:13">
      <c r="A2528" s="2">
        <v>529</v>
      </c>
      <c r="B2528" s="2">
        <v>3168026</v>
      </c>
      <c r="C2528" s="3" t="s">
        <v>4294</v>
      </c>
      <c r="D2528" s="3" t="s">
        <v>3450</v>
      </c>
      <c r="E2528" s="2" t="s">
        <v>4293</v>
      </c>
      <c r="F2528" s="2" t="s">
        <v>4295</v>
      </c>
      <c r="G2528" s="4" t="s">
        <v>3452</v>
      </c>
      <c r="H2528" s="2" t="s">
        <v>6784</v>
      </c>
      <c r="I2528" s="2" t="s">
        <v>6784</v>
      </c>
      <c r="J2528" s="2" t="s">
        <v>6791</v>
      </c>
      <c r="K2528" s="2">
        <v>0</v>
      </c>
      <c r="L2528" s="2">
        <v>0</v>
      </c>
      <c r="M2528" s="3" t="s">
        <v>3453</v>
      </c>
    </row>
    <row r="2529" spans="1:13" ht="22.5">
      <c r="A2529" s="2">
        <v>530</v>
      </c>
      <c r="B2529" s="2">
        <v>2755528</v>
      </c>
      <c r="C2529" s="3" t="s">
        <v>4296</v>
      </c>
      <c r="D2529" s="3" t="s">
        <v>6835</v>
      </c>
      <c r="E2529" s="2" t="s">
        <v>4295</v>
      </c>
      <c r="F2529" s="2" t="s">
        <v>4297</v>
      </c>
      <c r="G2529" s="4" t="s">
        <v>6837</v>
      </c>
      <c r="H2529" s="2"/>
      <c r="I2529" s="2"/>
      <c r="J2529" s="2" t="s">
        <v>6797</v>
      </c>
      <c r="K2529" s="2">
        <v>0</v>
      </c>
      <c r="L2529" s="2">
        <v>0</v>
      </c>
      <c r="M2529" s="3" t="s">
        <v>6838</v>
      </c>
    </row>
    <row r="2530" spans="1:13">
      <c r="A2530" s="2">
        <v>530</v>
      </c>
      <c r="B2530" s="2">
        <v>2470129</v>
      </c>
      <c r="C2530" s="3" t="s">
        <v>4298</v>
      </c>
      <c r="D2530" s="3" t="s">
        <v>6739</v>
      </c>
      <c r="E2530" s="2" t="s">
        <v>4297</v>
      </c>
      <c r="F2530" s="2" t="s">
        <v>4299</v>
      </c>
      <c r="G2530" s="4" t="s">
        <v>6742</v>
      </c>
      <c r="H2530" s="2"/>
      <c r="I2530" s="2"/>
      <c r="J2530" s="2" t="s">
        <v>6743</v>
      </c>
      <c r="K2530" s="2">
        <v>0</v>
      </c>
      <c r="L2530" s="2">
        <v>0</v>
      </c>
      <c r="M2530" s="3" t="s">
        <v>6744</v>
      </c>
    </row>
    <row r="2531" spans="1:13">
      <c r="A2531" s="2">
        <v>530</v>
      </c>
      <c r="B2531" s="2">
        <v>3328698</v>
      </c>
      <c r="C2531" s="3" t="s">
        <v>4300</v>
      </c>
      <c r="D2531" s="3" t="s">
        <v>6746</v>
      </c>
      <c r="E2531" s="2" t="s">
        <v>4301</v>
      </c>
      <c r="F2531" s="2" t="s">
        <v>4301</v>
      </c>
      <c r="G2531" s="4" t="s">
        <v>6748</v>
      </c>
      <c r="H2531" s="2"/>
      <c r="I2531" s="2"/>
      <c r="J2531" s="2">
        <v>0</v>
      </c>
      <c r="K2531" s="2">
        <v>0</v>
      </c>
      <c r="L2531" s="2">
        <v>0</v>
      </c>
      <c r="M2531" s="2"/>
    </row>
    <row r="2532" spans="1:13">
      <c r="A2532" s="2">
        <v>530</v>
      </c>
      <c r="B2532" s="2">
        <v>2775171</v>
      </c>
      <c r="C2532" s="3" t="s">
        <v>4302</v>
      </c>
      <c r="D2532" s="3" t="s">
        <v>6750</v>
      </c>
      <c r="E2532" s="2" t="s">
        <v>4299</v>
      </c>
      <c r="F2532" s="2" t="s">
        <v>4303</v>
      </c>
      <c r="G2532" s="4" t="s">
        <v>6752</v>
      </c>
      <c r="H2532" s="2"/>
      <c r="I2532" s="2"/>
      <c r="J2532" s="2" t="s">
        <v>6753</v>
      </c>
      <c r="K2532" s="2">
        <v>0</v>
      </c>
      <c r="L2532" s="2">
        <v>0</v>
      </c>
      <c r="M2532" s="3" t="s">
        <v>6754</v>
      </c>
    </row>
    <row r="2533" spans="1:13">
      <c r="A2533" s="2">
        <v>530</v>
      </c>
      <c r="B2533" s="2">
        <v>3327492</v>
      </c>
      <c r="C2533" s="3" t="s">
        <v>4304</v>
      </c>
      <c r="D2533" s="3" t="s">
        <v>6746</v>
      </c>
      <c r="E2533" s="2" t="s">
        <v>4305</v>
      </c>
      <c r="F2533" s="2" t="s">
        <v>4305</v>
      </c>
      <c r="G2533" s="4" t="s">
        <v>6748</v>
      </c>
      <c r="H2533" s="2"/>
      <c r="I2533" s="2"/>
      <c r="J2533" s="2">
        <v>0</v>
      </c>
      <c r="K2533" s="2">
        <v>0</v>
      </c>
      <c r="L2533" s="2">
        <v>0</v>
      </c>
      <c r="M2533" s="2"/>
    </row>
    <row r="2534" spans="1:13">
      <c r="A2534" s="2">
        <v>530</v>
      </c>
      <c r="B2534" s="2">
        <v>2775172</v>
      </c>
      <c r="C2534" s="3" t="s">
        <v>4306</v>
      </c>
      <c r="D2534" s="3" t="s">
        <v>6750</v>
      </c>
      <c r="E2534" s="2" t="s">
        <v>4303</v>
      </c>
      <c r="F2534" s="2" t="s">
        <v>4307</v>
      </c>
      <c r="G2534" s="4" t="s">
        <v>6752</v>
      </c>
      <c r="H2534" s="2"/>
      <c r="I2534" s="2"/>
      <c r="J2534" s="2" t="s">
        <v>6753</v>
      </c>
      <c r="K2534" s="2">
        <v>0</v>
      </c>
      <c r="L2534" s="2">
        <v>0</v>
      </c>
      <c r="M2534" s="3" t="s">
        <v>6754</v>
      </c>
    </row>
    <row r="2535" spans="1:13">
      <c r="A2535" s="2">
        <v>530</v>
      </c>
      <c r="B2535" s="2">
        <v>3327494</v>
      </c>
      <c r="C2535" s="3" t="s">
        <v>4308</v>
      </c>
      <c r="D2535" s="3" t="s">
        <v>6746</v>
      </c>
      <c r="E2535" s="2" t="s">
        <v>4309</v>
      </c>
      <c r="F2535" s="2" t="s">
        <v>4309</v>
      </c>
      <c r="G2535" s="4" t="s">
        <v>6748</v>
      </c>
      <c r="H2535" s="2"/>
      <c r="I2535" s="2"/>
      <c r="J2535" s="2">
        <v>0</v>
      </c>
      <c r="K2535" s="2">
        <v>0</v>
      </c>
      <c r="L2535" s="2">
        <v>0</v>
      </c>
      <c r="M2535" s="2"/>
    </row>
    <row r="2536" spans="1:13">
      <c r="A2536" s="2">
        <v>530</v>
      </c>
      <c r="B2536" s="2">
        <v>2775173</v>
      </c>
      <c r="C2536" s="3" t="s">
        <v>4310</v>
      </c>
      <c r="D2536" s="3" t="s">
        <v>6762</v>
      </c>
      <c r="E2536" s="2" t="s">
        <v>4307</v>
      </c>
      <c r="F2536" s="2" t="s">
        <v>4311</v>
      </c>
      <c r="G2536" s="4" t="s">
        <v>6764</v>
      </c>
      <c r="H2536" s="2"/>
      <c r="I2536" s="2"/>
      <c r="J2536" s="2" t="s">
        <v>6765</v>
      </c>
      <c r="K2536" s="2">
        <v>0</v>
      </c>
      <c r="L2536" s="2">
        <v>0</v>
      </c>
      <c r="M2536" s="3" t="s">
        <v>6766</v>
      </c>
    </row>
    <row r="2537" spans="1:13">
      <c r="A2537" s="2">
        <v>530</v>
      </c>
      <c r="B2537" s="2">
        <v>3328253</v>
      </c>
      <c r="C2537" s="3" t="s">
        <v>4312</v>
      </c>
      <c r="D2537" s="3" t="s">
        <v>6746</v>
      </c>
      <c r="E2537" s="2" t="s">
        <v>4313</v>
      </c>
      <c r="F2537" s="2" t="s">
        <v>4313</v>
      </c>
      <c r="G2537" s="4" t="s">
        <v>6748</v>
      </c>
      <c r="H2537" s="2"/>
      <c r="I2537" s="2"/>
      <c r="J2537" s="2">
        <v>0</v>
      </c>
      <c r="K2537" s="2">
        <v>0</v>
      </c>
      <c r="L2537" s="2">
        <v>0</v>
      </c>
      <c r="M2537" s="2"/>
    </row>
    <row r="2538" spans="1:13">
      <c r="A2538" s="2">
        <v>530</v>
      </c>
      <c r="B2538" s="2">
        <v>2775174</v>
      </c>
      <c r="C2538" s="3" t="s">
        <v>4314</v>
      </c>
      <c r="D2538" s="3" t="s">
        <v>6762</v>
      </c>
      <c r="E2538" s="2" t="s">
        <v>4311</v>
      </c>
      <c r="F2538" s="2" t="s">
        <v>4315</v>
      </c>
      <c r="G2538" s="4" t="s">
        <v>6764</v>
      </c>
      <c r="H2538" s="2"/>
      <c r="I2538" s="2"/>
      <c r="J2538" s="2" t="s">
        <v>6765</v>
      </c>
      <c r="K2538" s="2">
        <v>0</v>
      </c>
      <c r="L2538" s="2">
        <v>0</v>
      </c>
      <c r="M2538" s="3" t="s">
        <v>6766</v>
      </c>
    </row>
    <row r="2539" spans="1:13">
      <c r="A2539" s="2">
        <v>530</v>
      </c>
      <c r="B2539" s="2">
        <v>3328255</v>
      </c>
      <c r="C2539" s="3" t="s">
        <v>4316</v>
      </c>
      <c r="D2539" s="3" t="s">
        <v>6746</v>
      </c>
      <c r="E2539" s="2" t="s">
        <v>4317</v>
      </c>
      <c r="F2539" s="2" t="s">
        <v>4317</v>
      </c>
      <c r="G2539" s="4" t="s">
        <v>6748</v>
      </c>
      <c r="H2539" s="2"/>
      <c r="I2539" s="2"/>
      <c r="J2539" s="2">
        <v>0</v>
      </c>
      <c r="K2539" s="2">
        <v>0</v>
      </c>
      <c r="L2539" s="2">
        <v>0</v>
      </c>
      <c r="M2539" s="2"/>
    </row>
    <row r="2540" spans="1:13" ht="22.5">
      <c r="A2540" s="2">
        <v>530</v>
      </c>
      <c r="B2540" s="2">
        <v>3168028</v>
      </c>
      <c r="C2540" s="3" t="s">
        <v>4318</v>
      </c>
      <c r="D2540" s="3" t="s">
        <v>6915</v>
      </c>
      <c r="E2540" s="2" t="s">
        <v>4319</v>
      </c>
      <c r="F2540" s="2" t="s">
        <v>4320</v>
      </c>
      <c r="G2540" s="4" t="s">
        <v>6783</v>
      </c>
      <c r="H2540" s="2" t="s">
        <v>6784</v>
      </c>
      <c r="I2540" s="2" t="s">
        <v>6784</v>
      </c>
      <c r="J2540" s="2" t="s">
        <v>6891</v>
      </c>
      <c r="K2540" s="2">
        <v>0</v>
      </c>
      <c r="L2540" s="2">
        <v>0</v>
      </c>
      <c r="M2540" s="3" t="s">
        <v>6786</v>
      </c>
    </row>
    <row r="2541" spans="1:13" ht="22.5">
      <c r="A2541" s="2">
        <v>531</v>
      </c>
      <c r="B2541" s="2">
        <v>2551014</v>
      </c>
      <c r="C2541" s="3" t="s">
        <v>4321</v>
      </c>
      <c r="D2541" s="3" t="s">
        <v>6794</v>
      </c>
      <c r="E2541" s="2" t="s">
        <v>4320</v>
      </c>
      <c r="F2541" s="2" t="s">
        <v>4322</v>
      </c>
      <c r="G2541" s="4" t="s">
        <v>6796</v>
      </c>
      <c r="H2541" s="2"/>
      <c r="I2541" s="2"/>
      <c r="J2541" s="2" t="s">
        <v>6797</v>
      </c>
      <c r="K2541" s="2">
        <v>0</v>
      </c>
      <c r="L2541" s="2">
        <v>0</v>
      </c>
      <c r="M2541" s="3" t="s">
        <v>6798</v>
      </c>
    </row>
    <row r="2542" spans="1:13">
      <c r="A2542" s="2">
        <v>531</v>
      </c>
      <c r="B2542" s="2">
        <v>2470319</v>
      </c>
      <c r="C2542" s="3" t="s">
        <v>4323</v>
      </c>
      <c r="D2542" s="3" t="s">
        <v>6800</v>
      </c>
      <c r="E2542" s="2" t="s">
        <v>4322</v>
      </c>
      <c r="F2542" s="2" t="s">
        <v>4324</v>
      </c>
      <c r="G2542" s="4" t="s">
        <v>6802</v>
      </c>
      <c r="H2542" s="2"/>
      <c r="I2542" s="2"/>
      <c r="J2542" s="2" t="s">
        <v>6743</v>
      </c>
      <c r="K2542" s="2">
        <v>0</v>
      </c>
      <c r="L2542" s="2">
        <v>0</v>
      </c>
      <c r="M2542" s="3" t="s">
        <v>6803</v>
      </c>
    </row>
    <row r="2543" spans="1:13">
      <c r="A2543" s="2">
        <v>531</v>
      </c>
      <c r="B2543" s="2">
        <v>3328897</v>
      </c>
      <c r="C2543" s="3" t="s">
        <v>4325</v>
      </c>
      <c r="D2543" s="3" t="s">
        <v>6746</v>
      </c>
      <c r="E2543" s="2" t="s">
        <v>4326</v>
      </c>
      <c r="F2543" s="2" t="s">
        <v>4326</v>
      </c>
      <c r="G2543" s="4" t="s">
        <v>6748</v>
      </c>
      <c r="H2543" s="2"/>
      <c r="I2543" s="2"/>
      <c r="J2543" s="2">
        <v>0</v>
      </c>
      <c r="K2543" s="2">
        <v>0</v>
      </c>
      <c r="L2543" s="2">
        <v>0</v>
      </c>
      <c r="M2543" s="2"/>
    </row>
    <row r="2544" spans="1:13">
      <c r="A2544" s="2">
        <v>531</v>
      </c>
      <c r="B2544" s="2">
        <v>2775180</v>
      </c>
      <c r="C2544" s="3" t="s">
        <v>4327</v>
      </c>
      <c r="D2544" s="3" t="s">
        <v>6762</v>
      </c>
      <c r="E2544" s="2" t="s">
        <v>4324</v>
      </c>
      <c r="F2544" s="2" t="s">
        <v>4328</v>
      </c>
      <c r="G2544" s="4" t="s">
        <v>6764</v>
      </c>
      <c r="H2544" s="2"/>
      <c r="I2544" s="2"/>
      <c r="J2544" s="2" t="s">
        <v>6765</v>
      </c>
      <c r="K2544" s="2">
        <v>0</v>
      </c>
      <c r="L2544" s="2">
        <v>0</v>
      </c>
      <c r="M2544" s="3" t="s">
        <v>6766</v>
      </c>
    </row>
    <row r="2545" spans="1:13">
      <c r="A2545" s="2">
        <v>531</v>
      </c>
      <c r="B2545" s="2">
        <v>3328257</v>
      </c>
      <c r="C2545" s="3" t="s">
        <v>4329</v>
      </c>
      <c r="D2545" s="3" t="s">
        <v>6746</v>
      </c>
      <c r="E2545" s="2" t="s">
        <v>4330</v>
      </c>
      <c r="F2545" s="2" t="s">
        <v>4330</v>
      </c>
      <c r="G2545" s="4" t="s">
        <v>6748</v>
      </c>
      <c r="H2545" s="2"/>
      <c r="I2545" s="2"/>
      <c r="J2545" s="2">
        <v>0</v>
      </c>
      <c r="K2545" s="2">
        <v>0</v>
      </c>
      <c r="L2545" s="2">
        <v>0</v>
      </c>
      <c r="M2545" s="2"/>
    </row>
    <row r="2546" spans="1:13">
      <c r="A2546" s="2">
        <v>531</v>
      </c>
      <c r="B2546" s="2">
        <v>2775181</v>
      </c>
      <c r="C2546" s="3" t="s">
        <v>4331</v>
      </c>
      <c r="D2546" s="3" t="s">
        <v>6762</v>
      </c>
      <c r="E2546" s="2" t="s">
        <v>4328</v>
      </c>
      <c r="F2546" s="2" t="s">
        <v>4332</v>
      </c>
      <c r="G2546" s="4" t="s">
        <v>6764</v>
      </c>
      <c r="H2546" s="2"/>
      <c r="I2546" s="2"/>
      <c r="J2546" s="2" t="s">
        <v>6765</v>
      </c>
      <c r="K2546" s="2">
        <v>0</v>
      </c>
      <c r="L2546" s="2">
        <v>0</v>
      </c>
      <c r="M2546" s="3" t="s">
        <v>6766</v>
      </c>
    </row>
    <row r="2547" spans="1:13">
      <c r="A2547" s="2">
        <v>531</v>
      </c>
      <c r="B2547" s="2">
        <v>3328259</v>
      </c>
      <c r="C2547" s="3" t="s">
        <v>4333</v>
      </c>
      <c r="D2547" s="3" t="s">
        <v>6746</v>
      </c>
      <c r="E2547" s="2" t="s">
        <v>4334</v>
      </c>
      <c r="F2547" s="2" t="s">
        <v>4334</v>
      </c>
      <c r="G2547" s="4" t="s">
        <v>6748</v>
      </c>
      <c r="H2547" s="2"/>
      <c r="I2547" s="2"/>
      <c r="J2547" s="2">
        <v>0</v>
      </c>
      <c r="K2547" s="2">
        <v>0</v>
      </c>
      <c r="L2547" s="2">
        <v>0</v>
      </c>
      <c r="M2547" s="2"/>
    </row>
    <row r="2548" spans="1:13">
      <c r="A2548" s="2">
        <v>531</v>
      </c>
      <c r="B2548" s="2">
        <v>2775182</v>
      </c>
      <c r="C2548" s="3" t="s">
        <v>4335</v>
      </c>
      <c r="D2548" s="3" t="s">
        <v>6750</v>
      </c>
      <c r="E2548" s="2" t="s">
        <v>4332</v>
      </c>
      <c r="F2548" s="2" t="s">
        <v>4336</v>
      </c>
      <c r="G2548" s="4" t="s">
        <v>6752</v>
      </c>
      <c r="H2548" s="2"/>
      <c r="I2548" s="2"/>
      <c r="J2548" s="2" t="s">
        <v>6753</v>
      </c>
      <c r="K2548" s="2">
        <v>0</v>
      </c>
      <c r="L2548" s="2">
        <v>0</v>
      </c>
      <c r="M2548" s="3" t="s">
        <v>6754</v>
      </c>
    </row>
    <row r="2549" spans="1:13">
      <c r="A2549" s="2">
        <v>531</v>
      </c>
      <c r="B2549" s="2">
        <v>3327496</v>
      </c>
      <c r="C2549" s="3" t="s">
        <v>4337</v>
      </c>
      <c r="D2549" s="3" t="s">
        <v>6746</v>
      </c>
      <c r="E2549" s="2" t="s">
        <v>4338</v>
      </c>
      <c r="F2549" s="2" t="s">
        <v>4338</v>
      </c>
      <c r="G2549" s="4" t="s">
        <v>6748</v>
      </c>
      <c r="H2549" s="2"/>
      <c r="I2549" s="2"/>
      <c r="J2549" s="2">
        <v>0</v>
      </c>
      <c r="K2549" s="2">
        <v>0</v>
      </c>
      <c r="L2549" s="2">
        <v>0</v>
      </c>
      <c r="M2549" s="2"/>
    </row>
    <row r="2550" spans="1:13">
      <c r="A2550" s="2">
        <v>531</v>
      </c>
      <c r="B2550" s="2">
        <v>2775188</v>
      </c>
      <c r="C2550" s="3" t="s">
        <v>4339</v>
      </c>
      <c r="D2550" s="3" t="s">
        <v>6750</v>
      </c>
      <c r="E2550" s="2" t="s">
        <v>4336</v>
      </c>
      <c r="F2550" s="2" t="s">
        <v>4340</v>
      </c>
      <c r="G2550" s="4" t="s">
        <v>6752</v>
      </c>
      <c r="H2550" s="2"/>
      <c r="I2550" s="2"/>
      <c r="J2550" s="2" t="s">
        <v>6753</v>
      </c>
      <c r="K2550" s="2">
        <v>0</v>
      </c>
      <c r="L2550" s="2">
        <v>0</v>
      </c>
      <c r="M2550" s="3" t="s">
        <v>6754</v>
      </c>
    </row>
    <row r="2551" spans="1:13">
      <c r="A2551" s="2">
        <v>531</v>
      </c>
      <c r="B2551" s="2">
        <v>3327498</v>
      </c>
      <c r="C2551" s="3" t="s">
        <v>4341</v>
      </c>
      <c r="D2551" s="3" t="s">
        <v>6746</v>
      </c>
      <c r="E2551" s="2" t="s">
        <v>4342</v>
      </c>
      <c r="F2551" s="2" t="s">
        <v>4342</v>
      </c>
      <c r="G2551" s="4" t="s">
        <v>6748</v>
      </c>
      <c r="H2551" s="2"/>
      <c r="I2551" s="2"/>
      <c r="J2551" s="2">
        <v>0</v>
      </c>
      <c r="K2551" s="2">
        <v>0</v>
      </c>
      <c r="L2551" s="2">
        <v>0</v>
      </c>
      <c r="M2551" s="2"/>
    </row>
    <row r="2552" spans="1:13" ht="22.5">
      <c r="A2552" s="2">
        <v>531</v>
      </c>
      <c r="B2552" s="2">
        <v>3168031</v>
      </c>
      <c r="C2552" s="3" t="s">
        <v>4343</v>
      </c>
      <c r="D2552" s="3" t="s">
        <v>6823</v>
      </c>
      <c r="E2552" s="2" t="s">
        <v>4344</v>
      </c>
      <c r="F2552" s="2" t="s">
        <v>4345</v>
      </c>
      <c r="G2552" s="4" t="s">
        <v>6826</v>
      </c>
      <c r="H2552" s="2" t="s">
        <v>6784</v>
      </c>
      <c r="I2552" s="2" t="s">
        <v>6784</v>
      </c>
      <c r="J2552" s="2" t="s">
        <v>6827</v>
      </c>
      <c r="K2552" s="2">
        <v>0</v>
      </c>
      <c r="L2552" s="2">
        <v>0</v>
      </c>
      <c r="M2552" s="3" t="s">
        <v>6828</v>
      </c>
    </row>
    <row r="2553" spans="1:13" ht="22.5">
      <c r="A2553" s="2">
        <v>531</v>
      </c>
      <c r="B2553" s="2">
        <v>3168034</v>
      </c>
      <c r="C2553" s="3" t="s">
        <v>4346</v>
      </c>
      <c r="D2553" s="3" t="s">
        <v>6830</v>
      </c>
      <c r="E2553" s="2" t="s">
        <v>4345</v>
      </c>
      <c r="F2553" s="2" t="s">
        <v>4347</v>
      </c>
      <c r="G2553" s="4" t="s">
        <v>6832</v>
      </c>
      <c r="H2553" s="2" t="s">
        <v>6784</v>
      </c>
      <c r="I2553" s="2" t="s">
        <v>6784</v>
      </c>
      <c r="J2553" s="2" t="s">
        <v>6791</v>
      </c>
      <c r="K2553" s="2">
        <v>0</v>
      </c>
      <c r="L2553" s="2">
        <v>0</v>
      </c>
      <c r="M2553" s="3" t="s">
        <v>6833</v>
      </c>
    </row>
    <row r="2554" spans="1:13" ht="22.5">
      <c r="A2554" s="2">
        <v>532</v>
      </c>
      <c r="B2554" s="2">
        <v>2755529</v>
      </c>
      <c r="C2554" s="3" t="s">
        <v>4348</v>
      </c>
      <c r="D2554" s="3" t="s">
        <v>6835</v>
      </c>
      <c r="E2554" s="2" t="s">
        <v>4347</v>
      </c>
      <c r="F2554" s="2" t="s">
        <v>4349</v>
      </c>
      <c r="G2554" s="4" t="s">
        <v>6837</v>
      </c>
      <c r="H2554" s="2"/>
      <c r="I2554" s="2"/>
      <c r="J2554" s="2" t="s">
        <v>6797</v>
      </c>
      <c r="K2554" s="2">
        <v>0</v>
      </c>
      <c r="L2554" s="2">
        <v>0</v>
      </c>
      <c r="M2554" s="3" t="s">
        <v>6838</v>
      </c>
    </row>
    <row r="2555" spans="1:13">
      <c r="A2555" s="2">
        <v>532</v>
      </c>
      <c r="B2555" s="2">
        <v>2470085</v>
      </c>
      <c r="C2555" s="3" t="s">
        <v>4350</v>
      </c>
      <c r="D2555" s="3" t="s">
        <v>6739</v>
      </c>
      <c r="E2555" s="2" t="s">
        <v>4349</v>
      </c>
      <c r="F2555" s="2" t="s">
        <v>4351</v>
      </c>
      <c r="G2555" s="4" t="s">
        <v>6742</v>
      </c>
      <c r="H2555" s="2"/>
      <c r="I2555" s="2"/>
      <c r="J2555" s="2" t="s">
        <v>6743</v>
      </c>
      <c r="K2555" s="2">
        <v>0</v>
      </c>
      <c r="L2555" s="2">
        <v>0</v>
      </c>
      <c r="M2555" s="3" t="s">
        <v>6744</v>
      </c>
    </row>
    <row r="2556" spans="1:13">
      <c r="A2556" s="2">
        <v>532</v>
      </c>
      <c r="B2556" s="2">
        <v>3328654</v>
      </c>
      <c r="C2556" s="3" t="s">
        <v>4352</v>
      </c>
      <c r="D2556" s="3" t="s">
        <v>6746</v>
      </c>
      <c r="E2556" s="2" t="s">
        <v>4353</v>
      </c>
      <c r="F2556" s="2" t="s">
        <v>4353</v>
      </c>
      <c r="G2556" s="4" t="s">
        <v>6748</v>
      </c>
      <c r="H2556" s="2"/>
      <c r="I2556" s="2"/>
      <c r="J2556" s="2">
        <v>0</v>
      </c>
      <c r="K2556" s="2">
        <v>0</v>
      </c>
      <c r="L2556" s="2">
        <v>0</v>
      </c>
      <c r="M2556" s="2"/>
    </row>
    <row r="2557" spans="1:13">
      <c r="A2557" s="2">
        <v>532</v>
      </c>
      <c r="B2557" s="2">
        <v>2775189</v>
      </c>
      <c r="C2557" s="3" t="s">
        <v>4354</v>
      </c>
      <c r="D2557" s="3" t="s">
        <v>6750</v>
      </c>
      <c r="E2557" s="2" t="s">
        <v>4351</v>
      </c>
      <c r="F2557" s="2" t="s">
        <v>4355</v>
      </c>
      <c r="G2557" s="4" t="s">
        <v>6752</v>
      </c>
      <c r="H2557" s="2"/>
      <c r="I2557" s="2"/>
      <c r="J2557" s="2" t="s">
        <v>6753</v>
      </c>
      <c r="K2557" s="2">
        <v>0</v>
      </c>
      <c r="L2557" s="2">
        <v>0</v>
      </c>
      <c r="M2557" s="3" t="s">
        <v>6754</v>
      </c>
    </row>
    <row r="2558" spans="1:13">
      <c r="A2558" s="2">
        <v>532</v>
      </c>
      <c r="B2558" s="2">
        <v>3327500</v>
      </c>
      <c r="C2558" s="3" t="s">
        <v>4356</v>
      </c>
      <c r="D2558" s="3" t="s">
        <v>6746</v>
      </c>
      <c r="E2558" s="2" t="s">
        <v>4357</v>
      </c>
      <c r="F2558" s="2" t="s">
        <v>4357</v>
      </c>
      <c r="G2558" s="4" t="s">
        <v>6748</v>
      </c>
      <c r="H2558" s="2"/>
      <c r="I2558" s="2"/>
      <c r="J2558" s="2">
        <v>0</v>
      </c>
      <c r="K2558" s="2">
        <v>0</v>
      </c>
      <c r="L2558" s="2">
        <v>0</v>
      </c>
      <c r="M2558" s="2"/>
    </row>
    <row r="2559" spans="1:13">
      <c r="A2559" s="2">
        <v>532</v>
      </c>
      <c r="B2559" s="2">
        <v>2775190</v>
      </c>
      <c r="C2559" s="3" t="s">
        <v>4358</v>
      </c>
      <c r="D2559" s="3" t="s">
        <v>6750</v>
      </c>
      <c r="E2559" s="2" t="s">
        <v>4355</v>
      </c>
      <c r="F2559" s="2" t="s">
        <v>4359</v>
      </c>
      <c r="G2559" s="4" t="s">
        <v>6752</v>
      </c>
      <c r="H2559" s="2"/>
      <c r="I2559" s="2"/>
      <c r="J2559" s="2" t="s">
        <v>6753</v>
      </c>
      <c r="K2559" s="2">
        <v>0</v>
      </c>
      <c r="L2559" s="2">
        <v>0</v>
      </c>
      <c r="M2559" s="3" t="s">
        <v>6754</v>
      </c>
    </row>
    <row r="2560" spans="1:13">
      <c r="A2560" s="2">
        <v>532</v>
      </c>
      <c r="B2560" s="2">
        <v>3327502</v>
      </c>
      <c r="C2560" s="3" t="s">
        <v>4360</v>
      </c>
      <c r="D2560" s="3" t="s">
        <v>6746</v>
      </c>
      <c r="E2560" s="2" t="s">
        <v>4361</v>
      </c>
      <c r="F2560" s="2" t="s">
        <v>4361</v>
      </c>
      <c r="G2560" s="4" t="s">
        <v>6748</v>
      </c>
      <c r="H2560" s="2"/>
      <c r="I2560" s="2"/>
      <c r="J2560" s="2">
        <v>0</v>
      </c>
      <c r="K2560" s="2">
        <v>0</v>
      </c>
      <c r="L2560" s="2">
        <v>0</v>
      </c>
      <c r="M2560" s="2"/>
    </row>
    <row r="2561" spans="1:13">
      <c r="A2561" s="2">
        <v>532</v>
      </c>
      <c r="B2561" s="2">
        <v>2775191</v>
      </c>
      <c r="C2561" s="3" t="s">
        <v>4362</v>
      </c>
      <c r="D2561" s="3" t="s">
        <v>6762</v>
      </c>
      <c r="E2561" s="2" t="s">
        <v>4359</v>
      </c>
      <c r="F2561" s="2" t="s">
        <v>4363</v>
      </c>
      <c r="G2561" s="4" t="s">
        <v>6764</v>
      </c>
      <c r="H2561" s="2"/>
      <c r="I2561" s="2"/>
      <c r="J2561" s="2" t="s">
        <v>6765</v>
      </c>
      <c r="K2561" s="2">
        <v>0</v>
      </c>
      <c r="L2561" s="2">
        <v>0</v>
      </c>
      <c r="M2561" s="3" t="s">
        <v>6766</v>
      </c>
    </row>
    <row r="2562" spans="1:13">
      <c r="A2562" s="2">
        <v>532</v>
      </c>
      <c r="B2562" s="2">
        <v>3328261</v>
      </c>
      <c r="C2562" s="3" t="s">
        <v>4364</v>
      </c>
      <c r="D2562" s="3" t="s">
        <v>6746</v>
      </c>
      <c r="E2562" s="2" t="s">
        <v>4365</v>
      </c>
      <c r="F2562" s="2" t="s">
        <v>4365</v>
      </c>
      <c r="G2562" s="4" t="s">
        <v>6748</v>
      </c>
      <c r="H2562" s="2"/>
      <c r="I2562" s="2"/>
      <c r="J2562" s="2">
        <v>0</v>
      </c>
      <c r="K2562" s="2">
        <v>0</v>
      </c>
      <c r="L2562" s="2">
        <v>0</v>
      </c>
      <c r="M2562" s="2"/>
    </row>
    <row r="2563" spans="1:13">
      <c r="A2563" s="2">
        <v>532</v>
      </c>
      <c r="B2563" s="2">
        <v>2775192</v>
      </c>
      <c r="C2563" s="3" t="s">
        <v>4366</v>
      </c>
      <c r="D2563" s="3" t="s">
        <v>6762</v>
      </c>
      <c r="E2563" s="2" t="s">
        <v>4363</v>
      </c>
      <c r="F2563" s="2" t="s">
        <v>4367</v>
      </c>
      <c r="G2563" s="4" t="s">
        <v>6764</v>
      </c>
      <c r="H2563" s="2"/>
      <c r="I2563" s="2"/>
      <c r="J2563" s="2" t="s">
        <v>6765</v>
      </c>
      <c r="K2563" s="2">
        <v>0</v>
      </c>
      <c r="L2563" s="2">
        <v>0</v>
      </c>
      <c r="M2563" s="3" t="s">
        <v>6766</v>
      </c>
    </row>
    <row r="2564" spans="1:13">
      <c r="A2564" s="2">
        <v>532</v>
      </c>
      <c r="B2564" s="2">
        <v>3328263</v>
      </c>
      <c r="C2564" s="3" t="s">
        <v>4368</v>
      </c>
      <c r="D2564" s="3" t="s">
        <v>6746</v>
      </c>
      <c r="E2564" s="2" t="s">
        <v>4369</v>
      </c>
      <c r="F2564" s="2" t="s">
        <v>4369</v>
      </c>
      <c r="G2564" s="4" t="s">
        <v>6748</v>
      </c>
      <c r="H2564" s="2"/>
      <c r="I2564" s="2"/>
      <c r="J2564" s="2">
        <v>0</v>
      </c>
      <c r="K2564" s="2">
        <v>0</v>
      </c>
      <c r="L2564" s="2">
        <v>0</v>
      </c>
      <c r="M2564" s="2"/>
    </row>
    <row r="2565" spans="1:13" ht="22.5">
      <c r="A2565" s="2">
        <v>532</v>
      </c>
      <c r="B2565" s="2">
        <v>3168035</v>
      </c>
      <c r="C2565" s="3" t="s">
        <v>4370</v>
      </c>
      <c r="D2565" s="3" t="s">
        <v>6860</v>
      </c>
      <c r="E2565" s="2" t="s">
        <v>4371</v>
      </c>
      <c r="F2565" s="2" t="s">
        <v>4372</v>
      </c>
      <c r="G2565" s="4" t="s">
        <v>6783</v>
      </c>
      <c r="H2565" s="2" t="s">
        <v>6784</v>
      </c>
      <c r="I2565" s="2" t="s">
        <v>6784</v>
      </c>
      <c r="J2565" s="2" t="s">
        <v>6827</v>
      </c>
      <c r="K2565" s="2">
        <v>0</v>
      </c>
      <c r="L2565" s="2">
        <v>0</v>
      </c>
      <c r="M2565" s="3" t="s">
        <v>6786</v>
      </c>
    </row>
    <row r="2566" spans="1:13" ht="22.5">
      <c r="A2566" s="2">
        <v>532</v>
      </c>
      <c r="B2566" s="2">
        <v>3168036</v>
      </c>
      <c r="C2566" s="3" t="s">
        <v>4373</v>
      </c>
      <c r="D2566" s="3" t="s">
        <v>6788</v>
      </c>
      <c r="E2566" s="2" t="s">
        <v>4372</v>
      </c>
      <c r="F2566" s="2" t="s">
        <v>4374</v>
      </c>
      <c r="G2566" s="4" t="s">
        <v>6790</v>
      </c>
      <c r="H2566" s="2" t="s">
        <v>6784</v>
      </c>
      <c r="I2566" s="2" t="s">
        <v>6784</v>
      </c>
      <c r="J2566" s="2" t="s">
        <v>6791</v>
      </c>
      <c r="K2566" s="2">
        <v>0</v>
      </c>
      <c r="L2566" s="2">
        <v>0</v>
      </c>
      <c r="M2566" s="3" t="s">
        <v>6792</v>
      </c>
    </row>
    <row r="2567" spans="1:13" ht="22.5">
      <c r="A2567" s="2">
        <v>533</v>
      </c>
      <c r="B2567" s="2">
        <v>2551015</v>
      </c>
      <c r="C2567" s="3" t="s">
        <v>4375</v>
      </c>
      <c r="D2567" s="3" t="s">
        <v>6794</v>
      </c>
      <c r="E2567" s="2" t="s">
        <v>4374</v>
      </c>
      <c r="F2567" s="2" t="s">
        <v>4376</v>
      </c>
      <c r="G2567" s="4" t="s">
        <v>6796</v>
      </c>
      <c r="H2567" s="2"/>
      <c r="I2567" s="2"/>
      <c r="J2567" s="2" t="s">
        <v>6797</v>
      </c>
      <c r="K2567" s="2">
        <v>0</v>
      </c>
      <c r="L2567" s="2">
        <v>0</v>
      </c>
      <c r="M2567" s="3" t="s">
        <v>6798</v>
      </c>
    </row>
    <row r="2568" spans="1:13">
      <c r="A2568" s="2">
        <v>533</v>
      </c>
      <c r="B2568" s="2">
        <v>2470277</v>
      </c>
      <c r="C2568" s="3" t="s">
        <v>4377</v>
      </c>
      <c r="D2568" s="3" t="s">
        <v>6800</v>
      </c>
      <c r="E2568" s="2" t="s">
        <v>4376</v>
      </c>
      <c r="F2568" s="2" t="s">
        <v>4378</v>
      </c>
      <c r="G2568" s="4" t="s">
        <v>6802</v>
      </c>
      <c r="H2568" s="2"/>
      <c r="I2568" s="2"/>
      <c r="J2568" s="2" t="s">
        <v>6743</v>
      </c>
      <c r="K2568" s="2">
        <v>0</v>
      </c>
      <c r="L2568" s="2">
        <v>0</v>
      </c>
      <c r="M2568" s="3" t="s">
        <v>6803</v>
      </c>
    </row>
    <row r="2569" spans="1:13">
      <c r="A2569" s="2">
        <v>533</v>
      </c>
      <c r="B2569" s="2">
        <v>3328855</v>
      </c>
      <c r="C2569" s="3" t="s">
        <v>4379</v>
      </c>
      <c r="D2569" s="3" t="s">
        <v>6746</v>
      </c>
      <c r="E2569" s="2" t="s">
        <v>4380</v>
      </c>
      <c r="F2569" s="2" t="s">
        <v>4380</v>
      </c>
      <c r="G2569" s="4" t="s">
        <v>6748</v>
      </c>
      <c r="H2569" s="2"/>
      <c r="I2569" s="2"/>
      <c r="J2569" s="2">
        <v>0</v>
      </c>
      <c r="K2569" s="2">
        <v>0</v>
      </c>
      <c r="L2569" s="2">
        <v>0</v>
      </c>
      <c r="M2569" s="2"/>
    </row>
    <row r="2570" spans="1:13">
      <c r="A2570" s="2">
        <v>533</v>
      </c>
      <c r="B2570" s="2">
        <v>2775193</v>
      </c>
      <c r="C2570" s="3" t="s">
        <v>4381</v>
      </c>
      <c r="D2570" s="3" t="s">
        <v>6762</v>
      </c>
      <c r="E2570" s="2" t="s">
        <v>4378</v>
      </c>
      <c r="F2570" s="2" t="s">
        <v>4382</v>
      </c>
      <c r="G2570" s="4" t="s">
        <v>6764</v>
      </c>
      <c r="H2570" s="2"/>
      <c r="I2570" s="2"/>
      <c r="J2570" s="2" t="s">
        <v>6765</v>
      </c>
      <c r="K2570" s="2">
        <v>0</v>
      </c>
      <c r="L2570" s="2">
        <v>0</v>
      </c>
      <c r="M2570" s="3" t="s">
        <v>6766</v>
      </c>
    </row>
    <row r="2571" spans="1:13">
      <c r="A2571" s="2">
        <v>533</v>
      </c>
      <c r="B2571" s="2">
        <v>3328265</v>
      </c>
      <c r="C2571" s="3" t="s">
        <v>4383</v>
      </c>
      <c r="D2571" s="3" t="s">
        <v>6746</v>
      </c>
      <c r="E2571" s="2" t="s">
        <v>4384</v>
      </c>
      <c r="F2571" s="2" t="s">
        <v>4384</v>
      </c>
      <c r="G2571" s="4" t="s">
        <v>6748</v>
      </c>
      <c r="H2571" s="2"/>
      <c r="I2571" s="2"/>
      <c r="J2571" s="2">
        <v>0</v>
      </c>
      <c r="K2571" s="2">
        <v>0</v>
      </c>
      <c r="L2571" s="2">
        <v>0</v>
      </c>
      <c r="M2571" s="2"/>
    </row>
    <row r="2572" spans="1:13">
      <c r="A2572" s="2">
        <v>533</v>
      </c>
      <c r="B2572" s="2">
        <v>2775194</v>
      </c>
      <c r="C2572" s="3" t="s">
        <v>4385</v>
      </c>
      <c r="D2572" s="3" t="s">
        <v>6762</v>
      </c>
      <c r="E2572" s="2" t="s">
        <v>4382</v>
      </c>
      <c r="F2572" s="2" t="s">
        <v>4386</v>
      </c>
      <c r="G2572" s="4" t="s">
        <v>6764</v>
      </c>
      <c r="H2572" s="2"/>
      <c r="I2572" s="2"/>
      <c r="J2572" s="2" t="s">
        <v>6765</v>
      </c>
      <c r="K2572" s="2">
        <v>0</v>
      </c>
      <c r="L2572" s="2">
        <v>0</v>
      </c>
      <c r="M2572" s="3" t="s">
        <v>6766</v>
      </c>
    </row>
    <row r="2573" spans="1:13">
      <c r="A2573" s="2">
        <v>533</v>
      </c>
      <c r="B2573" s="2">
        <v>3328267</v>
      </c>
      <c r="C2573" s="3" t="s">
        <v>4387</v>
      </c>
      <c r="D2573" s="3" t="s">
        <v>6746</v>
      </c>
      <c r="E2573" s="2" t="s">
        <v>4388</v>
      </c>
      <c r="F2573" s="2" t="s">
        <v>4388</v>
      </c>
      <c r="G2573" s="4" t="s">
        <v>6748</v>
      </c>
      <c r="H2573" s="2"/>
      <c r="I2573" s="2"/>
      <c r="J2573" s="2">
        <v>0</v>
      </c>
      <c r="K2573" s="2">
        <v>0</v>
      </c>
      <c r="L2573" s="2">
        <v>0</v>
      </c>
      <c r="M2573" s="2"/>
    </row>
    <row r="2574" spans="1:13">
      <c r="A2574" s="2">
        <v>533</v>
      </c>
      <c r="B2574" s="2">
        <v>2775195</v>
      </c>
      <c r="C2574" s="3" t="s">
        <v>4389</v>
      </c>
      <c r="D2574" s="3" t="s">
        <v>6750</v>
      </c>
      <c r="E2574" s="2" t="s">
        <v>4386</v>
      </c>
      <c r="F2574" s="2" t="s">
        <v>4390</v>
      </c>
      <c r="G2574" s="4" t="s">
        <v>6752</v>
      </c>
      <c r="H2574" s="2"/>
      <c r="I2574" s="2"/>
      <c r="J2574" s="2" t="s">
        <v>6753</v>
      </c>
      <c r="K2574" s="2">
        <v>0</v>
      </c>
      <c r="L2574" s="2">
        <v>0</v>
      </c>
      <c r="M2574" s="3" t="s">
        <v>6754</v>
      </c>
    </row>
    <row r="2575" spans="1:13">
      <c r="A2575" s="2">
        <v>533</v>
      </c>
      <c r="B2575" s="2">
        <v>3327504</v>
      </c>
      <c r="C2575" s="3" t="s">
        <v>4391</v>
      </c>
      <c r="D2575" s="3" t="s">
        <v>6746</v>
      </c>
      <c r="E2575" s="2" t="s">
        <v>4392</v>
      </c>
      <c r="F2575" s="2" t="s">
        <v>4392</v>
      </c>
      <c r="G2575" s="4" t="s">
        <v>6748</v>
      </c>
      <c r="H2575" s="2"/>
      <c r="I2575" s="2"/>
      <c r="J2575" s="2">
        <v>0</v>
      </c>
      <c r="K2575" s="2">
        <v>0</v>
      </c>
      <c r="L2575" s="2">
        <v>0</v>
      </c>
      <c r="M2575" s="2"/>
    </row>
    <row r="2576" spans="1:13">
      <c r="A2576" s="2">
        <v>533</v>
      </c>
      <c r="B2576" s="2">
        <v>2775196</v>
      </c>
      <c r="C2576" s="3" t="s">
        <v>4393</v>
      </c>
      <c r="D2576" s="3" t="s">
        <v>6750</v>
      </c>
      <c r="E2576" s="2" t="s">
        <v>4390</v>
      </c>
      <c r="F2576" s="2" t="s">
        <v>4394</v>
      </c>
      <c r="G2576" s="4" t="s">
        <v>6752</v>
      </c>
      <c r="H2576" s="2"/>
      <c r="I2576" s="2"/>
      <c r="J2576" s="2" t="s">
        <v>6753</v>
      </c>
      <c r="K2576" s="2">
        <v>0</v>
      </c>
      <c r="L2576" s="2">
        <v>0</v>
      </c>
      <c r="M2576" s="3" t="s">
        <v>6754</v>
      </c>
    </row>
    <row r="2577" spans="1:13">
      <c r="A2577" s="2">
        <v>533</v>
      </c>
      <c r="B2577" s="2">
        <v>3327506</v>
      </c>
      <c r="C2577" s="3" t="s">
        <v>4395</v>
      </c>
      <c r="D2577" s="3" t="s">
        <v>6746</v>
      </c>
      <c r="E2577" s="2" t="s">
        <v>4396</v>
      </c>
      <c r="F2577" s="2" t="s">
        <v>4396</v>
      </c>
      <c r="G2577" s="4" t="s">
        <v>6748</v>
      </c>
      <c r="H2577" s="2"/>
      <c r="I2577" s="2"/>
      <c r="J2577" s="2">
        <v>0</v>
      </c>
      <c r="K2577" s="2">
        <v>0</v>
      </c>
      <c r="L2577" s="2">
        <v>0</v>
      </c>
      <c r="M2577" s="2"/>
    </row>
    <row r="2578" spans="1:13" ht="22.5">
      <c r="A2578" s="2">
        <v>533</v>
      </c>
      <c r="B2578" s="2">
        <v>3168037</v>
      </c>
      <c r="C2578" s="3" t="s">
        <v>4397</v>
      </c>
      <c r="D2578" s="3" t="s">
        <v>6888</v>
      </c>
      <c r="E2578" s="2" t="s">
        <v>4398</v>
      </c>
      <c r="F2578" s="2" t="s">
        <v>4399</v>
      </c>
      <c r="G2578" s="4" t="s">
        <v>6826</v>
      </c>
      <c r="H2578" s="2" t="s">
        <v>6784</v>
      </c>
      <c r="I2578" s="2" t="s">
        <v>6784</v>
      </c>
      <c r="J2578" s="2" t="s">
        <v>6891</v>
      </c>
      <c r="K2578" s="2">
        <v>0</v>
      </c>
      <c r="L2578" s="2">
        <v>0</v>
      </c>
      <c r="M2578" s="3" t="s">
        <v>6828</v>
      </c>
    </row>
    <row r="2579" spans="1:13" ht="22.5">
      <c r="A2579" s="2">
        <v>534</v>
      </c>
      <c r="B2579" s="2">
        <v>2755530</v>
      </c>
      <c r="C2579" s="3" t="s">
        <v>4400</v>
      </c>
      <c r="D2579" s="3" t="s">
        <v>6835</v>
      </c>
      <c r="E2579" s="2" t="s">
        <v>4399</v>
      </c>
      <c r="F2579" s="2" t="s">
        <v>4401</v>
      </c>
      <c r="G2579" s="4" t="s">
        <v>6837</v>
      </c>
      <c r="H2579" s="2"/>
      <c r="I2579" s="2"/>
      <c r="J2579" s="2" t="s">
        <v>6797</v>
      </c>
      <c r="K2579" s="2">
        <v>0</v>
      </c>
      <c r="L2579" s="2">
        <v>0</v>
      </c>
      <c r="M2579" s="3" t="s">
        <v>6838</v>
      </c>
    </row>
    <row r="2580" spans="1:13">
      <c r="A2580" s="2">
        <v>534</v>
      </c>
      <c r="B2580" s="2">
        <v>2470087</v>
      </c>
      <c r="C2580" s="3" t="s">
        <v>4402</v>
      </c>
      <c r="D2580" s="3" t="s">
        <v>6739</v>
      </c>
      <c r="E2580" s="2" t="s">
        <v>4401</v>
      </c>
      <c r="F2580" s="2" t="s">
        <v>4403</v>
      </c>
      <c r="G2580" s="4" t="s">
        <v>6742</v>
      </c>
      <c r="H2580" s="2"/>
      <c r="I2580" s="2"/>
      <c r="J2580" s="2" t="s">
        <v>6743</v>
      </c>
      <c r="K2580" s="2">
        <v>0</v>
      </c>
      <c r="L2580" s="2">
        <v>0</v>
      </c>
      <c r="M2580" s="3" t="s">
        <v>6744</v>
      </c>
    </row>
    <row r="2581" spans="1:13">
      <c r="A2581" s="2">
        <v>534</v>
      </c>
      <c r="B2581" s="2">
        <v>3328656</v>
      </c>
      <c r="C2581" s="3" t="s">
        <v>4404</v>
      </c>
      <c r="D2581" s="3" t="s">
        <v>6746</v>
      </c>
      <c r="E2581" s="2" t="s">
        <v>4405</v>
      </c>
      <c r="F2581" s="2" t="s">
        <v>4405</v>
      </c>
      <c r="G2581" s="4" t="s">
        <v>6748</v>
      </c>
      <c r="H2581" s="2"/>
      <c r="I2581" s="2"/>
      <c r="J2581" s="2">
        <v>0</v>
      </c>
      <c r="K2581" s="2">
        <v>0</v>
      </c>
      <c r="L2581" s="2">
        <v>0</v>
      </c>
      <c r="M2581" s="2"/>
    </row>
    <row r="2582" spans="1:13">
      <c r="A2582" s="2">
        <v>534</v>
      </c>
      <c r="B2582" s="2">
        <v>2775197</v>
      </c>
      <c r="C2582" s="3" t="s">
        <v>4406</v>
      </c>
      <c r="D2582" s="3" t="s">
        <v>6750</v>
      </c>
      <c r="E2582" s="2" t="s">
        <v>4403</v>
      </c>
      <c r="F2582" s="2" t="s">
        <v>4407</v>
      </c>
      <c r="G2582" s="4" t="s">
        <v>6752</v>
      </c>
      <c r="H2582" s="2"/>
      <c r="I2582" s="2"/>
      <c r="J2582" s="2" t="s">
        <v>6753</v>
      </c>
      <c r="K2582" s="2">
        <v>0</v>
      </c>
      <c r="L2582" s="2">
        <v>0</v>
      </c>
      <c r="M2582" s="3" t="s">
        <v>6754</v>
      </c>
    </row>
    <row r="2583" spans="1:13">
      <c r="A2583" s="2">
        <v>534</v>
      </c>
      <c r="B2583" s="2">
        <v>3327508</v>
      </c>
      <c r="C2583" s="3" t="s">
        <v>4408</v>
      </c>
      <c r="D2583" s="3" t="s">
        <v>6746</v>
      </c>
      <c r="E2583" s="2" t="s">
        <v>4409</v>
      </c>
      <c r="F2583" s="2" t="s">
        <v>4409</v>
      </c>
      <c r="G2583" s="4" t="s">
        <v>6748</v>
      </c>
      <c r="H2583" s="2"/>
      <c r="I2583" s="2"/>
      <c r="J2583" s="2">
        <v>0</v>
      </c>
      <c r="K2583" s="2">
        <v>0</v>
      </c>
      <c r="L2583" s="2">
        <v>0</v>
      </c>
      <c r="M2583" s="2"/>
    </row>
    <row r="2584" spans="1:13">
      <c r="A2584" s="2">
        <v>534</v>
      </c>
      <c r="B2584" s="2">
        <v>2775198</v>
      </c>
      <c r="C2584" s="3" t="s">
        <v>4410</v>
      </c>
      <c r="D2584" s="3" t="s">
        <v>6750</v>
      </c>
      <c r="E2584" s="2" t="s">
        <v>4407</v>
      </c>
      <c r="F2584" s="2" t="s">
        <v>4411</v>
      </c>
      <c r="G2584" s="4" t="s">
        <v>6752</v>
      </c>
      <c r="H2584" s="2"/>
      <c r="I2584" s="2"/>
      <c r="J2584" s="2" t="s">
        <v>6753</v>
      </c>
      <c r="K2584" s="2">
        <v>0</v>
      </c>
      <c r="L2584" s="2">
        <v>0</v>
      </c>
      <c r="M2584" s="3" t="s">
        <v>6754</v>
      </c>
    </row>
    <row r="2585" spans="1:13">
      <c r="A2585" s="2">
        <v>534</v>
      </c>
      <c r="B2585" s="2">
        <v>3327510</v>
      </c>
      <c r="C2585" s="3" t="s">
        <v>4412</v>
      </c>
      <c r="D2585" s="3" t="s">
        <v>6746</v>
      </c>
      <c r="E2585" s="2" t="s">
        <v>4413</v>
      </c>
      <c r="F2585" s="2" t="s">
        <v>4413</v>
      </c>
      <c r="G2585" s="4" t="s">
        <v>6748</v>
      </c>
      <c r="H2585" s="2"/>
      <c r="I2585" s="2"/>
      <c r="J2585" s="2">
        <v>0</v>
      </c>
      <c r="K2585" s="2">
        <v>0</v>
      </c>
      <c r="L2585" s="2">
        <v>0</v>
      </c>
      <c r="M2585" s="2"/>
    </row>
    <row r="2586" spans="1:13">
      <c r="A2586" s="2">
        <v>534</v>
      </c>
      <c r="B2586" s="2">
        <v>2775199</v>
      </c>
      <c r="C2586" s="3" t="s">
        <v>4414</v>
      </c>
      <c r="D2586" s="3" t="s">
        <v>6762</v>
      </c>
      <c r="E2586" s="2" t="s">
        <v>4411</v>
      </c>
      <c r="F2586" s="2" t="s">
        <v>4415</v>
      </c>
      <c r="G2586" s="4" t="s">
        <v>6764</v>
      </c>
      <c r="H2586" s="2"/>
      <c r="I2586" s="2"/>
      <c r="J2586" s="2" t="s">
        <v>6765</v>
      </c>
      <c r="K2586" s="2">
        <v>0</v>
      </c>
      <c r="L2586" s="2">
        <v>0</v>
      </c>
      <c r="M2586" s="3" t="s">
        <v>6766</v>
      </c>
    </row>
    <row r="2587" spans="1:13">
      <c r="A2587" s="2">
        <v>534</v>
      </c>
      <c r="B2587" s="2">
        <v>3328269</v>
      </c>
      <c r="C2587" s="3" t="s">
        <v>4416</v>
      </c>
      <c r="D2587" s="3" t="s">
        <v>6746</v>
      </c>
      <c r="E2587" s="2" t="s">
        <v>4417</v>
      </c>
      <c r="F2587" s="2" t="s">
        <v>4417</v>
      </c>
      <c r="G2587" s="4" t="s">
        <v>6748</v>
      </c>
      <c r="H2587" s="2"/>
      <c r="I2587" s="2"/>
      <c r="J2587" s="2">
        <v>0</v>
      </c>
      <c r="K2587" s="2">
        <v>0</v>
      </c>
      <c r="L2587" s="2">
        <v>0</v>
      </c>
      <c r="M2587" s="2"/>
    </row>
    <row r="2588" spans="1:13">
      <c r="A2588" s="2">
        <v>534</v>
      </c>
      <c r="B2588" s="2">
        <v>2775200</v>
      </c>
      <c r="C2588" s="3" t="s">
        <v>4418</v>
      </c>
      <c r="D2588" s="3" t="s">
        <v>6762</v>
      </c>
      <c r="E2588" s="2" t="s">
        <v>4415</v>
      </c>
      <c r="F2588" s="2" t="s">
        <v>4419</v>
      </c>
      <c r="G2588" s="4" t="s">
        <v>6764</v>
      </c>
      <c r="H2588" s="2"/>
      <c r="I2588" s="2"/>
      <c r="J2588" s="2" t="s">
        <v>6765</v>
      </c>
      <c r="K2588" s="2">
        <v>0</v>
      </c>
      <c r="L2588" s="2">
        <v>0</v>
      </c>
      <c r="M2588" s="3" t="s">
        <v>6766</v>
      </c>
    </row>
    <row r="2589" spans="1:13">
      <c r="A2589" s="2">
        <v>534</v>
      </c>
      <c r="B2589" s="2">
        <v>3328271</v>
      </c>
      <c r="C2589" s="3" t="s">
        <v>4420</v>
      </c>
      <c r="D2589" s="3" t="s">
        <v>6746</v>
      </c>
      <c r="E2589" s="2" t="s">
        <v>4421</v>
      </c>
      <c r="F2589" s="2" t="s">
        <v>4421</v>
      </c>
      <c r="G2589" s="4" t="s">
        <v>6748</v>
      </c>
      <c r="H2589" s="2"/>
      <c r="I2589" s="2"/>
      <c r="J2589" s="2">
        <v>0</v>
      </c>
      <c r="K2589" s="2">
        <v>0</v>
      </c>
      <c r="L2589" s="2">
        <v>0</v>
      </c>
      <c r="M2589" s="2"/>
    </row>
    <row r="2590" spans="1:13" ht="22.5">
      <c r="A2590" s="2">
        <v>534</v>
      </c>
      <c r="B2590" s="2">
        <v>3168038</v>
      </c>
      <c r="C2590" s="3" t="s">
        <v>4422</v>
      </c>
      <c r="D2590" s="3" t="s">
        <v>6860</v>
      </c>
      <c r="E2590" s="2" t="s">
        <v>4423</v>
      </c>
      <c r="F2590" s="2" t="s">
        <v>4424</v>
      </c>
      <c r="G2590" s="4" t="s">
        <v>6783</v>
      </c>
      <c r="H2590" s="2" t="s">
        <v>6784</v>
      </c>
      <c r="I2590" s="2" t="s">
        <v>6784</v>
      </c>
      <c r="J2590" s="2" t="s">
        <v>6827</v>
      </c>
      <c r="K2590" s="2">
        <v>0</v>
      </c>
      <c r="L2590" s="2">
        <v>0</v>
      </c>
      <c r="M2590" s="3" t="s">
        <v>6786</v>
      </c>
    </row>
    <row r="2591" spans="1:13" ht="22.5">
      <c r="A2591" s="2">
        <v>534</v>
      </c>
      <c r="B2591" s="2">
        <v>3168039</v>
      </c>
      <c r="C2591" s="3" t="s">
        <v>4425</v>
      </c>
      <c r="D2591" s="3" t="s">
        <v>6788</v>
      </c>
      <c r="E2591" s="2" t="s">
        <v>4424</v>
      </c>
      <c r="F2591" s="2" t="s">
        <v>4426</v>
      </c>
      <c r="G2591" s="4" t="s">
        <v>6790</v>
      </c>
      <c r="H2591" s="2" t="s">
        <v>6784</v>
      </c>
      <c r="I2591" s="2" t="s">
        <v>6784</v>
      </c>
      <c r="J2591" s="2" t="s">
        <v>6791</v>
      </c>
      <c r="K2591" s="2">
        <v>0</v>
      </c>
      <c r="L2591" s="2">
        <v>0</v>
      </c>
      <c r="M2591" s="3" t="s">
        <v>6792</v>
      </c>
    </row>
    <row r="2592" spans="1:13" ht="22.5">
      <c r="A2592" s="2">
        <v>535</v>
      </c>
      <c r="B2592" s="2">
        <v>2551016</v>
      </c>
      <c r="C2592" s="3" t="s">
        <v>4427</v>
      </c>
      <c r="D2592" s="3" t="s">
        <v>6794</v>
      </c>
      <c r="E2592" s="2" t="s">
        <v>4426</v>
      </c>
      <c r="F2592" s="2" t="s">
        <v>4428</v>
      </c>
      <c r="G2592" s="4" t="s">
        <v>6796</v>
      </c>
      <c r="H2592" s="2"/>
      <c r="I2592" s="2"/>
      <c r="J2592" s="2" t="s">
        <v>6797</v>
      </c>
      <c r="K2592" s="2">
        <v>0</v>
      </c>
      <c r="L2592" s="2">
        <v>0</v>
      </c>
      <c r="M2592" s="3" t="s">
        <v>6798</v>
      </c>
    </row>
    <row r="2593" spans="1:13">
      <c r="A2593" s="2">
        <v>535</v>
      </c>
      <c r="B2593" s="2">
        <v>2470279</v>
      </c>
      <c r="C2593" s="3" t="s">
        <v>4429</v>
      </c>
      <c r="D2593" s="3" t="s">
        <v>6800</v>
      </c>
      <c r="E2593" s="2" t="s">
        <v>4428</v>
      </c>
      <c r="F2593" s="2" t="s">
        <v>4430</v>
      </c>
      <c r="G2593" s="4" t="s">
        <v>6802</v>
      </c>
      <c r="H2593" s="2"/>
      <c r="I2593" s="2"/>
      <c r="J2593" s="2" t="s">
        <v>6743</v>
      </c>
      <c r="K2593" s="2">
        <v>0</v>
      </c>
      <c r="L2593" s="2">
        <v>0</v>
      </c>
      <c r="M2593" s="3" t="s">
        <v>6803</v>
      </c>
    </row>
    <row r="2594" spans="1:13">
      <c r="A2594" s="2">
        <v>535</v>
      </c>
      <c r="B2594" s="2">
        <v>3328857</v>
      </c>
      <c r="C2594" s="3" t="s">
        <v>4431</v>
      </c>
      <c r="D2594" s="3" t="s">
        <v>6746</v>
      </c>
      <c r="E2594" s="2" t="s">
        <v>4432</v>
      </c>
      <c r="F2594" s="2" t="s">
        <v>4432</v>
      </c>
      <c r="G2594" s="4" t="s">
        <v>6748</v>
      </c>
      <c r="H2594" s="2"/>
      <c r="I2594" s="2"/>
      <c r="J2594" s="2">
        <v>0</v>
      </c>
      <c r="K2594" s="2">
        <v>0</v>
      </c>
      <c r="L2594" s="2">
        <v>0</v>
      </c>
      <c r="M2594" s="2"/>
    </row>
    <row r="2595" spans="1:13">
      <c r="A2595" s="2">
        <v>535</v>
      </c>
      <c r="B2595" s="2">
        <v>2775201</v>
      </c>
      <c r="C2595" s="3" t="s">
        <v>4433</v>
      </c>
      <c r="D2595" s="3" t="s">
        <v>6762</v>
      </c>
      <c r="E2595" s="2" t="s">
        <v>4430</v>
      </c>
      <c r="F2595" s="2" t="s">
        <v>4434</v>
      </c>
      <c r="G2595" s="4" t="s">
        <v>6764</v>
      </c>
      <c r="H2595" s="2"/>
      <c r="I2595" s="2"/>
      <c r="J2595" s="2" t="s">
        <v>6765</v>
      </c>
      <c r="K2595" s="2">
        <v>0</v>
      </c>
      <c r="L2595" s="2">
        <v>0</v>
      </c>
      <c r="M2595" s="3" t="s">
        <v>6766</v>
      </c>
    </row>
    <row r="2596" spans="1:13">
      <c r="A2596" s="2">
        <v>535</v>
      </c>
      <c r="B2596" s="2">
        <v>3328273</v>
      </c>
      <c r="C2596" s="3" t="s">
        <v>4435</v>
      </c>
      <c r="D2596" s="3" t="s">
        <v>6746</v>
      </c>
      <c r="E2596" s="2" t="s">
        <v>4436</v>
      </c>
      <c r="F2596" s="2" t="s">
        <v>4436</v>
      </c>
      <c r="G2596" s="4" t="s">
        <v>6748</v>
      </c>
      <c r="H2596" s="2"/>
      <c r="I2596" s="2"/>
      <c r="J2596" s="2">
        <v>0</v>
      </c>
      <c r="K2596" s="2">
        <v>0</v>
      </c>
      <c r="L2596" s="2">
        <v>0</v>
      </c>
      <c r="M2596" s="2"/>
    </row>
    <row r="2597" spans="1:13">
      <c r="A2597" s="2">
        <v>535</v>
      </c>
      <c r="B2597" s="2">
        <v>2775202</v>
      </c>
      <c r="C2597" s="3" t="s">
        <v>4437</v>
      </c>
      <c r="D2597" s="3" t="s">
        <v>6762</v>
      </c>
      <c r="E2597" s="2" t="s">
        <v>4434</v>
      </c>
      <c r="F2597" s="2" t="s">
        <v>4438</v>
      </c>
      <c r="G2597" s="4" t="s">
        <v>6764</v>
      </c>
      <c r="H2597" s="2"/>
      <c r="I2597" s="2"/>
      <c r="J2597" s="2" t="s">
        <v>6765</v>
      </c>
      <c r="K2597" s="2">
        <v>0</v>
      </c>
      <c r="L2597" s="2">
        <v>0</v>
      </c>
      <c r="M2597" s="3" t="s">
        <v>6766</v>
      </c>
    </row>
    <row r="2598" spans="1:13">
      <c r="A2598" s="2">
        <v>535</v>
      </c>
      <c r="B2598" s="2">
        <v>3328275</v>
      </c>
      <c r="C2598" s="3" t="s">
        <v>4439</v>
      </c>
      <c r="D2598" s="3" t="s">
        <v>6746</v>
      </c>
      <c r="E2598" s="2" t="s">
        <v>4440</v>
      </c>
      <c r="F2598" s="2" t="s">
        <v>4440</v>
      </c>
      <c r="G2598" s="4" t="s">
        <v>6748</v>
      </c>
      <c r="H2598" s="2"/>
      <c r="I2598" s="2"/>
      <c r="J2598" s="2">
        <v>0</v>
      </c>
      <c r="K2598" s="2">
        <v>0</v>
      </c>
      <c r="L2598" s="2">
        <v>0</v>
      </c>
      <c r="M2598" s="2"/>
    </row>
    <row r="2599" spans="1:13">
      <c r="A2599" s="2">
        <v>535</v>
      </c>
      <c r="B2599" s="2">
        <v>2775203</v>
      </c>
      <c r="C2599" s="3" t="s">
        <v>4441</v>
      </c>
      <c r="D2599" s="3" t="s">
        <v>6750</v>
      </c>
      <c r="E2599" s="2" t="s">
        <v>4438</v>
      </c>
      <c r="F2599" s="2" t="s">
        <v>4442</v>
      </c>
      <c r="G2599" s="4" t="s">
        <v>6752</v>
      </c>
      <c r="H2599" s="2"/>
      <c r="I2599" s="2"/>
      <c r="J2599" s="2" t="s">
        <v>6753</v>
      </c>
      <c r="K2599" s="2">
        <v>0</v>
      </c>
      <c r="L2599" s="2">
        <v>0</v>
      </c>
      <c r="M2599" s="3" t="s">
        <v>6754</v>
      </c>
    </row>
    <row r="2600" spans="1:13">
      <c r="A2600" s="2">
        <v>535</v>
      </c>
      <c r="B2600" s="2">
        <v>3327512</v>
      </c>
      <c r="C2600" s="3" t="s">
        <v>4443</v>
      </c>
      <c r="D2600" s="3" t="s">
        <v>6746</v>
      </c>
      <c r="E2600" s="2" t="s">
        <v>4444</v>
      </c>
      <c r="F2600" s="2" t="s">
        <v>4444</v>
      </c>
      <c r="G2600" s="4" t="s">
        <v>6748</v>
      </c>
      <c r="H2600" s="2"/>
      <c r="I2600" s="2"/>
      <c r="J2600" s="2">
        <v>0</v>
      </c>
      <c r="K2600" s="2">
        <v>0</v>
      </c>
      <c r="L2600" s="2">
        <v>0</v>
      </c>
      <c r="M2600" s="2"/>
    </row>
    <row r="2601" spans="1:13">
      <c r="A2601" s="2">
        <v>535</v>
      </c>
      <c r="B2601" s="2">
        <v>2775204</v>
      </c>
      <c r="C2601" s="3" t="s">
        <v>4445</v>
      </c>
      <c r="D2601" s="3" t="s">
        <v>6750</v>
      </c>
      <c r="E2601" s="2" t="s">
        <v>4442</v>
      </c>
      <c r="F2601" s="2" t="s">
        <v>4446</v>
      </c>
      <c r="G2601" s="4" t="s">
        <v>6752</v>
      </c>
      <c r="H2601" s="2"/>
      <c r="I2601" s="2"/>
      <c r="J2601" s="2" t="s">
        <v>6753</v>
      </c>
      <c r="K2601" s="2">
        <v>0</v>
      </c>
      <c r="L2601" s="2">
        <v>0</v>
      </c>
      <c r="M2601" s="3" t="s">
        <v>6754</v>
      </c>
    </row>
    <row r="2602" spans="1:13">
      <c r="A2602" s="2">
        <v>535</v>
      </c>
      <c r="B2602" s="2">
        <v>3327514</v>
      </c>
      <c r="C2602" s="3" t="s">
        <v>4447</v>
      </c>
      <c r="D2602" s="3" t="s">
        <v>6746</v>
      </c>
      <c r="E2602" s="2" t="s">
        <v>4448</v>
      </c>
      <c r="F2602" s="2" t="s">
        <v>4448</v>
      </c>
      <c r="G2602" s="4" t="s">
        <v>6748</v>
      </c>
      <c r="H2602" s="2"/>
      <c r="I2602" s="2"/>
      <c r="J2602" s="2">
        <v>0</v>
      </c>
      <c r="K2602" s="2">
        <v>0</v>
      </c>
      <c r="L2602" s="2">
        <v>0</v>
      </c>
      <c r="M2602" s="2"/>
    </row>
    <row r="2603" spans="1:13" ht="22.5">
      <c r="A2603" s="2">
        <v>535</v>
      </c>
      <c r="B2603" s="2">
        <v>3168041</v>
      </c>
      <c r="C2603" s="3" t="s">
        <v>4449</v>
      </c>
      <c r="D2603" s="3" t="s">
        <v>6823</v>
      </c>
      <c r="E2603" s="2" t="s">
        <v>4450</v>
      </c>
      <c r="F2603" s="2" t="s">
        <v>4451</v>
      </c>
      <c r="G2603" s="4" t="s">
        <v>6826</v>
      </c>
      <c r="H2603" s="2" t="s">
        <v>6784</v>
      </c>
      <c r="I2603" s="2" t="s">
        <v>6784</v>
      </c>
      <c r="J2603" s="2" t="s">
        <v>6827</v>
      </c>
      <c r="K2603" s="2">
        <v>0</v>
      </c>
      <c r="L2603" s="2">
        <v>0</v>
      </c>
      <c r="M2603" s="3" t="s">
        <v>6828</v>
      </c>
    </row>
    <row r="2604" spans="1:13" ht="22.5">
      <c r="A2604" s="2">
        <v>535</v>
      </c>
      <c r="B2604" s="2">
        <v>3168042</v>
      </c>
      <c r="C2604" s="3" t="s">
        <v>4452</v>
      </c>
      <c r="D2604" s="3" t="s">
        <v>6830</v>
      </c>
      <c r="E2604" s="2" t="s">
        <v>4451</v>
      </c>
      <c r="F2604" s="2" t="s">
        <v>4453</v>
      </c>
      <c r="G2604" s="4" t="s">
        <v>6832</v>
      </c>
      <c r="H2604" s="2" t="s">
        <v>6784</v>
      </c>
      <c r="I2604" s="2" t="s">
        <v>6784</v>
      </c>
      <c r="J2604" s="2" t="s">
        <v>6791</v>
      </c>
      <c r="K2604" s="2">
        <v>0</v>
      </c>
      <c r="L2604" s="2">
        <v>0</v>
      </c>
      <c r="M2604" s="3" t="s">
        <v>6833</v>
      </c>
    </row>
    <row r="2605" spans="1:13" ht="22.5">
      <c r="A2605" s="2">
        <v>600</v>
      </c>
      <c r="B2605" s="2">
        <v>2755531</v>
      </c>
      <c r="C2605" s="3" t="s">
        <v>4454</v>
      </c>
      <c r="D2605" s="3" t="s">
        <v>6835</v>
      </c>
      <c r="E2605" s="2" t="s">
        <v>4453</v>
      </c>
      <c r="F2605" s="2" t="s">
        <v>4455</v>
      </c>
      <c r="G2605" s="4" t="s">
        <v>6837</v>
      </c>
      <c r="H2605" s="2"/>
      <c r="I2605" s="2"/>
      <c r="J2605" s="2" t="s">
        <v>6797</v>
      </c>
      <c r="K2605" s="2">
        <v>0</v>
      </c>
      <c r="L2605" s="2">
        <v>0</v>
      </c>
      <c r="M2605" s="3" t="s">
        <v>6838</v>
      </c>
    </row>
    <row r="2606" spans="1:13">
      <c r="A2606" s="2">
        <v>600</v>
      </c>
      <c r="B2606" s="2">
        <v>2470093</v>
      </c>
      <c r="C2606" s="3" t="s">
        <v>4456</v>
      </c>
      <c r="D2606" s="3" t="s">
        <v>6739</v>
      </c>
      <c r="E2606" s="2" t="s">
        <v>4455</v>
      </c>
      <c r="F2606" s="2" t="s">
        <v>4457</v>
      </c>
      <c r="G2606" s="4" t="s">
        <v>6742</v>
      </c>
      <c r="H2606" s="2"/>
      <c r="I2606" s="2"/>
      <c r="J2606" s="2" t="s">
        <v>6743</v>
      </c>
      <c r="K2606" s="2">
        <v>0</v>
      </c>
      <c r="L2606" s="2">
        <v>0</v>
      </c>
      <c r="M2606" s="3" t="s">
        <v>6744</v>
      </c>
    </row>
    <row r="2607" spans="1:13">
      <c r="A2607" s="2">
        <v>600</v>
      </c>
      <c r="B2607" s="2">
        <v>3328662</v>
      </c>
      <c r="C2607" s="3" t="s">
        <v>4458</v>
      </c>
      <c r="D2607" s="3" t="s">
        <v>6746</v>
      </c>
      <c r="E2607" s="2" t="s">
        <v>4459</v>
      </c>
      <c r="F2607" s="2" t="s">
        <v>4459</v>
      </c>
      <c r="G2607" s="4" t="s">
        <v>6748</v>
      </c>
      <c r="H2607" s="2"/>
      <c r="I2607" s="2"/>
      <c r="J2607" s="2">
        <v>0</v>
      </c>
      <c r="K2607" s="2">
        <v>0</v>
      </c>
      <c r="L2607" s="2">
        <v>0</v>
      </c>
      <c r="M2607" s="2"/>
    </row>
    <row r="2608" spans="1:13">
      <c r="A2608" s="2">
        <v>600</v>
      </c>
      <c r="B2608" s="2">
        <v>2775205</v>
      </c>
      <c r="C2608" s="3" t="s">
        <v>4460</v>
      </c>
      <c r="D2608" s="3" t="s">
        <v>6750</v>
      </c>
      <c r="E2608" s="2" t="s">
        <v>4457</v>
      </c>
      <c r="F2608" s="2" t="s">
        <v>4461</v>
      </c>
      <c r="G2608" s="4" t="s">
        <v>6752</v>
      </c>
      <c r="H2608" s="2"/>
      <c r="I2608" s="2"/>
      <c r="J2608" s="2" t="s">
        <v>6753</v>
      </c>
      <c r="K2608" s="2">
        <v>0</v>
      </c>
      <c r="L2608" s="2">
        <v>0</v>
      </c>
      <c r="M2608" s="3" t="s">
        <v>6754</v>
      </c>
    </row>
    <row r="2609" spans="1:13">
      <c r="A2609" s="2">
        <v>600</v>
      </c>
      <c r="B2609" s="2">
        <v>3327324</v>
      </c>
      <c r="C2609" s="3" t="s">
        <v>4462</v>
      </c>
      <c r="D2609" s="3" t="s">
        <v>6746</v>
      </c>
      <c r="E2609" s="2" t="s">
        <v>4463</v>
      </c>
      <c r="F2609" s="2" t="s">
        <v>4463</v>
      </c>
      <c r="G2609" s="4" t="s">
        <v>6748</v>
      </c>
      <c r="H2609" s="2"/>
      <c r="I2609" s="2"/>
      <c r="J2609" s="2">
        <v>0</v>
      </c>
      <c r="K2609" s="2">
        <v>0</v>
      </c>
      <c r="L2609" s="2">
        <v>0</v>
      </c>
      <c r="M2609" s="2"/>
    </row>
    <row r="2610" spans="1:13">
      <c r="A2610" s="2">
        <v>600</v>
      </c>
      <c r="B2610" s="2">
        <v>2775206</v>
      </c>
      <c r="C2610" s="3" t="s">
        <v>4464</v>
      </c>
      <c r="D2610" s="3" t="s">
        <v>6750</v>
      </c>
      <c r="E2610" s="2" t="s">
        <v>4461</v>
      </c>
      <c r="F2610" s="2" t="s">
        <v>4465</v>
      </c>
      <c r="G2610" s="4" t="s">
        <v>6752</v>
      </c>
      <c r="H2610" s="2"/>
      <c r="I2610" s="2"/>
      <c r="J2610" s="2" t="s">
        <v>6753</v>
      </c>
      <c r="K2610" s="2">
        <v>0</v>
      </c>
      <c r="L2610" s="2">
        <v>0</v>
      </c>
      <c r="M2610" s="3" t="s">
        <v>6754</v>
      </c>
    </row>
    <row r="2611" spans="1:13">
      <c r="A2611" s="2">
        <v>600</v>
      </c>
      <c r="B2611" s="2">
        <v>3327326</v>
      </c>
      <c r="C2611" s="3" t="s">
        <v>4466</v>
      </c>
      <c r="D2611" s="3" t="s">
        <v>6746</v>
      </c>
      <c r="E2611" s="2" t="s">
        <v>4467</v>
      </c>
      <c r="F2611" s="2" t="s">
        <v>4467</v>
      </c>
      <c r="G2611" s="4" t="s">
        <v>6748</v>
      </c>
      <c r="H2611" s="2"/>
      <c r="I2611" s="2"/>
      <c r="J2611" s="2">
        <v>0</v>
      </c>
      <c r="K2611" s="2">
        <v>0</v>
      </c>
      <c r="L2611" s="2">
        <v>0</v>
      </c>
      <c r="M2611" s="2"/>
    </row>
    <row r="2612" spans="1:13">
      <c r="A2612" s="2">
        <v>600</v>
      </c>
      <c r="B2612" s="2">
        <v>2775207</v>
      </c>
      <c r="C2612" s="3" t="s">
        <v>4468</v>
      </c>
      <c r="D2612" s="3" t="s">
        <v>6762</v>
      </c>
      <c r="E2612" s="2" t="s">
        <v>4465</v>
      </c>
      <c r="F2612" s="2" t="s">
        <v>4469</v>
      </c>
      <c r="G2612" s="4" t="s">
        <v>6764</v>
      </c>
      <c r="H2612" s="2"/>
      <c r="I2612" s="2"/>
      <c r="J2612" s="2" t="s">
        <v>6765</v>
      </c>
      <c r="K2612" s="2">
        <v>0</v>
      </c>
      <c r="L2612" s="2">
        <v>0</v>
      </c>
      <c r="M2612" s="3" t="s">
        <v>6766</v>
      </c>
    </row>
    <row r="2613" spans="1:13">
      <c r="A2613" s="2">
        <v>600</v>
      </c>
      <c r="B2613" s="2">
        <v>3327975</v>
      </c>
      <c r="C2613" s="3" t="s">
        <v>4470</v>
      </c>
      <c r="D2613" s="3" t="s">
        <v>6746</v>
      </c>
      <c r="E2613" s="2" t="s">
        <v>4471</v>
      </c>
      <c r="F2613" s="2" t="s">
        <v>4471</v>
      </c>
      <c r="G2613" s="4" t="s">
        <v>6748</v>
      </c>
      <c r="H2613" s="2"/>
      <c r="I2613" s="2"/>
      <c r="J2613" s="2">
        <v>0</v>
      </c>
      <c r="K2613" s="2">
        <v>0</v>
      </c>
      <c r="L2613" s="2">
        <v>0</v>
      </c>
      <c r="M2613" s="2"/>
    </row>
    <row r="2614" spans="1:13">
      <c r="A2614" s="2">
        <v>600</v>
      </c>
      <c r="B2614" s="2">
        <v>2775208</v>
      </c>
      <c r="C2614" s="3" t="s">
        <v>4472</v>
      </c>
      <c r="D2614" s="3" t="s">
        <v>6762</v>
      </c>
      <c r="E2614" s="2" t="s">
        <v>4469</v>
      </c>
      <c r="F2614" s="2" t="s">
        <v>4473</v>
      </c>
      <c r="G2614" s="4" t="s">
        <v>6764</v>
      </c>
      <c r="H2614" s="2"/>
      <c r="I2614" s="2"/>
      <c r="J2614" s="2" t="s">
        <v>6765</v>
      </c>
      <c r="K2614" s="2">
        <v>0</v>
      </c>
      <c r="L2614" s="2">
        <v>0</v>
      </c>
      <c r="M2614" s="3" t="s">
        <v>6766</v>
      </c>
    </row>
    <row r="2615" spans="1:13">
      <c r="A2615" s="2">
        <v>600</v>
      </c>
      <c r="B2615" s="2">
        <v>3327977</v>
      </c>
      <c r="C2615" s="3" t="s">
        <v>4474</v>
      </c>
      <c r="D2615" s="3" t="s">
        <v>6746</v>
      </c>
      <c r="E2615" s="2" t="s">
        <v>4475</v>
      </c>
      <c r="F2615" s="2" t="s">
        <v>4475</v>
      </c>
      <c r="G2615" s="4" t="s">
        <v>6748</v>
      </c>
      <c r="H2615" s="2"/>
      <c r="I2615" s="2"/>
      <c r="J2615" s="2">
        <v>0</v>
      </c>
      <c r="K2615" s="2">
        <v>0</v>
      </c>
      <c r="L2615" s="2">
        <v>0</v>
      </c>
      <c r="M2615" s="2"/>
    </row>
    <row r="2616" spans="1:13">
      <c r="A2616" s="2">
        <v>600</v>
      </c>
      <c r="B2616" s="2">
        <v>2363538</v>
      </c>
      <c r="C2616" s="3" t="s">
        <v>4476</v>
      </c>
      <c r="D2616" s="3" t="s">
        <v>6774</v>
      </c>
      <c r="E2616" s="2" t="s">
        <v>4473</v>
      </c>
      <c r="F2616" s="2" t="s">
        <v>4477</v>
      </c>
      <c r="G2616" s="4" t="s">
        <v>6776</v>
      </c>
      <c r="H2616" s="2"/>
      <c r="I2616" s="2"/>
      <c r="J2616" s="2" t="s">
        <v>6777</v>
      </c>
      <c r="K2616" s="2">
        <v>0</v>
      </c>
      <c r="L2616" s="2">
        <v>0</v>
      </c>
      <c r="M2616" s="3" t="s">
        <v>6778</v>
      </c>
    </row>
    <row r="2617" spans="1:13" ht="22.5">
      <c r="A2617" s="2">
        <v>600</v>
      </c>
      <c r="B2617" s="2">
        <v>3168067</v>
      </c>
      <c r="C2617" s="3" t="s">
        <v>4478</v>
      </c>
      <c r="D2617" s="3" t="s">
        <v>6780</v>
      </c>
      <c r="E2617" s="2" t="s">
        <v>4479</v>
      </c>
      <c r="F2617" s="2" t="s">
        <v>4480</v>
      </c>
      <c r="G2617" s="4" t="s">
        <v>6783</v>
      </c>
      <c r="H2617" s="2" t="s">
        <v>6784</v>
      </c>
      <c r="I2617" s="2" t="s">
        <v>6784</v>
      </c>
      <c r="J2617" s="2" t="s">
        <v>6785</v>
      </c>
      <c r="K2617" s="2">
        <v>0</v>
      </c>
      <c r="L2617" s="2">
        <v>0</v>
      </c>
      <c r="M2617" s="3" t="s">
        <v>6786</v>
      </c>
    </row>
    <row r="2618" spans="1:13" ht="22.5">
      <c r="A2618" s="2">
        <v>600</v>
      </c>
      <c r="B2618" s="2">
        <v>3168068</v>
      </c>
      <c r="C2618" s="3" t="s">
        <v>4481</v>
      </c>
      <c r="D2618" s="3" t="s">
        <v>6788</v>
      </c>
      <c r="E2618" s="2" t="s">
        <v>4480</v>
      </c>
      <c r="F2618" s="2" t="s">
        <v>4482</v>
      </c>
      <c r="G2618" s="4" t="s">
        <v>6790</v>
      </c>
      <c r="H2618" s="2" t="s">
        <v>6784</v>
      </c>
      <c r="I2618" s="2" t="s">
        <v>6784</v>
      </c>
      <c r="J2618" s="2" t="s">
        <v>6791</v>
      </c>
      <c r="K2618" s="2">
        <v>0</v>
      </c>
      <c r="L2618" s="2">
        <v>0</v>
      </c>
      <c r="M2618" s="3" t="s">
        <v>6792</v>
      </c>
    </row>
    <row r="2619" spans="1:13" ht="22.5">
      <c r="A2619" s="2">
        <v>601</v>
      </c>
      <c r="B2619" s="2">
        <v>2551017</v>
      </c>
      <c r="C2619" s="3" t="s">
        <v>4483</v>
      </c>
      <c r="D2619" s="3" t="s">
        <v>6794</v>
      </c>
      <c r="E2619" s="2" t="s">
        <v>4482</v>
      </c>
      <c r="F2619" s="2" t="s">
        <v>4484</v>
      </c>
      <c r="G2619" s="4" t="s">
        <v>6796</v>
      </c>
      <c r="H2619" s="2"/>
      <c r="I2619" s="2"/>
      <c r="J2619" s="2" t="s">
        <v>6797</v>
      </c>
      <c r="K2619" s="2">
        <v>0</v>
      </c>
      <c r="L2619" s="2">
        <v>0</v>
      </c>
      <c r="M2619" s="3" t="s">
        <v>6798</v>
      </c>
    </row>
    <row r="2620" spans="1:13">
      <c r="A2620" s="2">
        <v>601</v>
      </c>
      <c r="B2620" s="2">
        <v>2470291</v>
      </c>
      <c r="C2620" s="3" t="s">
        <v>4485</v>
      </c>
      <c r="D2620" s="3" t="s">
        <v>6800</v>
      </c>
      <c r="E2620" s="2" t="s">
        <v>4484</v>
      </c>
      <c r="F2620" s="2" t="s">
        <v>4486</v>
      </c>
      <c r="G2620" s="4" t="s">
        <v>6802</v>
      </c>
      <c r="H2620" s="2"/>
      <c r="I2620" s="2"/>
      <c r="J2620" s="2" t="s">
        <v>6743</v>
      </c>
      <c r="K2620" s="2">
        <v>0</v>
      </c>
      <c r="L2620" s="2">
        <v>0</v>
      </c>
      <c r="M2620" s="3" t="s">
        <v>6803</v>
      </c>
    </row>
    <row r="2621" spans="1:13">
      <c r="A2621" s="2">
        <v>601</v>
      </c>
      <c r="B2621" s="2">
        <v>3328869</v>
      </c>
      <c r="C2621" s="3" t="s">
        <v>4487</v>
      </c>
      <c r="D2621" s="3" t="s">
        <v>6746</v>
      </c>
      <c r="E2621" s="2" t="s">
        <v>4488</v>
      </c>
      <c r="F2621" s="2" t="s">
        <v>4488</v>
      </c>
      <c r="G2621" s="4" t="s">
        <v>6748</v>
      </c>
      <c r="H2621" s="2"/>
      <c r="I2621" s="2"/>
      <c r="J2621" s="2">
        <v>0</v>
      </c>
      <c r="K2621" s="2">
        <v>0</v>
      </c>
      <c r="L2621" s="2">
        <v>0</v>
      </c>
      <c r="M2621" s="2"/>
    </row>
    <row r="2622" spans="1:13">
      <c r="A2622" s="2">
        <v>601</v>
      </c>
      <c r="B2622" s="2">
        <v>2775209</v>
      </c>
      <c r="C2622" s="3" t="s">
        <v>4489</v>
      </c>
      <c r="D2622" s="3" t="s">
        <v>6762</v>
      </c>
      <c r="E2622" s="2" t="s">
        <v>4486</v>
      </c>
      <c r="F2622" s="2" t="s">
        <v>4490</v>
      </c>
      <c r="G2622" s="4" t="s">
        <v>6764</v>
      </c>
      <c r="H2622" s="2"/>
      <c r="I2622" s="2"/>
      <c r="J2622" s="2" t="s">
        <v>6765</v>
      </c>
      <c r="K2622" s="2">
        <v>0</v>
      </c>
      <c r="L2622" s="2">
        <v>0</v>
      </c>
      <c r="M2622" s="3" t="s">
        <v>6766</v>
      </c>
    </row>
    <row r="2623" spans="1:13">
      <c r="A2623" s="2">
        <v>601</v>
      </c>
      <c r="B2623" s="2">
        <v>3327979</v>
      </c>
      <c r="C2623" s="3" t="s">
        <v>4491</v>
      </c>
      <c r="D2623" s="3" t="s">
        <v>6746</v>
      </c>
      <c r="E2623" s="2" t="s">
        <v>4492</v>
      </c>
      <c r="F2623" s="2" t="s">
        <v>4492</v>
      </c>
      <c r="G2623" s="4" t="s">
        <v>6748</v>
      </c>
      <c r="H2623" s="2"/>
      <c r="I2623" s="2"/>
      <c r="J2623" s="2">
        <v>0</v>
      </c>
      <c r="K2623" s="2">
        <v>0</v>
      </c>
      <c r="L2623" s="2">
        <v>0</v>
      </c>
      <c r="M2623" s="2"/>
    </row>
    <row r="2624" spans="1:13">
      <c r="A2624" s="2">
        <v>601</v>
      </c>
      <c r="B2624" s="2">
        <v>2775210</v>
      </c>
      <c r="C2624" s="3" t="s">
        <v>4493</v>
      </c>
      <c r="D2624" s="3" t="s">
        <v>6762</v>
      </c>
      <c r="E2624" s="2" t="s">
        <v>4490</v>
      </c>
      <c r="F2624" s="2" t="s">
        <v>4494</v>
      </c>
      <c r="G2624" s="4" t="s">
        <v>6764</v>
      </c>
      <c r="H2624" s="2"/>
      <c r="I2624" s="2"/>
      <c r="J2624" s="2" t="s">
        <v>6765</v>
      </c>
      <c r="K2624" s="2">
        <v>0</v>
      </c>
      <c r="L2624" s="2">
        <v>0</v>
      </c>
      <c r="M2624" s="3" t="s">
        <v>6766</v>
      </c>
    </row>
    <row r="2625" spans="1:13">
      <c r="A2625" s="2">
        <v>601</v>
      </c>
      <c r="B2625" s="2">
        <v>3327981</v>
      </c>
      <c r="C2625" s="3" t="s">
        <v>4495</v>
      </c>
      <c r="D2625" s="3" t="s">
        <v>6746</v>
      </c>
      <c r="E2625" s="2" t="s">
        <v>4496</v>
      </c>
      <c r="F2625" s="2" t="s">
        <v>4496</v>
      </c>
      <c r="G2625" s="4" t="s">
        <v>6748</v>
      </c>
      <c r="H2625" s="2"/>
      <c r="I2625" s="2"/>
      <c r="J2625" s="2">
        <v>0</v>
      </c>
      <c r="K2625" s="2">
        <v>0</v>
      </c>
      <c r="L2625" s="2">
        <v>0</v>
      </c>
      <c r="M2625" s="2"/>
    </row>
    <row r="2626" spans="1:13">
      <c r="A2626" s="2">
        <v>601</v>
      </c>
      <c r="B2626" s="2">
        <v>2775211</v>
      </c>
      <c r="C2626" s="3" t="s">
        <v>4497</v>
      </c>
      <c r="D2626" s="3" t="s">
        <v>6750</v>
      </c>
      <c r="E2626" s="2" t="s">
        <v>4494</v>
      </c>
      <c r="F2626" s="2" t="s">
        <v>4498</v>
      </c>
      <c r="G2626" s="4" t="s">
        <v>6752</v>
      </c>
      <c r="H2626" s="2"/>
      <c r="I2626" s="2"/>
      <c r="J2626" s="2" t="s">
        <v>6753</v>
      </c>
      <c r="K2626" s="2">
        <v>0</v>
      </c>
      <c r="L2626" s="2">
        <v>0</v>
      </c>
      <c r="M2626" s="3" t="s">
        <v>6754</v>
      </c>
    </row>
    <row r="2627" spans="1:13">
      <c r="A2627" s="2">
        <v>601</v>
      </c>
      <c r="B2627" s="2">
        <v>3327228</v>
      </c>
      <c r="C2627" s="3" t="s">
        <v>4499</v>
      </c>
      <c r="D2627" s="3" t="s">
        <v>6746</v>
      </c>
      <c r="E2627" s="2" t="s">
        <v>4500</v>
      </c>
      <c r="F2627" s="2" t="s">
        <v>4500</v>
      </c>
      <c r="G2627" s="4" t="s">
        <v>6748</v>
      </c>
      <c r="H2627" s="2"/>
      <c r="I2627" s="2"/>
      <c r="J2627" s="2">
        <v>0</v>
      </c>
      <c r="K2627" s="2">
        <v>0</v>
      </c>
      <c r="L2627" s="2">
        <v>0</v>
      </c>
      <c r="M2627" s="2"/>
    </row>
    <row r="2628" spans="1:13">
      <c r="A2628" s="2">
        <v>601</v>
      </c>
      <c r="B2628" s="2">
        <v>2775212</v>
      </c>
      <c r="C2628" s="3" t="s">
        <v>4501</v>
      </c>
      <c r="D2628" s="3" t="s">
        <v>6750</v>
      </c>
      <c r="E2628" s="2" t="s">
        <v>4498</v>
      </c>
      <c r="F2628" s="2" t="s">
        <v>4502</v>
      </c>
      <c r="G2628" s="4" t="s">
        <v>6752</v>
      </c>
      <c r="H2628" s="2"/>
      <c r="I2628" s="2"/>
      <c r="J2628" s="2" t="s">
        <v>6753</v>
      </c>
      <c r="K2628" s="2">
        <v>0</v>
      </c>
      <c r="L2628" s="2">
        <v>0</v>
      </c>
      <c r="M2628" s="3" t="s">
        <v>6754</v>
      </c>
    </row>
    <row r="2629" spans="1:13">
      <c r="A2629" s="2">
        <v>601</v>
      </c>
      <c r="B2629" s="2">
        <v>3327230</v>
      </c>
      <c r="C2629" s="3" t="s">
        <v>4503</v>
      </c>
      <c r="D2629" s="3" t="s">
        <v>6746</v>
      </c>
      <c r="E2629" s="2" t="s">
        <v>4504</v>
      </c>
      <c r="F2629" s="2" t="s">
        <v>4504</v>
      </c>
      <c r="G2629" s="4" t="s">
        <v>6748</v>
      </c>
      <c r="H2629" s="2"/>
      <c r="I2629" s="2"/>
      <c r="J2629" s="2">
        <v>0</v>
      </c>
      <c r="K2629" s="2">
        <v>0</v>
      </c>
      <c r="L2629" s="2">
        <v>0</v>
      </c>
      <c r="M2629" s="2"/>
    </row>
    <row r="2630" spans="1:13" ht="22.5">
      <c r="A2630" s="2">
        <v>601</v>
      </c>
      <c r="B2630" s="2">
        <v>3168069</v>
      </c>
      <c r="C2630" s="3" t="s">
        <v>4505</v>
      </c>
      <c r="D2630" s="3" t="s">
        <v>6823</v>
      </c>
      <c r="E2630" s="2" t="s">
        <v>4506</v>
      </c>
      <c r="F2630" s="2" t="s">
        <v>4507</v>
      </c>
      <c r="G2630" s="4" t="s">
        <v>6826</v>
      </c>
      <c r="H2630" s="2" t="s">
        <v>6784</v>
      </c>
      <c r="I2630" s="2" t="s">
        <v>6784</v>
      </c>
      <c r="J2630" s="2" t="s">
        <v>6827</v>
      </c>
      <c r="K2630" s="2">
        <v>0</v>
      </c>
      <c r="L2630" s="2">
        <v>0</v>
      </c>
      <c r="M2630" s="3" t="s">
        <v>6828</v>
      </c>
    </row>
    <row r="2631" spans="1:13" ht="22.5">
      <c r="A2631" s="2">
        <v>601</v>
      </c>
      <c r="B2631" s="2">
        <v>3168070</v>
      </c>
      <c r="C2631" s="3" t="s">
        <v>4508</v>
      </c>
      <c r="D2631" s="3" t="s">
        <v>6830</v>
      </c>
      <c r="E2631" s="2" t="s">
        <v>4507</v>
      </c>
      <c r="F2631" s="2" t="s">
        <v>4509</v>
      </c>
      <c r="G2631" s="4" t="s">
        <v>6832</v>
      </c>
      <c r="H2631" s="2" t="s">
        <v>6784</v>
      </c>
      <c r="I2631" s="2" t="s">
        <v>6784</v>
      </c>
      <c r="J2631" s="2" t="s">
        <v>6791</v>
      </c>
      <c r="K2631" s="2">
        <v>0</v>
      </c>
      <c r="L2631" s="2">
        <v>0</v>
      </c>
      <c r="M2631" s="3" t="s">
        <v>6833</v>
      </c>
    </row>
    <row r="2632" spans="1:13" ht="22.5">
      <c r="A2632" s="2">
        <v>602</v>
      </c>
      <c r="B2632" s="2">
        <v>2755532</v>
      </c>
      <c r="C2632" s="3" t="s">
        <v>4510</v>
      </c>
      <c r="D2632" s="3" t="s">
        <v>6835</v>
      </c>
      <c r="E2632" s="2" t="s">
        <v>4509</v>
      </c>
      <c r="F2632" s="2" t="s">
        <v>4511</v>
      </c>
      <c r="G2632" s="4" t="s">
        <v>6837</v>
      </c>
      <c r="H2632" s="2"/>
      <c r="I2632" s="2"/>
      <c r="J2632" s="2" t="s">
        <v>6797</v>
      </c>
      <c r="K2632" s="2">
        <v>0</v>
      </c>
      <c r="L2632" s="2">
        <v>0</v>
      </c>
      <c r="M2632" s="3" t="s">
        <v>6838</v>
      </c>
    </row>
    <row r="2633" spans="1:13">
      <c r="A2633" s="2">
        <v>602</v>
      </c>
      <c r="B2633" s="2">
        <v>2470101</v>
      </c>
      <c r="C2633" s="3" t="s">
        <v>4512</v>
      </c>
      <c r="D2633" s="3" t="s">
        <v>6739</v>
      </c>
      <c r="E2633" s="2" t="s">
        <v>4511</v>
      </c>
      <c r="F2633" s="2" t="s">
        <v>4513</v>
      </c>
      <c r="G2633" s="4" t="s">
        <v>6742</v>
      </c>
      <c r="H2633" s="2"/>
      <c r="I2633" s="2"/>
      <c r="J2633" s="2" t="s">
        <v>6743</v>
      </c>
      <c r="K2633" s="2">
        <v>0</v>
      </c>
      <c r="L2633" s="2">
        <v>0</v>
      </c>
      <c r="M2633" s="3" t="s">
        <v>6744</v>
      </c>
    </row>
    <row r="2634" spans="1:13">
      <c r="A2634" s="2">
        <v>602</v>
      </c>
      <c r="B2634" s="2">
        <v>3328670</v>
      </c>
      <c r="C2634" s="3" t="s">
        <v>4514</v>
      </c>
      <c r="D2634" s="3" t="s">
        <v>6746</v>
      </c>
      <c r="E2634" s="2" t="s">
        <v>4515</v>
      </c>
      <c r="F2634" s="2" t="s">
        <v>4515</v>
      </c>
      <c r="G2634" s="4" t="s">
        <v>6748</v>
      </c>
      <c r="H2634" s="2"/>
      <c r="I2634" s="2"/>
      <c r="J2634" s="2">
        <v>0</v>
      </c>
      <c r="K2634" s="2">
        <v>0</v>
      </c>
      <c r="L2634" s="2">
        <v>0</v>
      </c>
      <c r="M2634" s="2"/>
    </row>
    <row r="2635" spans="1:13">
      <c r="A2635" s="2">
        <v>602</v>
      </c>
      <c r="B2635" s="2">
        <v>2775213</v>
      </c>
      <c r="C2635" s="3" t="s">
        <v>4516</v>
      </c>
      <c r="D2635" s="3" t="s">
        <v>6750</v>
      </c>
      <c r="E2635" s="2" t="s">
        <v>4513</v>
      </c>
      <c r="F2635" s="2" t="s">
        <v>4517</v>
      </c>
      <c r="G2635" s="4" t="s">
        <v>6752</v>
      </c>
      <c r="H2635" s="2"/>
      <c r="I2635" s="2"/>
      <c r="J2635" s="2" t="s">
        <v>6753</v>
      </c>
      <c r="K2635" s="2">
        <v>0</v>
      </c>
      <c r="L2635" s="2">
        <v>0</v>
      </c>
      <c r="M2635" s="3" t="s">
        <v>6754</v>
      </c>
    </row>
    <row r="2636" spans="1:13">
      <c r="A2636" s="2">
        <v>602</v>
      </c>
      <c r="B2636" s="2">
        <v>3327232</v>
      </c>
      <c r="C2636" s="3" t="s">
        <v>4518</v>
      </c>
      <c r="D2636" s="3" t="s">
        <v>6746</v>
      </c>
      <c r="E2636" s="2" t="s">
        <v>4519</v>
      </c>
      <c r="F2636" s="2" t="s">
        <v>4519</v>
      </c>
      <c r="G2636" s="4" t="s">
        <v>6748</v>
      </c>
      <c r="H2636" s="2"/>
      <c r="I2636" s="2"/>
      <c r="J2636" s="2">
        <v>0</v>
      </c>
      <c r="K2636" s="2">
        <v>0</v>
      </c>
      <c r="L2636" s="2">
        <v>0</v>
      </c>
      <c r="M2636" s="2"/>
    </row>
    <row r="2637" spans="1:13">
      <c r="A2637" s="2">
        <v>602</v>
      </c>
      <c r="B2637" s="2">
        <v>2775214</v>
      </c>
      <c r="C2637" s="3" t="s">
        <v>4520</v>
      </c>
      <c r="D2637" s="3" t="s">
        <v>6750</v>
      </c>
      <c r="E2637" s="2" t="s">
        <v>4517</v>
      </c>
      <c r="F2637" s="2" t="s">
        <v>4521</v>
      </c>
      <c r="G2637" s="4" t="s">
        <v>6752</v>
      </c>
      <c r="H2637" s="2"/>
      <c r="I2637" s="2"/>
      <c r="J2637" s="2" t="s">
        <v>6753</v>
      </c>
      <c r="K2637" s="2">
        <v>0</v>
      </c>
      <c r="L2637" s="2">
        <v>0</v>
      </c>
      <c r="M2637" s="3" t="s">
        <v>6754</v>
      </c>
    </row>
    <row r="2638" spans="1:13">
      <c r="A2638" s="2">
        <v>602</v>
      </c>
      <c r="B2638" s="2">
        <v>3327234</v>
      </c>
      <c r="C2638" s="3" t="s">
        <v>4522</v>
      </c>
      <c r="D2638" s="3" t="s">
        <v>6746</v>
      </c>
      <c r="E2638" s="2" t="s">
        <v>4523</v>
      </c>
      <c r="F2638" s="2" t="s">
        <v>4523</v>
      </c>
      <c r="G2638" s="4" t="s">
        <v>6748</v>
      </c>
      <c r="H2638" s="2"/>
      <c r="I2638" s="2"/>
      <c r="J2638" s="2">
        <v>0</v>
      </c>
      <c r="K2638" s="2">
        <v>0</v>
      </c>
      <c r="L2638" s="2">
        <v>0</v>
      </c>
      <c r="M2638" s="2"/>
    </row>
    <row r="2639" spans="1:13">
      <c r="A2639" s="2">
        <v>602</v>
      </c>
      <c r="B2639" s="2">
        <v>2775215</v>
      </c>
      <c r="C2639" s="3" t="s">
        <v>4524</v>
      </c>
      <c r="D2639" s="3" t="s">
        <v>6762</v>
      </c>
      <c r="E2639" s="2" t="s">
        <v>4521</v>
      </c>
      <c r="F2639" s="2" t="s">
        <v>4525</v>
      </c>
      <c r="G2639" s="4" t="s">
        <v>6764</v>
      </c>
      <c r="H2639" s="2"/>
      <c r="I2639" s="2"/>
      <c r="J2639" s="2" t="s">
        <v>6765</v>
      </c>
      <c r="K2639" s="2">
        <v>0</v>
      </c>
      <c r="L2639" s="2">
        <v>0</v>
      </c>
      <c r="M2639" s="3" t="s">
        <v>6766</v>
      </c>
    </row>
    <row r="2640" spans="1:13">
      <c r="A2640" s="2">
        <v>602</v>
      </c>
      <c r="B2640" s="2">
        <v>3327983</v>
      </c>
      <c r="C2640" s="3" t="s">
        <v>4526</v>
      </c>
      <c r="D2640" s="3" t="s">
        <v>6746</v>
      </c>
      <c r="E2640" s="2" t="s">
        <v>4527</v>
      </c>
      <c r="F2640" s="2" t="s">
        <v>4527</v>
      </c>
      <c r="G2640" s="4" t="s">
        <v>6748</v>
      </c>
      <c r="H2640" s="2"/>
      <c r="I2640" s="2"/>
      <c r="J2640" s="2">
        <v>0</v>
      </c>
      <c r="K2640" s="2">
        <v>0</v>
      </c>
      <c r="L2640" s="2">
        <v>0</v>
      </c>
      <c r="M2640" s="2"/>
    </row>
    <row r="2641" spans="1:13">
      <c r="A2641" s="2">
        <v>602</v>
      </c>
      <c r="B2641" s="2">
        <v>2775216</v>
      </c>
      <c r="C2641" s="3" t="s">
        <v>4528</v>
      </c>
      <c r="D2641" s="3" t="s">
        <v>6762</v>
      </c>
      <c r="E2641" s="2" t="s">
        <v>4525</v>
      </c>
      <c r="F2641" s="2" t="s">
        <v>4529</v>
      </c>
      <c r="G2641" s="4" t="s">
        <v>6764</v>
      </c>
      <c r="H2641" s="2"/>
      <c r="I2641" s="2"/>
      <c r="J2641" s="2" t="s">
        <v>6765</v>
      </c>
      <c r="K2641" s="2">
        <v>0</v>
      </c>
      <c r="L2641" s="2">
        <v>0</v>
      </c>
      <c r="M2641" s="3" t="s">
        <v>6766</v>
      </c>
    </row>
    <row r="2642" spans="1:13">
      <c r="A2642" s="2">
        <v>602</v>
      </c>
      <c r="B2642" s="2">
        <v>3327985</v>
      </c>
      <c r="C2642" s="3" t="s">
        <v>4530</v>
      </c>
      <c r="D2642" s="3" t="s">
        <v>6746</v>
      </c>
      <c r="E2642" s="2" t="s">
        <v>4531</v>
      </c>
      <c r="F2642" s="2" t="s">
        <v>4531</v>
      </c>
      <c r="G2642" s="4" t="s">
        <v>6748</v>
      </c>
      <c r="H2642" s="2"/>
      <c r="I2642" s="2"/>
      <c r="J2642" s="2">
        <v>0</v>
      </c>
      <c r="K2642" s="2">
        <v>0</v>
      </c>
      <c r="L2642" s="2">
        <v>0</v>
      </c>
      <c r="M2642" s="2"/>
    </row>
    <row r="2643" spans="1:13" ht="22.5">
      <c r="A2643" s="2">
        <v>602</v>
      </c>
      <c r="B2643" s="2">
        <v>3168071</v>
      </c>
      <c r="C2643" s="3" t="s">
        <v>4532</v>
      </c>
      <c r="D2643" s="3" t="s">
        <v>6915</v>
      </c>
      <c r="E2643" s="2" t="s">
        <v>4533</v>
      </c>
      <c r="F2643" s="2" t="s">
        <v>4534</v>
      </c>
      <c r="G2643" s="4" t="s">
        <v>6783</v>
      </c>
      <c r="H2643" s="2" t="s">
        <v>6784</v>
      </c>
      <c r="I2643" s="2" t="s">
        <v>6784</v>
      </c>
      <c r="J2643" s="2" t="s">
        <v>6891</v>
      </c>
      <c r="K2643" s="2">
        <v>0</v>
      </c>
      <c r="L2643" s="2">
        <v>0</v>
      </c>
      <c r="M2643" s="3" t="s">
        <v>6786</v>
      </c>
    </row>
    <row r="2644" spans="1:13" ht="22.5">
      <c r="A2644" s="2">
        <v>603</v>
      </c>
      <c r="B2644" s="2">
        <v>2551018</v>
      </c>
      <c r="C2644" s="3" t="s">
        <v>4535</v>
      </c>
      <c r="D2644" s="3" t="s">
        <v>6794</v>
      </c>
      <c r="E2644" s="2" t="s">
        <v>4534</v>
      </c>
      <c r="F2644" s="2" t="s">
        <v>4536</v>
      </c>
      <c r="G2644" s="4" t="s">
        <v>6796</v>
      </c>
      <c r="H2644" s="2"/>
      <c r="I2644" s="2"/>
      <c r="J2644" s="2" t="s">
        <v>6797</v>
      </c>
      <c r="K2644" s="2">
        <v>0</v>
      </c>
      <c r="L2644" s="2">
        <v>0</v>
      </c>
      <c r="M2644" s="3" t="s">
        <v>6798</v>
      </c>
    </row>
    <row r="2645" spans="1:13">
      <c r="A2645" s="2">
        <v>603</v>
      </c>
      <c r="B2645" s="2">
        <v>2470293</v>
      </c>
      <c r="C2645" s="3" t="s">
        <v>4537</v>
      </c>
      <c r="D2645" s="3" t="s">
        <v>6800</v>
      </c>
      <c r="E2645" s="2" t="s">
        <v>4536</v>
      </c>
      <c r="F2645" s="2" t="s">
        <v>4538</v>
      </c>
      <c r="G2645" s="4" t="s">
        <v>6802</v>
      </c>
      <c r="H2645" s="2"/>
      <c r="I2645" s="2"/>
      <c r="J2645" s="2" t="s">
        <v>6743</v>
      </c>
      <c r="K2645" s="2">
        <v>0</v>
      </c>
      <c r="L2645" s="2">
        <v>0</v>
      </c>
      <c r="M2645" s="3" t="s">
        <v>6803</v>
      </c>
    </row>
    <row r="2646" spans="1:13">
      <c r="A2646" s="2">
        <v>603</v>
      </c>
      <c r="B2646" s="2">
        <v>3328871</v>
      </c>
      <c r="C2646" s="3" t="s">
        <v>4539</v>
      </c>
      <c r="D2646" s="3" t="s">
        <v>6746</v>
      </c>
      <c r="E2646" s="2" t="s">
        <v>4540</v>
      </c>
      <c r="F2646" s="2" t="s">
        <v>4540</v>
      </c>
      <c r="G2646" s="4" t="s">
        <v>6748</v>
      </c>
      <c r="H2646" s="2"/>
      <c r="I2646" s="2"/>
      <c r="J2646" s="2">
        <v>0</v>
      </c>
      <c r="K2646" s="2">
        <v>0</v>
      </c>
      <c r="L2646" s="2">
        <v>0</v>
      </c>
      <c r="M2646" s="2"/>
    </row>
    <row r="2647" spans="1:13">
      <c r="A2647" s="2">
        <v>603</v>
      </c>
      <c r="B2647" s="2">
        <v>2775217</v>
      </c>
      <c r="C2647" s="3" t="s">
        <v>4541</v>
      </c>
      <c r="D2647" s="3" t="s">
        <v>6762</v>
      </c>
      <c r="E2647" s="2" t="s">
        <v>4538</v>
      </c>
      <c r="F2647" s="2" t="s">
        <v>4542</v>
      </c>
      <c r="G2647" s="4" t="s">
        <v>6764</v>
      </c>
      <c r="H2647" s="2"/>
      <c r="I2647" s="2"/>
      <c r="J2647" s="2" t="s">
        <v>6765</v>
      </c>
      <c r="K2647" s="2">
        <v>0</v>
      </c>
      <c r="L2647" s="2">
        <v>0</v>
      </c>
      <c r="M2647" s="3" t="s">
        <v>6766</v>
      </c>
    </row>
    <row r="2648" spans="1:13">
      <c r="A2648" s="2">
        <v>603</v>
      </c>
      <c r="B2648" s="2">
        <v>3327987</v>
      </c>
      <c r="C2648" s="3" t="s">
        <v>4543</v>
      </c>
      <c r="D2648" s="3" t="s">
        <v>6746</v>
      </c>
      <c r="E2648" s="2" t="s">
        <v>4544</v>
      </c>
      <c r="F2648" s="2" t="s">
        <v>4544</v>
      </c>
      <c r="G2648" s="4" t="s">
        <v>6748</v>
      </c>
      <c r="H2648" s="2"/>
      <c r="I2648" s="2"/>
      <c r="J2648" s="2">
        <v>0</v>
      </c>
      <c r="K2648" s="2">
        <v>0</v>
      </c>
      <c r="L2648" s="2">
        <v>0</v>
      </c>
      <c r="M2648" s="2"/>
    </row>
    <row r="2649" spans="1:13">
      <c r="A2649" s="2">
        <v>603</v>
      </c>
      <c r="B2649" s="2">
        <v>2775218</v>
      </c>
      <c r="C2649" s="3" t="s">
        <v>4545</v>
      </c>
      <c r="D2649" s="3" t="s">
        <v>6762</v>
      </c>
      <c r="E2649" s="2" t="s">
        <v>4542</v>
      </c>
      <c r="F2649" s="2" t="s">
        <v>4546</v>
      </c>
      <c r="G2649" s="4" t="s">
        <v>6764</v>
      </c>
      <c r="H2649" s="2"/>
      <c r="I2649" s="2"/>
      <c r="J2649" s="2" t="s">
        <v>6765</v>
      </c>
      <c r="K2649" s="2">
        <v>0</v>
      </c>
      <c r="L2649" s="2">
        <v>0</v>
      </c>
      <c r="M2649" s="3" t="s">
        <v>6766</v>
      </c>
    </row>
    <row r="2650" spans="1:13">
      <c r="A2650" s="2">
        <v>603</v>
      </c>
      <c r="B2650" s="2">
        <v>3327989</v>
      </c>
      <c r="C2650" s="3" t="s">
        <v>4547</v>
      </c>
      <c r="D2650" s="3" t="s">
        <v>6746</v>
      </c>
      <c r="E2650" s="2" t="s">
        <v>4548</v>
      </c>
      <c r="F2650" s="2" t="s">
        <v>4548</v>
      </c>
      <c r="G2650" s="4" t="s">
        <v>6748</v>
      </c>
      <c r="H2650" s="2"/>
      <c r="I2650" s="2"/>
      <c r="J2650" s="2">
        <v>0</v>
      </c>
      <c r="K2650" s="2">
        <v>0</v>
      </c>
      <c r="L2650" s="2">
        <v>0</v>
      </c>
      <c r="M2650" s="2"/>
    </row>
    <row r="2651" spans="1:13">
      <c r="A2651" s="2">
        <v>603</v>
      </c>
      <c r="B2651" s="2">
        <v>2775220</v>
      </c>
      <c r="C2651" s="3" t="s">
        <v>4549</v>
      </c>
      <c r="D2651" s="3" t="s">
        <v>6750</v>
      </c>
      <c r="E2651" s="2" t="s">
        <v>4546</v>
      </c>
      <c r="F2651" s="2" t="s">
        <v>4550</v>
      </c>
      <c r="G2651" s="4" t="s">
        <v>6752</v>
      </c>
      <c r="H2651" s="2"/>
      <c r="I2651" s="2"/>
      <c r="J2651" s="2" t="s">
        <v>6753</v>
      </c>
      <c r="K2651" s="2">
        <v>0</v>
      </c>
      <c r="L2651" s="2">
        <v>0</v>
      </c>
      <c r="M2651" s="3" t="s">
        <v>6754</v>
      </c>
    </row>
    <row r="2652" spans="1:13">
      <c r="A2652" s="2">
        <v>603</v>
      </c>
      <c r="B2652" s="2">
        <v>3327238</v>
      </c>
      <c r="C2652" s="3" t="s">
        <v>4551</v>
      </c>
      <c r="D2652" s="3" t="s">
        <v>6746</v>
      </c>
      <c r="E2652" s="2" t="s">
        <v>4552</v>
      </c>
      <c r="F2652" s="2" t="s">
        <v>4552</v>
      </c>
      <c r="G2652" s="4" t="s">
        <v>6748</v>
      </c>
      <c r="H2652" s="2"/>
      <c r="I2652" s="2"/>
      <c r="J2652" s="2">
        <v>0</v>
      </c>
      <c r="K2652" s="2">
        <v>0</v>
      </c>
      <c r="L2652" s="2">
        <v>0</v>
      </c>
      <c r="M2652" s="2"/>
    </row>
    <row r="2653" spans="1:13">
      <c r="A2653" s="2">
        <v>603</v>
      </c>
      <c r="B2653" s="2">
        <v>2775221</v>
      </c>
      <c r="C2653" s="3" t="s">
        <v>4553</v>
      </c>
      <c r="D2653" s="3" t="s">
        <v>6750</v>
      </c>
      <c r="E2653" s="2" t="s">
        <v>4550</v>
      </c>
      <c r="F2653" s="2" t="s">
        <v>4554</v>
      </c>
      <c r="G2653" s="4" t="s">
        <v>6752</v>
      </c>
      <c r="H2653" s="2"/>
      <c r="I2653" s="2"/>
      <c r="J2653" s="2" t="s">
        <v>6753</v>
      </c>
      <c r="K2653" s="2">
        <v>0</v>
      </c>
      <c r="L2653" s="2">
        <v>0</v>
      </c>
      <c r="M2653" s="3" t="s">
        <v>6754</v>
      </c>
    </row>
    <row r="2654" spans="1:13">
      <c r="A2654" s="2">
        <v>603</v>
      </c>
      <c r="B2654" s="2">
        <v>3327240</v>
      </c>
      <c r="C2654" s="3" t="s">
        <v>4555</v>
      </c>
      <c r="D2654" s="3" t="s">
        <v>6746</v>
      </c>
      <c r="E2654" s="2" t="s">
        <v>4556</v>
      </c>
      <c r="F2654" s="2" t="s">
        <v>4556</v>
      </c>
      <c r="G2654" s="4" t="s">
        <v>6748</v>
      </c>
      <c r="H2654" s="2"/>
      <c r="I2654" s="2"/>
      <c r="J2654" s="2">
        <v>0</v>
      </c>
      <c r="K2654" s="2">
        <v>0</v>
      </c>
      <c r="L2654" s="2">
        <v>0</v>
      </c>
      <c r="M2654" s="2"/>
    </row>
    <row r="2655" spans="1:13" ht="22.5">
      <c r="A2655" s="2">
        <v>603</v>
      </c>
      <c r="B2655" s="2">
        <v>3168072</v>
      </c>
      <c r="C2655" s="3" t="s">
        <v>4557</v>
      </c>
      <c r="D2655" s="3" t="s">
        <v>6888</v>
      </c>
      <c r="E2655" s="2" t="s">
        <v>4558</v>
      </c>
      <c r="F2655" s="2" t="s">
        <v>4559</v>
      </c>
      <c r="G2655" s="4" t="s">
        <v>6826</v>
      </c>
      <c r="H2655" s="2" t="s">
        <v>6784</v>
      </c>
      <c r="I2655" s="2" t="s">
        <v>6784</v>
      </c>
      <c r="J2655" s="2" t="s">
        <v>6891</v>
      </c>
      <c r="K2655" s="2">
        <v>0</v>
      </c>
      <c r="L2655" s="2">
        <v>0</v>
      </c>
      <c r="M2655" s="3" t="s">
        <v>6828</v>
      </c>
    </row>
    <row r="2656" spans="1:13" ht="22.5">
      <c r="A2656" s="2">
        <v>604</v>
      </c>
      <c r="B2656" s="2">
        <v>2755533</v>
      </c>
      <c r="C2656" s="3" t="s">
        <v>4560</v>
      </c>
      <c r="D2656" s="3" t="s">
        <v>6835</v>
      </c>
      <c r="E2656" s="2" t="s">
        <v>4559</v>
      </c>
      <c r="F2656" s="2" t="s">
        <v>4561</v>
      </c>
      <c r="G2656" s="4" t="s">
        <v>6837</v>
      </c>
      <c r="H2656" s="2"/>
      <c r="I2656" s="2"/>
      <c r="J2656" s="2" t="s">
        <v>6797</v>
      </c>
      <c r="K2656" s="2">
        <v>0</v>
      </c>
      <c r="L2656" s="2">
        <v>0</v>
      </c>
      <c r="M2656" s="3" t="s">
        <v>6838</v>
      </c>
    </row>
    <row r="2657" spans="1:13">
      <c r="A2657" s="2">
        <v>604</v>
      </c>
      <c r="B2657" s="2">
        <v>2470103</v>
      </c>
      <c r="C2657" s="3" t="s">
        <v>4562</v>
      </c>
      <c r="D2657" s="3" t="s">
        <v>6739</v>
      </c>
      <c r="E2657" s="2" t="s">
        <v>4561</v>
      </c>
      <c r="F2657" s="2" t="s">
        <v>4563</v>
      </c>
      <c r="G2657" s="4" t="s">
        <v>6742</v>
      </c>
      <c r="H2657" s="2"/>
      <c r="I2657" s="2"/>
      <c r="J2657" s="2" t="s">
        <v>6743</v>
      </c>
      <c r="K2657" s="2">
        <v>0</v>
      </c>
      <c r="L2657" s="2">
        <v>0</v>
      </c>
      <c r="M2657" s="3" t="s">
        <v>6744</v>
      </c>
    </row>
    <row r="2658" spans="1:13">
      <c r="A2658" s="2">
        <v>604</v>
      </c>
      <c r="B2658" s="2">
        <v>3328672</v>
      </c>
      <c r="C2658" s="3" t="s">
        <v>4564</v>
      </c>
      <c r="D2658" s="3" t="s">
        <v>6746</v>
      </c>
      <c r="E2658" s="2" t="s">
        <v>4565</v>
      </c>
      <c r="F2658" s="2" t="s">
        <v>4565</v>
      </c>
      <c r="G2658" s="4" t="s">
        <v>6748</v>
      </c>
      <c r="H2658" s="2"/>
      <c r="I2658" s="2"/>
      <c r="J2658" s="2">
        <v>0</v>
      </c>
      <c r="K2658" s="2">
        <v>0</v>
      </c>
      <c r="L2658" s="2">
        <v>0</v>
      </c>
      <c r="M2658" s="2"/>
    </row>
    <row r="2659" spans="1:13">
      <c r="A2659" s="2">
        <v>604</v>
      </c>
      <c r="B2659" s="2">
        <v>2775222</v>
      </c>
      <c r="C2659" s="3" t="s">
        <v>4566</v>
      </c>
      <c r="D2659" s="3" t="s">
        <v>6750</v>
      </c>
      <c r="E2659" s="2" t="s">
        <v>4563</v>
      </c>
      <c r="F2659" s="2" t="s">
        <v>4567</v>
      </c>
      <c r="G2659" s="4" t="s">
        <v>6752</v>
      </c>
      <c r="H2659" s="2"/>
      <c r="I2659" s="2"/>
      <c r="J2659" s="2" t="s">
        <v>6753</v>
      </c>
      <c r="K2659" s="2">
        <v>0</v>
      </c>
      <c r="L2659" s="2">
        <v>0</v>
      </c>
      <c r="M2659" s="3" t="s">
        <v>6754</v>
      </c>
    </row>
    <row r="2660" spans="1:13">
      <c r="A2660" s="2">
        <v>604</v>
      </c>
      <c r="B2660" s="2">
        <v>3327236</v>
      </c>
      <c r="C2660" s="3" t="s">
        <v>4568</v>
      </c>
      <c r="D2660" s="3" t="s">
        <v>6746</v>
      </c>
      <c r="E2660" s="2" t="s">
        <v>4569</v>
      </c>
      <c r="F2660" s="2" t="s">
        <v>4569</v>
      </c>
      <c r="G2660" s="4" t="s">
        <v>6748</v>
      </c>
      <c r="H2660" s="2"/>
      <c r="I2660" s="2"/>
      <c r="J2660" s="2">
        <v>0</v>
      </c>
      <c r="K2660" s="2">
        <v>0</v>
      </c>
      <c r="L2660" s="2">
        <v>0</v>
      </c>
      <c r="M2660" s="2"/>
    </row>
    <row r="2661" spans="1:13">
      <c r="A2661" s="2">
        <v>604</v>
      </c>
      <c r="B2661" s="2">
        <v>2775223</v>
      </c>
      <c r="C2661" s="3" t="s">
        <v>4570</v>
      </c>
      <c r="D2661" s="3" t="s">
        <v>6750</v>
      </c>
      <c r="E2661" s="2" t="s">
        <v>4567</v>
      </c>
      <c r="F2661" s="2" t="s">
        <v>4571</v>
      </c>
      <c r="G2661" s="4" t="s">
        <v>6752</v>
      </c>
      <c r="H2661" s="2"/>
      <c r="I2661" s="2"/>
      <c r="J2661" s="2" t="s">
        <v>6753</v>
      </c>
      <c r="K2661" s="2">
        <v>0</v>
      </c>
      <c r="L2661" s="2">
        <v>0</v>
      </c>
      <c r="M2661" s="3" t="s">
        <v>6754</v>
      </c>
    </row>
    <row r="2662" spans="1:13">
      <c r="A2662" s="2">
        <v>604</v>
      </c>
      <c r="B2662" s="2">
        <v>3327242</v>
      </c>
      <c r="C2662" s="3" t="s">
        <v>4572</v>
      </c>
      <c r="D2662" s="3" t="s">
        <v>6746</v>
      </c>
      <c r="E2662" s="2" t="s">
        <v>4573</v>
      </c>
      <c r="F2662" s="2" t="s">
        <v>4573</v>
      </c>
      <c r="G2662" s="4" t="s">
        <v>6748</v>
      </c>
      <c r="H2662" s="2"/>
      <c r="I2662" s="2"/>
      <c r="J2662" s="2">
        <v>0</v>
      </c>
      <c r="K2662" s="2">
        <v>0</v>
      </c>
      <c r="L2662" s="2">
        <v>0</v>
      </c>
      <c r="M2662" s="2"/>
    </row>
    <row r="2663" spans="1:13">
      <c r="A2663" s="2">
        <v>604</v>
      </c>
      <c r="B2663" s="2">
        <v>2775224</v>
      </c>
      <c r="C2663" s="3" t="s">
        <v>4574</v>
      </c>
      <c r="D2663" s="3" t="s">
        <v>6762</v>
      </c>
      <c r="E2663" s="2" t="s">
        <v>4571</v>
      </c>
      <c r="F2663" s="2" t="s">
        <v>4575</v>
      </c>
      <c r="G2663" s="4" t="s">
        <v>6764</v>
      </c>
      <c r="H2663" s="2"/>
      <c r="I2663" s="2"/>
      <c r="J2663" s="2" t="s">
        <v>6765</v>
      </c>
      <c r="K2663" s="2">
        <v>0</v>
      </c>
      <c r="L2663" s="2">
        <v>0</v>
      </c>
      <c r="M2663" s="3" t="s">
        <v>6766</v>
      </c>
    </row>
    <row r="2664" spans="1:13">
      <c r="A2664" s="2">
        <v>604</v>
      </c>
      <c r="B2664" s="2">
        <v>3327991</v>
      </c>
      <c r="C2664" s="3" t="s">
        <v>4576</v>
      </c>
      <c r="D2664" s="3" t="s">
        <v>6746</v>
      </c>
      <c r="E2664" s="2" t="s">
        <v>4577</v>
      </c>
      <c r="F2664" s="2" t="s">
        <v>4577</v>
      </c>
      <c r="G2664" s="4" t="s">
        <v>6748</v>
      </c>
      <c r="H2664" s="2"/>
      <c r="I2664" s="2"/>
      <c r="J2664" s="2">
        <v>0</v>
      </c>
      <c r="K2664" s="2">
        <v>0</v>
      </c>
      <c r="L2664" s="2">
        <v>0</v>
      </c>
      <c r="M2664" s="2"/>
    </row>
    <row r="2665" spans="1:13">
      <c r="A2665" s="2">
        <v>604</v>
      </c>
      <c r="B2665" s="2">
        <v>2775225</v>
      </c>
      <c r="C2665" s="3" t="s">
        <v>4578</v>
      </c>
      <c r="D2665" s="3" t="s">
        <v>6762</v>
      </c>
      <c r="E2665" s="2" t="s">
        <v>4575</v>
      </c>
      <c r="F2665" s="2" t="s">
        <v>4579</v>
      </c>
      <c r="G2665" s="4" t="s">
        <v>6764</v>
      </c>
      <c r="H2665" s="2"/>
      <c r="I2665" s="2"/>
      <c r="J2665" s="2" t="s">
        <v>6765</v>
      </c>
      <c r="K2665" s="2">
        <v>0</v>
      </c>
      <c r="L2665" s="2">
        <v>0</v>
      </c>
      <c r="M2665" s="3" t="s">
        <v>6766</v>
      </c>
    </row>
    <row r="2666" spans="1:13">
      <c r="A2666" s="2">
        <v>604</v>
      </c>
      <c r="B2666" s="2">
        <v>3327993</v>
      </c>
      <c r="C2666" s="3" t="s">
        <v>4580</v>
      </c>
      <c r="D2666" s="3" t="s">
        <v>6746</v>
      </c>
      <c r="E2666" s="2" t="s">
        <v>4581</v>
      </c>
      <c r="F2666" s="2" t="s">
        <v>4581</v>
      </c>
      <c r="G2666" s="4" t="s">
        <v>6748</v>
      </c>
      <c r="H2666" s="2"/>
      <c r="I2666" s="2"/>
      <c r="J2666" s="2">
        <v>0</v>
      </c>
      <c r="K2666" s="2">
        <v>0</v>
      </c>
      <c r="L2666" s="2">
        <v>0</v>
      </c>
      <c r="M2666" s="2"/>
    </row>
    <row r="2667" spans="1:13" ht="22.5">
      <c r="A2667" s="2">
        <v>604</v>
      </c>
      <c r="B2667" s="2">
        <v>3168073</v>
      </c>
      <c r="C2667" s="3" t="s">
        <v>4582</v>
      </c>
      <c r="D2667" s="3" t="s">
        <v>6915</v>
      </c>
      <c r="E2667" s="2" t="s">
        <v>4583</v>
      </c>
      <c r="F2667" s="2" t="s">
        <v>4584</v>
      </c>
      <c r="G2667" s="4" t="s">
        <v>6783</v>
      </c>
      <c r="H2667" s="2" t="s">
        <v>6784</v>
      </c>
      <c r="I2667" s="2" t="s">
        <v>6784</v>
      </c>
      <c r="J2667" s="2" t="s">
        <v>6891</v>
      </c>
      <c r="K2667" s="2">
        <v>0</v>
      </c>
      <c r="L2667" s="2">
        <v>0</v>
      </c>
      <c r="M2667" s="3" t="s">
        <v>6786</v>
      </c>
    </row>
    <row r="2668" spans="1:13" ht="22.5">
      <c r="A2668" s="2">
        <v>605</v>
      </c>
      <c r="B2668" s="2">
        <v>2551019</v>
      </c>
      <c r="C2668" s="3" t="s">
        <v>4585</v>
      </c>
      <c r="D2668" s="3" t="s">
        <v>6794</v>
      </c>
      <c r="E2668" s="2" t="s">
        <v>4584</v>
      </c>
      <c r="F2668" s="2" t="s">
        <v>4586</v>
      </c>
      <c r="G2668" s="4" t="s">
        <v>6796</v>
      </c>
      <c r="H2668" s="2"/>
      <c r="I2668" s="2"/>
      <c r="J2668" s="2" t="s">
        <v>6797</v>
      </c>
      <c r="K2668" s="2">
        <v>0</v>
      </c>
      <c r="L2668" s="2">
        <v>0</v>
      </c>
      <c r="M2668" s="3" t="s">
        <v>6798</v>
      </c>
    </row>
    <row r="2669" spans="1:13">
      <c r="A2669" s="2">
        <v>605</v>
      </c>
      <c r="B2669" s="2">
        <v>2470301</v>
      </c>
      <c r="C2669" s="3" t="s">
        <v>4587</v>
      </c>
      <c r="D2669" s="3" t="s">
        <v>6800</v>
      </c>
      <c r="E2669" s="2" t="s">
        <v>4586</v>
      </c>
      <c r="F2669" s="2" t="s">
        <v>33</v>
      </c>
      <c r="G2669" s="4" t="s">
        <v>6802</v>
      </c>
      <c r="H2669" s="2"/>
      <c r="I2669" s="2"/>
      <c r="J2669" s="2" t="s">
        <v>6743</v>
      </c>
      <c r="K2669" s="2">
        <v>0</v>
      </c>
      <c r="L2669" s="2">
        <v>0</v>
      </c>
      <c r="M2669" s="3" t="s">
        <v>6803</v>
      </c>
    </row>
    <row r="2670" spans="1:13">
      <c r="A2670" s="2">
        <v>605</v>
      </c>
      <c r="B2670" s="2">
        <v>3328879</v>
      </c>
      <c r="C2670" s="3" t="s">
        <v>34</v>
      </c>
      <c r="D2670" s="3" t="s">
        <v>6746</v>
      </c>
      <c r="E2670" s="2" t="s">
        <v>35</v>
      </c>
      <c r="F2670" s="2" t="s">
        <v>35</v>
      </c>
      <c r="G2670" s="4" t="s">
        <v>6748</v>
      </c>
      <c r="H2670" s="2"/>
      <c r="I2670" s="2"/>
      <c r="J2670" s="2">
        <v>0</v>
      </c>
      <c r="K2670" s="2">
        <v>0</v>
      </c>
      <c r="L2670" s="2">
        <v>0</v>
      </c>
      <c r="M2670" s="2"/>
    </row>
    <row r="2671" spans="1:13">
      <c r="A2671" s="2">
        <v>605</v>
      </c>
      <c r="B2671" s="2">
        <v>2775226</v>
      </c>
      <c r="C2671" s="3" t="s">
        <v>36</v>
      </c>
      <c r="D2671" s="3" t="s">
        <v>6762</v>
      </c>
      <c r="E2671" s="2" t="s">
        <v>33</v>
      </c>
      <c r="F2671" s="2" t="s">
        <v>37</v>
      </c>
      <c r="G2671" s="4" t="s">
        <v>6764</v>
      </c>
      <c r="H2671" s="2"/>
      <c r="I2671" s="2"/>
      <c r="J2671" s="2" t="s">
        <v>6765</v>
      </c>
      <c r="K2671" s="2">
        <v>0</v>
      </c>
      <c r="L2671" s="2">
        <v>0</v>
      </c>
      <c r="M2671" s="3" t="s">
        <v>6766</v>
      </c>
    </row>
    <row r="2672" spans="1:13">
      <c r="A2672" s="2">
        <v>605</v>
      </c>
      <c r="B2672" s="2">
        <v>3327995</v>
      </c>
      <c r="C2672" s="3" t="s">
        <v>38</v>
      </c>
      <c r="D2672" s="3" t="s">
        <v>6746</v>
      </c>
      <c r="E2672" s="2" t="s">
        <v>39</v>
      </c>
      <c r="F2672" s="2" t="s">
        <v>39</v>
      </c>
      <c r="G2672" s="4" t="s">
        <v>6748</v>
      </c>
      <c r="H2672" s="2"/>
      <c r="I2672" s="2"/>
      <c r="J2672" s="2">
        <v>0</v>
      </c>
      <c r="K2672" s="2">
        <v>0</v>
      </c>
      <c r="L2672" s="2">
        <v>0</v>
      </c>
      <c r="M2672" s="2"/>
    </row>
    <row r="2673" spans="1:13">
      <c r="A2673" s="2">
        <v>605</v>
      </c>
      <c r="B2673" s="2">
        <v>2775227</v>
      </c>
      <c r="C2673" s="3" t="s">
        <v>40</v>
      </c>
      <c r="D2673" s="3" t="s">
        <v>6762</v>
      </c>
      <c r="E2673" s="2" t="s">
        <v>37</v>
      </c>
      <c r="F2673" s="2" t="s">
        <v>41</v>
      </c>
      <c r="G2673" s="4" t="s">
        <v>6764</v>
      </c>
      <c r="H2673" s="2"/>
      <c r="I2673" s="2"/>
      <c r="J2673" s="2" t="s">
        <v>6765</v>
      </c>
      <c r="K2673" s="2">
        <v>0</v>
      </c>
      <c r="L2673" s="2">
        <v>0</v>
      </c>
      <c r="M2673" s="3" t="s">
        <v>6766</v>
      </c>
    </row>
    <row r="2674" spans="1:13">
      <c r="A2674" s="2">
        <v>605</v>
      </c>
      <c r="B2674" s="2">
        <v>3327997</v>
      </c>
      <c r="C2674" s="3" t="s">
        <v>42</v>
      </c>
      <c r="D2674" s="3" t="s">
        <v>6746</v>
      </c>
      <c r="E2674" s="2" t="s">
        <v>43</v>
      </c>
      <c r="F2674" s="2" t="s">
        <v>43</v>
      </c>
      <c r="G2674" s="4" t="s">
        <v>6748</v>
      </c>
      <c r="H2674" s="2"/>
      <c r="I2674" s="2"/>
      <c r="J2674" s="2">
        <v>0</v>
      </c>
      <c r="K2674" s="2">
        <v>0</v>
      </c>
      <c r="L2674" s="2">
        <v>0</v>
      </c>
      <c r="M2674" s="2"/>
    </row>
    <row r="2675" spans="1:13">
      <c r="A2675" s="2">
        <v>605</v>
      </c>
      <c r="B2675" s="2">
        <v>2775228</v>
      </c>
      <c r="C2675" s="3" t="s">
        <v>44</v>
      </c>
      <c r="D2675" s="3" t="s">
        <v>6750</v>
      </c>
      <c r="E2675" s="2" t="s">
        <v>41</v>
      </c>
      <c r="F2675" s="2" t="s">
        <v>45</v>
      </c>
      <c r="G2675" s="4" t="s">
        <v>6752</v>
      </c>
      <c r="H2675" s="2"/>
      <c r="I2675" s="2"/>
      <c r="J2675" s="2" t="s">
        <v>6753</v>
      </c>
      <c r="K2675" s="2">
        <v>0</v>
      </c>
      <c r="L2675" s="2">
        <v>0</v>
      </c>
      <c r="M2675" s="3" t="s">
        <v>6754</v>
      </c>
    </row>
    <row r="2676" spans="1:13">
      <c r="A2676" s="2">
        <v>605</v>
      </c>
      <c r="B2676" s="2">
        <v>3327244</v>
      </c>
      <c r="C2676" s="3" t="s">
        <v>46</v>
      </c>
      <c r="D2676" s="3" t="s">
        <v>6746</v>
      </c>
      <c r="E2676" s="2" t="s">
        <v>47</v>
      </c>
      <c r="F2676" s="2" t="s">
        <v>47</v>
      </c>
      <c r="G2676" s="4" t="s">
        <v>6748</v>
      </c>
      <c r="H2676" s="2"/>
      <c r="I2676" s="2"/>
      <c r="J2676" s="2">
        <v>0</v>
      </c>
      <c r="K2676" s="2">
        <v>0</v>
      </c>
      <c r="L2676" s="2">
        <v>0</v>
      </c>
      <c r="M2676" s="2"/>
    </row>
    <row r="2677" spans="1:13">
      <c r="A2677" s="2">
        <v>605</v>
      </c>
      <c r="B2677" s="2">
        <v>2775229</v>
      </c>
      <c r="C2677" s="3" t="s">
        <v>48</v>
      </c>
      <c r="D2677" s="3" t="s">
        <v>6750</v>
      </c>
      <c r="E2677" s="2" t="s">
        <v>45</v>
      </c>
      <c r="F2677" s="2" t="s">
        <v>49</v>
      </c>
      <c r="G2677" s="4" t="s">
        <v>6752</v>
      </c>
      <c r="H2677" s="2"/>
      <c r="I2677" s="2"/>
      <c r="J2677" s="2" t="s">
        <v>6753</v>
      </c>
      <c r="K2677" s="2">
        <v>0</v>
      </c>
      <c r="L2677" s="2">
        <v>0</v>
      </c>
      <c r="M2677" s="3" t="s">
        <v>6754</v>
      </c>
    </row>
    <row r="2678" spans="1:13">
      <c r="A2678" s="2">
        <v>605</v>
      </c>
      <c r="B2678" s="2">
        <v>3327246</v>
      </c>
      <c r="C2678" s="3" t="s">
        <v>50</v>
      </c>
      <c r="D2678" s="3" t="s">
        <v>6746</v>
      </c>
      <c r="E2678" s="2" t="s">
        <v>51</v>
      </c>
      <c r="F2678" s="2" t="s">
        <v>51</v>
      </c>
      <c r="G2678" s="4" t="s">
        <v>6748</v>
      </c>
      <c r="H2678" s="2"/>
      <c r="I2678" s="2"/>
      <c r="J2678" s="2">
        <v>0</v>
      </c>
      <c r="K2678" s="2">
        <v>0</v>
      </c>
      <c r="L2678" s="2">
        <v>0</v>
      </c>
      <c r="M2678" s="2"/>
    </row>
    <row r="2679" spans="1:13" ht="22.5">
      <c r="A2679" s="2">
        <v>605</v>
      </c>
      <c r="B2679" s="2">
        <v>3168074</v>
      </c>
      <c r="C2679" s="3" t="s">
        <v>52</v>
      </c>
      <c r="D2679" s="3" t="s">
        <v>6888</v>
      </c>
      <c r="E2679" s="2" t="s">
        <v>53</v>
      </c>
      <c r="F2679" s="2" t="s">
        <v>54</v>
      </c>
      <c r="G2679" s="4" t="s">
        <v>6826</v>
      </c>
      <c r="H2679" s="2" t="s">
        <v>6784</v>
      </c>
      <c r="I2679" s="2" t="s">
        <v>6784</v>
      </c>
      <c r="J2679" s="2" t="s">
        <v>6891</v>
      </c>
      <c r="K2679" s="2">
        <v>0</v>
      </c>
      <c r="L2679" s="2">
        <v>0</v>
      </c>
      <c r="M2679" s="3" t="s">
        <v>6828</v>
      </c>
    </row>
    <row r="2680" spans="1:13" ht="22.5">
      <c r="A2680" s="2">
        <v>606</v>
      </c>
      <c r="B2680" s="2">
        <v>2755534</v>
      </c>
      <c r="C2680" s="3" t="s">
        <v>55</v>
      </c>
      <c r="D2680" s="3" t="s">
        <v>6835</v>
      </c>
      <c r="E2680" s="2" t="s">
        <v>54</v>
      </c>
      <c r="F2680" s="2" t="s">
        <v>56</v>
      </c>
      <c r="G2680" s="4" t="s">
        <v>6837</v>
      </c>
      <c r="H2680" s="2"/>
      <c r="I2680" s="2"/>
      <c r="J2680" s="2" t="s">
        <v>6797</v>
      </c>
      <c r="K2680" s="2">
        <v>0</v>
      </c>
      <c r="L2680" s="2">
        <v>0</v>
      </c>
      <c r="M2680" s="3" t="s">
        <v>6838</v>
      </c>
    </row>
    <row r="2681" spans="1:13">
      <c r="A2681" s="2">
        <v>606</v>
      </c>
      <c r="B2681" s="2">
        <v>2470115</v>
      </c>
      <c r="C2681" s="3" t="s">
        <v>57</v>
      </c>
      <c r="D2681" s="3" t="s">
        <v>6739</v>
      </c>
      <c r="E2681" s="2" t="s">
        <v>56</v>
      </c>
      <c r="F2681" s="2" t="s">
        <v>58</v>
      </c>
      <c r="G2681" s="4" t="s">
        <v>6742</v>
      </c>
      <c r="H2681" s="2"/>
      <c r="I2681" s="2"/>
      <c r="J2681" s="2" t="s">
        <v>6743</v>
      </c>
      <c r="K2681" s="2">
        <v>0</v>
      </c>
      <c r="L2681" s="2">
        <v>0</v>
      </c>
      <c r="M2681" s="3" t="s">
        <v>6744</v>
      </c>
    </row>
    <row r="2682" spans="1:13">
      <c r="A2682" s="2">
        <v>606</v>
      </c>
      <c r="B2682" s="2">
        <v>3328684</v>
      </c>
      <c r="C2682" s="3" t="s">
        <v>59</v>
      </c>
      <c r="D2682" s="3" t="s">
        <v>6746</v>
      </c>
      <c r="E2682" s="2" t="s">
        <v>60</v>
      </c>
      <c r="F2682" s="2" t="s">
        <v>60</v>
      </c>
      <c r="G2682" s="4" t="s">
        <v>6748</v>
      </c>
      <c r="H2682" s="2"/>
      <c r="I2682" s="2"/>
      <c r="J2682" s="2">
        <v>0</v>
      </c>
      <c r="K2682" s="2">
        <v>0</v>
      </c>
      <c r="L2682" s="2">
        <v>0</v>
      </c>
      <c r="M2682" s="2"/>
    </row>
    <row r="2683" spans="1:13">
      <c r="A2683" s="2">
        <v>606</v>
      </c>
      <c r="B2683" s="2">
        <v>2775230</v>
      </c>
      <c r="C2683" s="3" t="s">
        <v>61</v>
      </c>
      <c r="D2683" s="3" t="s">
        <v>6750</v>
      </c>
      <c r="E2683" s="2" t="s">
        <v>62</v>
      </c>
      <c r="F2683" s="2" t="s">
        <v>63</v>
      </c>
      <c r="G2683" s="4" t="s">
        <v>6752</v>
      </c>
      <c r="H2683" s="2"/>
      <c r="I2683" s="2"/>
      <c r="J2683" s="2" t="s">
        <v>6753</v>
      </c>
      <c r="K2683" s="2">
        <v>0</v>
      </c>
      <c r="L2683" s="2">
        <v>0</v>
      </c>
      <c r="M2683" s="3" t="s">
        <v>6754</v>
      </c>
    </row>
    <row r="2684" spans="1:13">
      <c r="A2684" s="2">
        <v>606</v>
      </c>
      <c r="B2684" s="2">
        <v>3327248</v>
      </c>
      <c r="C2684" s="3" t="s">
        <v>64</v>
      </c>
      <c r="D2684" s="3" t="s">
        <v>6746</v>
      </c>
      <c r="E2684" s="2" t="s">
        <v>65</v>
      </c>
      <c r="F2684" s="2" t="s">
        <v>65</v>
      </c>
      <c r="G2684" s="4" t="s">
        <v>6748</v>
      </c>
      <c r="H2684" s="2"/>
      <c r="I2684" s="2"/>
      <c r="J2684" s="2">
        <v>0</v>
      </c>
      <c r="K2684" s="2">
        <v>0</v>
      </c>
      <c r="L2684" s="2">
        <v>0</v>
      </c>
      <c r="M2684" s="2"/>
    </row>
    <row r="2685" spans="1:13">
      <c r="A2685" s="2">
        <v>606</v>
      </c>
      <c r="B2685" s="2">
        <v>2775231</v>
      </c>
      <c r="C2685" s="3" t="s">
        <v>66</v>
      </c>
      <c r="D2685" s="3" t="s">
        <v>6750</v>
      </c>
      <c r="E2685" s="2" t="s">
        <v>63</v>
      </c>
      <c r="F2685" s="2" t="s">
        <v>67</v>
      </c>
      <c r="G2685" s="4" t="s">
        <v>6752</v>
      </c>
      <c r="H2685" s="2"/>
      <c r="I2685" s="2"/>
      <c r="J2685" s="2" t="s">
        <v>6753</v>
      </c>
      <c r="K2685" s="2">
        <v>0</v>
      </c>
      <c r="L2685" s="2">
        <v>0</v>
      </c>
      <c r="M2685" s="3" t="s">
        <v>6754</v>
      </c>
    </row>
    <row r="2686" spans="1:13">
      <c r="A2686" s="2">
        <v>606</v>
      </c>
      <c r="B2686" s="2">
        <v>3327250</v>
      </c>
      <c r="C2686" s="3" t="s">
        <v>68</v>
      </c>
      <c r="D2686" s="3" t="s">
        <v>6746</v>
      </c>
      <c r="E2686" s="2" t="s">
        <v>69</v>
      </c>
      <c r="F2686" s="2" t="s">
        <v>69</v>
      </c>
      <c r="G2686" s="4" t="s">
        <v>6748</v>
      </c>
      <c r="H2686" s="2"/>
      <c r="I2686" s="2"/>
      <c r="J2686" s="2">
        <v>0</v>
      </c>
      <c r="K2686" s="2">
        <v>0</v>
      </c>
      <c r="L2686" s="2">
        <v>0</v>
      </c>
      <c r="M2686" s="2"/>
    </row>
    <row r="2687" spans="1:13">
      <c r="A2687" s="2">
        <v>606</v>
      </c>
      <c r="B2687" s="2">
        <v>2775232</v>
      </c>
      <c r="C2687" s="3" t="s">
        <v>70</v>
      </c>
      <c r="D2687" s="3" t="s">
        <v>6762</v>
      </c>
      <c r="E2687" s="2" t="s">
        <v>67</v>
      </c>
      <c r="F2687" s="2" t="s">
        <v>71</v>
      </c>
      <c r="G2687" s="4" t="s">
        <v>6764</v>
      </c>
      <c r="H2687" s="2"/>
      <c r="I2687" s="2"/>
      <c r="J2687" s="2" t="s">
        <v>6765</v>
      </c>
      <c r="K2687" s="2">
        <v>0</v>
      </c>
      <c r="L2687" s="2">
        <v>0</v>
      </c>
      <c r="M2687" s="3" t="s">
        <v>6766</v>
      </c>
    </row>
    <row r="2688" spans="1:13">
      <c r="A2688" s="2">
        <v>606</v>
      </c>
      <c r="B2688" s="2">
        <v>3327999</v>
      </c>
      <c r="C2688" s="3" t="s">
        <v>72</v>
      </c>
      <c r="D2688" s="3" t="s">
        <v>6746</v>
      </c>
      <c r="E2688" s="2" t="s">
        <v>73</v>
      </c>
      <c r="F2688" s="2" t="s">
        <v>73</v>
      </c>
      <c r="G2688" s="4" t="s">
        <v>6748</v>
      </c>
      <c r="H2688" s="2"/>
      <c r="I2688" s="2"/>
      <c r="J2688" s="2">
        <v>0</v>
      </c>
      <c r="K2688" s="2">
        <v>0</v>
      </c>
      <c r="L2688" s="2">
        <v>0</v>
      </c>
      <c r="M2688" s="2"/>
    </row>
    <row r="2689" spans="1:13">
      <c r="A2689" s="2">
        <v>606</v>
      </c>
      <c r="B2689" s="2">
        <v>2775233</v>
      </c>
      <c r="C2689" s="3" t="s">
        <v>74</v>
      </c>
      <c r="D2689" s="3" t="s">
        <v>6762</v>
      </c>
      <c r="E2689" s="2" t="s">
        <v>71</v>
      </c>
      <c r="F2689" s="2" t="s">
        <v>75</v>
      </c>
      <c r="G2689" s="4" t="s">
        <v>6764</v>
      </c>
      <c r="H2689" s="2"/>
      <c r="I2689" s="2"/>
      <c r="J2689" s="2" t="s">
        <v>6765</v>
      </c>
      <c r="K2689" s="2">
        <v>0</v>
      </c>
      <c r="L2689" s="2">
        <v>0</v>
      </c>
      <c r="M2689" s="3" t="s">
        <v>6766</v>
      </c>
    </row>
    <row r="2690" spans="1:13">
      <c r="A2690" s="2">
        <v>606</v>
      </c>
      <c r="B2690" s="2">
        <v>3328001</v>
      </c>
      <c r="C2690" s="3" t="s">
        <v>76</v>
      </c>
      <c r="D2690" s="3" t="s">
        <v>6746</v>
      </c>
      <c r="E2690" s="2" t="s">
        <v>77</v>
      </c>
      <c r="F2690" s="2" t="s">
        <v>77</v>
      </c>
      <c r="G2690" s="4" t="s">
        <v>6748</v>
      </c>
      <c r="H2690" s="2"/>
      <c r="I2690" s="2"/>
      <c r="J2690" s="2">
        <v>0</v>
      </c>
      <c r="K2690" s="2">
        <v>0</v>
      </c>
      <c r="L2690" s="2">
        <v>0</v>
      </c>
      <c r="M2690" s="2"/>
    </row>
    <row r="2691" spans="1:13" ht="22.5">
      <c r="A2691" s="2">
        <v>606</v>
      </c>
      <c r="B2691" s="2">
        <v>3168075</v>
      </c>
      <c r="C2691" s="3" t="s">
        <v>78</v>
      </c>
      <c r="D2691" s="3" t="s">
        <v>6860</v>
      </c>
      <c r="E2691" s="2" t="s">
        <v>79</v>
      </c>
      <c r="F2691" s="2" t="s">
        <v>80</v>
      </c>
      <c r="G2691" s="4" t="s">
        <v>6783</v>
      </c>
      <c r="H2691" s="2" t="s">
        <v>6784</v>
      </c>
      <c r="I2691" s="2" t="s">
        <v>6784</v>
      </c>
      <c r="J2691" s="2" t="s">
        <v>6827</v>
      </c>
      <c r="K2691" s="2">
        <v>0</v>
      </c>
      <c r="L2691" s="2">
        <v>0</v>
      </c>
      <c r="M2691" s="3" t="s">
        <v>6786</v>
      </c>
    </row>
    <row r="2692" spans="1:13" ht="22.5">
      <c r="A2692" s="2">
        <v>606</v>
      </c>
      <c r="B2692" s="2">
        <v>3168076</v>
      </c>
      <c r="C2692" s="3" t="s">
        <v>81</v>
      </c>
      <c r="D2692" s="3" t="s">
        <v>6788</v>
      </c>
      <c r="E2692" s="2" t="s">
        <v>80</v>
      </c>
      <c r="F2692" s="2" t="s">
        <v>82</v>
      </c>
      <c r="G2692" s="4" t="s">
        <v>6790</v>
      </c>
      <c r="H2692" s="2" t="s">
        <v>6784</v>
      </c>
      <c r="I2692" s="2" t="s">
        <v>6784</v>
      </c>
      <c r="J2692" s="2" t="s">
        <v>6791</v>
      </c>
      <c r="K2692" s="2">
        <v>0</v>
      </c>
      <c r="L2692" s="2">
        <v>0</v>
      </c>
      <c r="M2692" s="3" t="s">
        <v>6792</v>
      </c>
    </row>
    <row r="2693" spans="1:13" ht="22.5">
      <c r="A2693" s="2">
        <v>607</v>
      </c>
      <c r="B2693" s="2">
        <v>2551020</v>
      </c>
      <c r="C2693" s="3" t="s">
        <v>83</v>
      </c>
      <c r="D2693" s="3" t="s">
        <v>6794</v>
      </c>
      <c r="E2693" s="2" t="s">
        <v>82</v>
      </c>
      <c r="F2693" s="2" t="s">
        <v>84</v>
      </c>
      <c r="G2693" s="4" t="s">
        <v>6796</v>
      </c>
      <c r="H2693" s="2"/>
      <c r="I2693" s="2"/>
      <c r="J2693" s="2" t="s">
        <v>6797</v>
      </c>
      <c r="K2693" s="2">
        <v>0</v>
      </c>
      <c r="L2693" s="2">
        <v>0</v>
      </c>
      <c r="M2693" s="3" t="s">
        <v>6798</v>
      </c>
    </row>
    <row r="2694" spans="1:13">
      <c r="A2694" s="2">
        <v>607</v>
      </c>
      <c r="B2694" s="2">
        <v>2470303</v>
      </c>
      <c r="C2694" s="3" t="s">
        <v>85</v>
      </c>
      <c r="D2694" s="3" t="s">
        <v>6800</v>
      </c>
      <c r="E2694" s="2" t="s">
        <v>84</v>
      </c>
      <c r="F2694" s="2" t="s">
        <v>86</v>
      </c>
      <c r="G2694" s="4" t="s">
        <v>6802</v>
      </c>
      <c r="H2694" s="2"/>
      <c r="I2694" s="2"/>
      <c r="J2694" s="2" t="s">
        <v>6743</v>
      </c>
      <c r="K2694" s="2">
        <v>0</v>
      </c>
      <c r="L2694" s="2">
        <v>0</v>
      </c>
      <c r="M2694" s="3" t="s">
        <v>6803</v>
      </c>
    </row>
    <row r="2695" spans="1:13">
      <c r="A2695" s="2">
        <v>607</v>
      </c>
      <c r="B2695" s="2">
        <v>3328881</v>
      </c>
      <c r="C2695" s="3" t="s">
        <v>87</v>
      </c>
      <c r="D2695" s="3" t="s">
        <v>6746</v>
      </c>
      <c r="E2695" s="2" t="s">
        <v>88</v>
      </c>
      <c r="F2695" s="2" t="s">
        <v>88</v>
      </c>
      <c r="G2695" s="4" t="s">
        <v>6748</v>
      </c>
      <c r="H2695" s="2"/>
      <c r="I2695" s="2"/>
      <c r="J2695" s="2">
        <v>0</v>
      </c>
      <c r="K2695" s="2">
        <v>0</v>
      </c>
      <c r="L2695" s="2">
        <v>0</v>
      </c>
      <c r="M2695" s="2"/>
    </row>
    <row r="2696" spans="1:13">
      <c r="A2696" s="2">
        <v>607</v>
      </c>
      <c r="B2696" s="2">
        <v>2775234</v>
      </c>
      <c r="C2696" s="3" t="s">
        <v>89</v>
      </c>
      <c r="D2696" s="3" t="s">
        <v>6762</v>
      </c>
      <c r="E2696" s="2" t="s">
        <v>90</v>
      </c>
      <c r="F2696" s="2" t="s">
        <v>91</v>
      </c>
      <c r="G2696" s="4" t="s">
        <v>6764</v>
      </c>
      <c r="H2696" s="2"/>
      <c r="I2696" s="2"/>
      <c r="J2696" s="2" t="s">
        <v>6765</v>
      </c>
      <c r="K2696" s="2">
        <v>0</v>
      </c>
      <c r="L2696" s="2">
        <v>0</v>
      </c>
      <c r="M2696" s="3" t="s">
        <v>6766</v>
      </c>
    </row>
    <row r="2697" spans="1:13">
      <c r="A2697" s="2">
        <v>607</v>
      </c>
      <c r="B2697" s="2">
        <v>3328003</v>
      </c>
      <c r="C2697" s="3" t="s">
        <v>92</v>
      </c>
      <c r="D2697" s="3" t="s">
        <v>6746</v>
      </c>
      <c r="E2697" s="2" t="s">
        <v>93</v>
      </c>
      <c r="F2697" s="2" t="s">
        <v>93</v>
      </c>
      <c r="G2697" s="4" t="s">
        <v>6748</v>
      </c>
      <c r="H2697" s="2"/>
      <c r="I2697" s="2"/>
      <c r="J2697" s="2">
        <v>0</v>
      </c>
      <c r="K2697" s="2">
        <v>0</v>
      </c>
      <c r="L2697" s="2">
        <v>0</v>
      </c>
      <c r="M2697" s="2"/>
    </row>
    <row r="2698" spans="1:13">
      <c r="A2698" s="2">
        <v>607</v>
      </c>
      <c r="B2698" s="2">
        <v>2775235</v>
      </c>
      <c r="C2698" s="3" t="s">
        <v>94</v>
      </c>
      <c r="D2698" s="3" t="s">
        <v>6762</v>
      </c>
      <c r="E2698" s="2" t="s">
        <v>91</v>
      </c>
      <c r="F2698" s="2" t="s">
        <v>95</v>
      </c>
      <c r="G2698" s="4" t="s">
        <v>6764</v>
      </c>
      <c r="H2698" s="2"/>
      <c r="I2698" s="2"/>
      <c r="J2698" s="2" t="s">
        <v>6765</v>
      </c>
      <c r="K2698" s="2">
        <v>0</v>
      </c>
      <c r="L2698" s="2">
        <v>0</v>
      </c>
      <c r="M2698" s="3" t="s">
        <v>6766</v>
      </c>
    </row>
    <row r="2699" spans="1:13">
      <c r="A2699" s="2">
        <v>607</v>
      </c>
      <c r="B2699" s="2">
        <v>3328005</v>
      </c>
      <c r="C2699" s="3" t="s">
        <v>96</v>
      </c>
      <c r="D2699" s="3" t="s">
        <v>6746</v>
      </c>
      <c r="E2699" s="2" t="s">
        <v>97</v>
      </c>
      <c r="F2699" s="2" t="s">
        <v>97</v>
      </c>
      <c r="G2699" s="4" t="s">
        <v>6748</v>
      </c>
      <c r="H2699" s="2"/>
      <c r="I2699" s="2"/>
      <c r="J2699" s="2">
        <v>0</v>
      </c>
      <c r="K2699" s="2">
        <v>0</v>
      </c>
      <c r="L2699" s="2">
        <v>0</v>
      </c>
      <c r="M2699" s="2"/>
    </row>
    <row r="2700" spans="1:13">
      <c r="A2700" s="2">
        <v>607</v>
      </c>
      <c r="B2700" s="2">
        <v>2775236</v>
      </c>
      <c r="C2700" s="3" t="s">
        <v>98</v>
      </c>
      <c r="D2700" s="3" t="s">
        <v>6750</v>
      </c>
      <c r="E2700" s="2" t="s">
        <v>95</v>
      </c>
      <c r="F2700" s="2" t="s">
        <v>99</v>
      </c>
      <c r="G2700" s="4" t="s">
        <v>6752</v>
      </c>
      <c r="H2700" s="2"/>
      <c r="I2700" s="2"/>
      <c r="J2700" s="2" t="s">
        <v>6753</v>
      </c>
      <c r="K2700" s="2">
        <v>0</v>
      </c>
      <c r="L2700" s="2">
        <v>0</v>
      </c>
      <c r="M2700" s="3" t="s">
        <v>6754</v>
      </c>
    </row>
    <row r="2701" spans="1:13">
      <c r="A2701" s="2">
        <v>607</v>
      </c>
      <c r="B2701" s="2">
        <v>3327252</v>
      </c>
      <c r="C2701" s="3" t="s">
        <v>100</v>
      </c>
      <c r="D2701" s="3" t="s">
        <v>6746</v>
      </c>
      <c r="E2701" s="2" t="s">
        <v>101</v>
      </c>
      <c r="F2701" s="2" t="s">
        <v>101</v>
      </c>
      <c r="G2701" s="4" t="s">
        <v>6748</v>
      </c>
      <c r="H2701" s="2"/>
      <c r="I2701" s="2"/>
      <c r="J2701" s="2">
        <v>0</v>
      </c>
      <c r="K2701" s="2">
        <v>0</v>
      </c>
      <c r="L2701" s="2">
        <v>0</v>
      </c>
      <c r="M2701" s="2"/>
    </row>
    <row r="2702" spans="1:13">
      <c r="A2702" s="2">
        <v>607</v>
      </c>
      <c r="B2702" s="2">
        <v>2775237</v>
      </c>
      <c r="C2702" s="3" t="s">
        <v>102</v>
      </c>
      <c r="D2702" s="3" t="s">
        <v>6750</v>
      </c>
      <c r="E2702" s="2" t="s">
        <v>99</v>
      </c>
      <c r="F2702" s="2" t="s">
        <v>103</v>
      </c>
      <c r="G2702" s="4" t="s">
        <v>6752</v>
      </c>
      <c r="H2702" s="2"/>
      <c r="I2702" s="2"/>
      <c r="J2702" s="2" t="s">
        <v>6753</v>
      </c>
      <c r="K2702" s="2">
        <v>0</v>
      </c>
      <c r="L2702" s="2">
        <v>0</v>
      </c>
      <c r="M2702" s="3" t="s">
        <v>6754</v>
      </c>
    </row>
    <row r="2703" spans="1:13">
      <c r="A2703" s="2">
        <v>607</v>
      </c>
      <c r="B2703" s="2">
        <v>3327254</v>
      </c>
      <c r="C2703" s="3" t="s">
        <v>104</v>
      </c>
      <c r="D2703" s="3" t="s">
        <v>6746</v>
      </c>
      <c r="E2703" s="2" t="s">
        <v>105</v>
      </c>
      <c r="F2703" s="2" t="s">
        <v>105</v>
      </c>
      <c r="G2703" s="4" t="s">
        <v>6748</v>
      </c>
      <c r="H2703" s="2"/>
      <c r="I2703" s="2"/>
      <c r="J2703" s="2">
        <v>0</v>
      </c>
      <c r="K2703" s="2">
        <v>0</v>
      </c>
      <c r="L2703" s="2">
        <v>0</v>
      </c>
      <c r="M2703" s="2"/>
    </row>
    <row r="2704" spans="1:13" ht="22.5">
      <c r="A2704" s="2">
        <v>607</v>
      </c>
      <c r="B2704" s="2">
        <v>3168077</v>
      </c>
      <c r="C2704" s="3" t="s">
        <v>106</v>
      </c>
      <c r="D2704" s="3" t="s">
        <v>6823</v>
      </c>
      <c r="E2704" s="2" t="s">
        <v>107</v>
      </c>
      <c r="F2704" s="2" t="s">
        <v>108</v>
      </c>
      <c r="G2704" s="4" t="s">
        <v>6826</v>
      </c>
      <c r="H2704" s="2" t="s">
        <v>6784</v>
      </c>
      <c r="I2704" s="2" t="s">
        <v>6784</v>
      </c>
      <c r="J2704" s="2" t="s">
        <v>6827</v>
      </c>
      <c r="K2704" s="2">
        <v>0</v>
      </c>
      <c r="L2704" s="2">
        <v>0</v>
      </c>
      <c r="M2704" s="3" t="s">
        <v>6828</v>
      </c>
    </row>
    <row r="2705" spans="1:13" ht="22.5">
      <c r="A2705" s="2">
        <v>607</v>
      </c>
      <c r="B2705" s="2">
        <v>3168078</v>
      </c>
      <c r="C2705" s="3" t="s">
        <v>109</v>
      </c>
      <c r="D2705" s="3" t="s">
        <v>6830</v>
      </c>
      <c r="E2705" s="2" t="s">
        <v>108</v>
      </c>
      <c r="F2705" s="2" t="s">
        <v>110</v>
      </c>
      <c r="G2705" s="4" t="s">
        <v>6832</v>
      </c>
      <c r="H2705" s="2" t="s">
        <v>6784</v>
      </c>
      <c r="I2705" s="2" t="s">
        <v>6784</v>
      </c>
      <c r="J2705" s="2" t="s">
        <v>6791</v>
      </c>
      <c r="K2705" s="2">
        <v>0</v>
      </c>
      <c r="L2705" s="2">
        <v>0</v>
      </c>
      <c r="M2705" s="3" t="s">
        <v>6833</v>
      </c>
    </row>
    <row r="2706" spans="1:13" ht="22.5">
      <c r="A2706" s="2">
        <v>608</v>
      </c>
      <c r="B2706" s="2">
        <v>2755535</v>
      </c>
      <c r="C2706" s="3" t="s">
        <v>111</v>
      </c>
      <c r="D2706" s="3" t="s">
        <v>6835</v>
      </c>
      <c r="E2706" s="2" t="s">
        <v>110</v>
      </c>
      <c r="F2706" s="2" t="s">
        <v>112</v>
      </c>
      <c r="G2706" s="4" t="s">
        <v>6837</v>
      </c>
      <c r="H2706" s="2"/>
      <c r="I2706" s="2"/>
      <c r="J2706" s="2" t="s">
        <v>6797</v>
      </c>
      <c r="K2706" s="2">
        <v>0</v>
      </c>
      <c r="L2706" s="2">
        <v>0</v>
      </c>
      <c r="M2706" s="3" t="s">
        <v>6838</v>
      </c>
    </row>
    <row r="2707" spans="1:13">
      <c r="A2707" s="2">
        <v>608</v>
      </c>
      <c r="B2707" s="2">
        <v>2470117</v>
      </c>
      <c r="C2707" s="3" t="s">
        <v>113</v>
      </c>
      <c r="D2707" s="3" t="s">
        <v>6739</v>
      </c>
      <c r="E2707" s="2" t="s">
        <v>112</v>
      </c>
      <c r="F2707" s="2" t="s">
        <v>114</v>
      </c>
      <c r="G2707" s="4" t="s">
        <v>6742</v>
      </c>
      <c r="H2707" s="2"/>
      <c r="I2707" s="2"/>
      <c r="J2707" s="2" t="s">
        <v>6743</v>
      </c>
      <c r="K2707" s="2">
        <v>0</v>
      </c>
      <c r="L2707" s="2">
        <v>0</v>
      </c>
      <c r="M2707" s="3" t="s">
        <v>6744</v>
      </c>
    </row>
    <row r="2708" spans="1:13">
      <c r="A2708" s="2">
        <v>608</v>
      </c>
      <c r="B2708" s="2">
        <v>3328686</v>
      </c>
      <c r="C2708" s="3" t="s">
        <v>115</v>
      </c>
      <c r="D2708" s="3" t="s">
        <v>6746</v>
      </c>
      <c r="E2708" s="2" t="s">
        <v>116</v>
      </c>
      <c r="F2708" s="2" t="s">
        <v>116</v>
      </c>
      <c r="G2708" s="4" t="s">
        <v>6748</v>
      </c>
      <c r="H2708" s="2"/>
      <c r="I2708" s="2"/>
      <c r="J2708" s="2">
        <v>0</v>
      </c>
      <c r="K2708" s="2">
        <v>0</v>
      </c>
      <c r="L2708" s="2">
        <v>0</v>
      </c>
      <c r="M2708" s="2"/>
    </row>
    <row r="2709" spans="1:13">
      <c r="A2709" s="2">
        <v>608</v>
      </c>
      <c r="B2709" s="2">
        <v>2775238</v>
      </c>
      <c r="C2709" s="3" t="s">
        <v>117</v>
      </c>
      <c r="D2709" s="3" t="s">
        <v>6750</v>
      </c>
      <c r="E2709" s="2" t="s">
        <v>118</v>
      </c>
      <c r="F2709" s="2" t="s">
        <v>119</v>
      </c>
      <c r="G2709" s="4" t="s">
        <v>6752</v>
      </c>
      <c r="H2709" s="2"/>
      <c r="I2709" s="2"/>
      <c r="J2709" s="2" t="s">
        <v>6753</v>
      </c>
      <c r="K2709" s="2">
        <v>0</v>
      </c>
      <c r="L2709" s="2">
        <v>0</v>
      </c>
      <c r="M2709" s="3" t="s">
        <v>6754</v>
      </c>
    </row>
    <row r="2710" spans="1:13">
      <c r="A2710" s="2">
        <v>608</v>
      </c>
      <c r="B2710" s="2">
        <v>3327256</v>
      </c>
      <c r="C2710" s="3" t="s">
        <v>120</v>
      </c>
      <c r="D2710" s="3" t="s">
        <v>6746</v>
      </c>
      <c r="E2710" s="2" t="s">
        <v>121</v>
      </c>
      <c r="F2710" s="2" t="s">
        <v>121</v>
      </c>
      <c r="G2710" s="4" t="s">
        <v>6748</v>
      </c>
      <c r="H2710" s="2"/>
      <c r="I2710" s="2"/>
      <c r="J2710" s="2">
        <v>0</v>
      </c>
      <c r="K2710" s="2">
        <v>0</v>
      </c>
      <c r="L2710" s="2">
        <v>0</v>
      </c>
      <c r="M2710" s="2"/>
    </row>
    <row r="2711" spans="1:13">
      <c r="A2711" s="2">
        <v>608</v>
      </c>
      <c r="B2711" s="2">
        <v>2775239</v>
      </c>
      <c r="C2711" s="3" t="s">
        <v>122</v>
      </c>
      <c r="D2711" s="3" t="s">
        <v>6750</v>
      </c>
      <c r="E2711" s="2" t="s">
        <v>119</v>
      </c>
      <c r="F2711" s="2" t="s">
        <v>123</v>
      </c>
      <c r="G2711" s="4" t="s">
        <v>6752</v>
      </c>
      <c r="H2711" s="2"/>
      <c r="I2711" s="2"/>
      <c r="J2711" s="2" t="s">
        <v>6753</v>
      </c>
      <c r="K2711" s="2">
        <v>0</v>
      </c>
      <c r="L2711" s="2">
        <v>0</v>
      </c>
      <c r="M2711" s="3" t="s">
        <v>6754</v>
      </c>
    </row>
    <row r="2712" spans="1:13">
      <c r="A2712" s="2">
        <v>608</v>
      </c>
      <c r="B2712" s="2">
        <v>3327258</v>
      </c>
      <c r="C2712" s="3" t="s">
        <v>124</v>
      </c>
      <c r="D2712" s="3" t="s">
        <v>6746</v>
      </c>
      <c r="E2712" s="2" t="s">
        <v>125</v>
      </c>
      <c r="F2712" s="2" t="s">
        <v>125</v>
      </c>
      <c r="G2712" s="4" t="s">
        <v>6748</v>
      </c>
      <c r="H2712" s="2"/>
      <c r="I2712" s="2"/>
      <c r="J2712" s="2">
        <v>0</v>
      </c>
      <c r="K2712" s="2">
        <v>0</v>
      </c>
      <c r="L2712" s="2">
        <v>0</v>
      </c>
      <c r="M2712" s="2"/>
    </row>
    <row r="2713" spans="1:13">
      <c r="A2713" s="2">
        <v>608</v>
      </c>
      <c r="B2713" s="2">
        <v>2775240</v>
      </c>
      <c r="C2713" s="3" t="s">
        <v>126</v>
      </c>
      <c r="D2713" s="3" t="s">
        <v>6762</v>
      </c>
      <c r="E2713" s="2" t="s">
        <v>123</v>
      </c>
      <c r="F2713" s="2" t="s">
        <v>127</v>
      </c>
      <c r="G2713" s="4" t="s">
        <v>6764</v>
      </c>
      <c r="H2713" s="2"/>
      <c r="I2713" s="2"/>
      <c r="J2713" s="2" t="s">
        <v>6765</v>
      </c>
      <c r="K2713" s="2">
        <v>0</v>
      </c>
      <c r="L2713" s="2">
        <v>0</v>
      </c>
      <c r="M2713" s="3" t="s">
        <v>6766</v>
      </c>
    </row>
    <row r="2714" spans="1:13">
      <c r="A2714" s="2">
        <v>608</v>
      </c>
      <c r="B2714" s="2">
        <v>3328007</v>
      </c>
      <c r="C2714" s="3" t="s">
        <v>128</v>
      </c>
      <c r="D2714" s="3" t="s">
        <v>6746</v>
      </c>
      <c r="E2714" s="2" t="s">
        <v>129</v>
      </c>
      <c r="F2714" s="2" t="s">
        <v>129</v>
      </c>
      <c r="G2714" s="4" t="s">
        <v>6748</v>
      </c>
      <c r="H2714" s="2"/>
      <c r="I2714" s="2"/>
      <c r="J2714" s="2">
        <v>0</v>
      </c>
      <c r="K2714" s="2">
        <v>0</v>
      </c>
      <c r="L2714" s="2">
        <v>0</v>
      </c>
      <c r="M2714" s="2"/>
    </row>
    <row r="2715" spans="1:13">
      <c r="A2715" s="2">
        <v>608</v>
      </c>
      <c r="B2715" s="2">
        <v>2775241</v>
      </c>
      <c r="C2715" s="3" t="s">
        <v>130</v>
      </c>
      <c r="D2715" s="3" t="s">
        <v>6762</v>
      </c>
      <c r="E2715" s="2" t="s">
        <v>127</v>
      </c>
      <c r="F2715" s="2" t="s">
        <v>131</v>
      </c>
      <c r="G2715" s="4" t="s">
        <v>6764</v>
      </c>
      <c r="H2715" s="2"/>
      <c r="I2715" s="2"/>
      <c r="J2715" s="2" t="s">
        <v>6765</v>
      </c>
      <c r="K2715" s="2">
        <v>0</v>
      </c>
      <c r="L2715" s="2">
        <v>0</v>
      </c>
      <c r="M2715" s="3" t="s">
        <v>6766</v>
      </c>
    </row>
    <row r="2716" spans="1:13">
      <c r="A2716" s="2">
        <v>608</v>
      </c>
      <c r="B2716" s="2">
        <v>3328009</v>
      </c>
      <c r="C2716" s="3" t="s">
        <v>132</v>
      </c>
      <c r="D2716" s="3" t="s">
        <v>6746</v>
      </c>
      <c r="E2716" s="2" t="s">
        <v>133</v>
      </c>
      <c r="F2716" s="2" t="s">
        <v>133</v>
      </c>
      <c r="G2716" s="4" t="s">
        <v>6748</v>
      </c>
      <c r="H2716" s="2"/>
      <c r="I2716" s="2"/>
      <c r="J2716" s="2">
        <v>0</v>
      </c>
      <c r="K2716" s="2">
        <v>0</v>
      </c>
      <c r="L2716" s="2">
        <v>0</v>
      </c>
      <c r="M2716" s="2"/>
    </row>
    <row r="2717" spans="1:13" ht="22.5">
      <c r="A2717" s="2">
        <v>608</v>
      </c>
      <c r="B2717" s="2">
        <v>3168080</v>
      </c>
      <c r="C2717" s="3" t="s">
        <v>134</v>
      </c>
      <c r="D2717" s="3" t="s">
        <v>135</v>
      </c>
      <c r="E2717" s="2" t="s">
        <v>136</v>
      </c>
      <c r="F2717" s="2" t="s">
        <v>137</v>
      </c>
      <c r="G2717" s="4" t="s">
        <v>6194</v>
      </c>
      <c r="H2717" s="2" t="s">
        <v>6784</v>
      </c>
      <c r="I2717" s="2" t="s">
        <v>6784</v>
      </c>
      <c r="J2717" s="2" t="s">
        <v>5713</v>
      </c>
      <c r="K2717" s="2">
        <v>0</v>
      </c>
      <c r="L2717" s="2">
        <v>0</v>
      </c>
      <c r="M2717" s="3" t="s">
        <v>6196</v>
      </c>
    </row>
    <row r="2718" spans="1:13">
      <c r="A2718" s="2">
        <v>608</v>
      </c>
      <c r="B2718" s="2">
        <v>3168083</v>
      </c>
      <c r="C2718" s="3" t="s">
        <v>138</v>
      </c>
      <c r="D2718" s="3" t="s">
        <v>139</v>
      </c>
      <c r="E2718" s="2" t="s">
        <v>137</v>
      </c>
      <c r="F2718" s="2" t="s">
        <v>140</v>
      </c>
      <c r="G2718" s="4" t="s">
        <v>141</v>
      </c>
      <c r="H2718" s="2"/>
      <c r="I2718" s="2"/>
      <c r="J2718" s="2" t="s">
        <v>142</v>
      </c>
      <c r="K2718" s="2">
        <v>0</v>
      </c>
      <c r="L2718" s="2">
        <v>0</v>
      </c>
      <c r="M2718" s="3" t="s">
        <v>143</v>
      </c>
    </row>
    <row r="2719" spans="1:13" ht="22.5">
      <c r="A2719" s="2">
        <v>608</v>
      </c>
      <c r="B2719" s="2">
        <v>3168084</v>
      </c>
      <c r="C2719" s="3" t="s">
        <v>144</v>
      </c>
      <c r="D2719" s="3" t="s">
        <v>6788</v>
      </c>
      <c r="E2719" s="2" t="s">
        <v>140</v>
      </c>
      <c r="F2719" s="2" t="s">
        <v>145</v>
      </c>
      <c r="G2719" s="4" t="s">
        <v>6790</v>
      </c>
      <c r="H2719" s="2" t="s">
        <v>6784</v>
      </c>
      <c r="I2719" s="2" t="s">
        <v>6784</v>
      </c>
      <c r="J2719" s="2" t="s">
        <v>6791</v>
      </c>
      <c r="K2719" s="2">
        <v>0</v>
      </c>
      <c r="L2719" s="2">
        <v>0</v>
      </c>
      <c r="M2719" s="3" t="s">
        <v>6792</v>
      </c>
    </row>
    <row r="2720" spans="1:13" ht="22.5">
      <c r="A2720" s="2">
        <v>609</v>
      </c>
      <c r="B2720" s="2">
        <v>2551021</v>
      </c>
      <c r="C2720" s="3" t="s">
        <v>146</v>
      </c>
      <c r="D2720" s="3" t="s">
        <v>6794</v>
      </c>
      <c r="E2720" s="2" t="s">
        <v>145</v>
      </c>
      <c r="F2720" s="2" t="s">
        <v>147</v>
      </c>
      <c r="G2720" s="4" t="s">
        <v>6796</v>
      </c>
      <c r="H2720" s="2"/>
      <c r="I2720" s="2"/>
      <c r="J2720" s="2" t="s">
        <v>6797</v>
      </c>
      <c r="K2720" s="2">
        <v>0</v>
      </c>
      <c r="L2720" s="2">
        <v>0</v>
      </c>
      <c r="M2720" s="3" t="s">
        <v>6798</v>
      </c>
    </row>
    <row r="2721" spans="1:13">
      <c r="A2721" s="2">
        <v>609</v>
      </c>
      <c r="B2721" s="2">
        <v>2470305</v>
      </c>
      <c r="C2721" s="3" t="s">
        <v>148</v>
      </c>
      <c r="D2721" s="3" t="s">
        <v>6800</v>
      </c>
      <c r="E2721" s="2" t="s">
        <v>147</v>
      </c>
      <c r="F2721" s="2" t="s">
        <v>149</v>
      </c>
      <c r="G2721" s="4" t="s">
        <v>6802</v>
      </c>
      <c r="H2721" s="2"/>
      <c r="I2721" s="2"/>
      <c r="J2721" s="2" t="s">
        <v>6743</v>
      </c>
      <c r="K2721" s="2">
        <v>0</v>
      </c>
      <c r="L2721" s="2">
        <v>0</v>
      </c>
      <c r="M2721" s="3" t="s">
        <v>6803</v>
      </c>
    </row>
    <row r="2722" spans="1:13">
      <c r="A2722" s="2">
        <v>609</v>
      </c>
      <c r="B2722" s="2">
        <v>3328883</v>
      </c>
      <c r="C2722" s="3" t="s">
        <v>150</v>
      </c>
      <c r="D2722" s="3" t="s">
        <v>6746</v>
      </c>
      <c r="E2722" s="2" t="s">
        <v>151</v>
      </c>
      <c r="F2722" s="2" t="s">
        <v>151</v>
      </c>
      <c r="G2722" s="4" t="s">
        <v>6748</v>
      </c>
      <c r="H2722" s="2"/>
      <c r="I2722" s="2"/>
      <c r="J2722" s="2">
        <v>0</v>
      </c>
      <c r="K2722" s="2">
        <v>0</v>
      </c>
      <c r="L2722" s="2">
        <v>0</v>
      </c>
      <c r="M2722" s="2"/>
    </row>
    <row r="2723" spans="1:13">
      <c r="A2723" s="2">
        <v>609</v>
      </c>
      <c r="B2723" s="2">
        <v>2775242</v>
      </c>
      <c r="C2723" s="3" t="s">
        <v>152</v>
      </c>
      <c r="D2723" s="3" t="s">
        <v>6762</v>
      </c>
      <c r="E2723" s="2" t="s">
        <v>153</v>
      </c>
      <c r="F2723" s="2" t="s">
        <v>154</v>
      </c>
      <c r="G2723" s="4" t="s">
        <v>6764</v>
      </c>
      <c r="H2723" s="2"/>
      <c r="I2723" s="2"/>
      <c r="J2723" s="2" t="s">
        <v>6765</v>
      </c>
      <c r="K2723" s="2">
        <v>0</v>
      </c>
      <c r="L2723" s="2">
        <v>0</v>
      </c>
      <c r="M2723" s="3" t="s">
        <v>6766</v>
      </c>
    </row>
    <row r="2724" spans="1:13">
      <c r="A2724" s="2">
        <v>609</v>
      </c>
      <c r="B2724" s="2">
        <v>3328011</v>
      </c>
      <c r="C2724" s="3" t="s">
        <v>155</v>
      </c>
      <c r="D2724" s="3" t="s">
        <v>6746</v>
      </c>
      <c r="E2724" s="2" t="s">
        <v>156</v>
      </c>
      <c r="F2724" s="2" t="s">
        <v>156</v>
      </c>
      <c r="G2724" s="4" t="s">
        <v>6748</v>
      </c>
      <c r="H2724" s="2"/>
      <c r="I2724" s="2"/>
      <c r="J2724" s="2">
        <v>0</v>
      </c>
      <c r="K2724" s="2">
        <v>0</v>
      </c>
      <c r="L2724" s="2">
        <v>0</v>
      </c>
      <c r="M2724" s="2"/>
    </row>
    <row r="2725" spans="1:13">
      <c r="A2725" s="2">
        <v>609</v>
      </c>
      <c r="B2725" s="2">
        <v>2775243</v>
      </c>
      <c r="C2725" s="3" t="s">
        <v>157</v>
      </c>
      <c r="D2725" s="3" t="s">
        <v>6762</v>
      </c>
      <c r="E2725" s="2" t="s">
        <v>154</v>
      </c>
      <c r="F2725" s="2" t="s">
        <v>158</v>
      </c>
      <c r="G2725" s="4" t="s">
        <v>6764</v>
      </c>
      <c r="H2725" s="2"/>
      <c r="I2725" s="2"/>
      <c r="J2725" s="2" t="s">
        <v>6765</v>
      </c>
      <c r="K2725" s="2">
        <v>0</v>
      </c>
      <c r="L2725" s="2">
        <v>0</v>
      </c>
      <c r="M2725" s="3" t="s">
        <v>6766</v>
      </c>
    </row>
    <row r="2726" spans="1:13">
      <c r="A2726" s="2">
        <v>609</v>
      </c>
      <c r="B2726" s="2">
        <v>3328013</v>
      </c>
      <c r="C2726" s="3" t="s">
        <v>159</v>
      </c>
      <c r="D2726" s="3" t="s">
        <v>6746</v>
      </c>
      <c r="E2726" s="2" t="s">
        <v>160</v>
      </c>
      <c r="F2726" s="2" t="s">
        <v>160</v>
      </c>
      <c r="G2726" s="4" t="s">
        <v>6748</v>
      </c>
      <c r="H2726" s="2"/>
      <c r="I2726" s="2"/>
      <c r="J2726" s="2">
        <v>0</v>
      </c>
      <c r="K2726" s="2">
        <v>0</v>
      </c>
      <c r="L2726" s="2">
        <v>0</v>
      </c>
      <c r="M2726" s="2"/>
    </row>
    <row r="2727" spans="1:13">
      <c r="A2727" s="2">
        <v>609</v>
      </c>
      <c r="B2727" s="2">
        <v>2775244</v>
      </c>
      <c r="C2727" s="3" t="s">
        <v>161</v>
      </c>
      <c r="D2727" s="3" t="s">
        <v>6750</v>
      </c>
      <c r="E2727" s="2" t="s">
        <v>158</v>
      </c>
      <c r="F2727" s="2" t="s">
        <v>162</v>
      </c>
      <c r="G2727" s="4" t="s">
        <v>6752</v>
      </c>
      <c r="H2727" s="2"/>
      <c r="I2727" s="2"/>
      <c r="J2727" s="2" t="s">
        <v>6753</v>
      </c>
      <c r="K2727" s="2">
        <v>0</v>
      </c>
      <c r="L2727" s="2">
        <v>0</v>
      </c>
      <c r="M2727" s="3" t="s">
        <v>6754</v>
      </c>
    </row>
    <row r="2728" spans="1:13">
      <c r="A2728" s="2">
        <v>609</v>
      </c>
      <c r="B2728" s="2">
        <v>3327260</v>
      </c>
      <c r="C2728" s="3" t="s">
        <v>163</v>
      </c>
      <c r="D2728" s="3" t="s">
        <v>6746</v>
      </c>
      <c r="E2728" s="2" t="s">
        <v>164</v>
      </c>
      <c r="F2728" s="2" t="s">
        <v>164</v>
      </c>
      <c r="G2728" s="4" t="s">
        <v>6748</v>
      </c>
      <c r="H2728" s="2"/>
      <c r="I2728" s="2"/>
      <c r="J2728" s="2">
        <v>0</v>
      </c>
      <c r="K2728" s="2">
        <v>0</v>
      </c>
      <c r="L2728" s="2">
        <v>0</v>
      </c>
      <c r="M2728" s="2"/>
    </row>
    <row r="2729" spans="1:13">
      <c r="A2729" s="2">
        <v>609</v>
      </c>
      <c r="B2729" s="2">
        <v>2775245</v>
      </c>
      <c r="C2729" s="3" t="s">
        <v>165</v>
      </c>
      <c r="D2729" s="3" t="s">
        <v>6750</v>
      </c>
      <c r="E2729" s="2" t="s">
        <v>162</v>
      </c>
      <c r="F2729" s="2" t="s">
        <v>166</v>
      </c>
      <c r="G2729" s="4" t="s">
        <v>6752</v>
      </c>
      <c r="H2729" s="2"/>
      <c r="I2729" s="2"/>
      <c r="J2729" s="2" t="s">
        <v>6753</v>
      </c>
      <c r="K2729" s="2">
        <v>0</v>
      </c>
      <c r="L2729" s="2">
        <v>0</v>
      </c>
      <c r="M2729" s="3" t="s">
        <v>6754</v>
      </c>
    </row>
    <row r="2730" spans="1:13">
      <c r="A2730" s="2">
        <v>609</v>
      </c>
      <c r="B2730" s="2">
        <v>3327262</v>
      </c>
      <c r="C2730" s="3" t="s">
        <v>167</v>
      </c>
      <c r="D2730" s="3" t="s">
        <v>6746</v>
      </c>
      <c r="E2730" s="2" t="s">
        <v>168</v>
      </c>
      <c r="F2730" s="2" t="s">
        <v>168</v>
      </c>
      <c r="G2730" s="4" t="s">
        <v>6748</v>
      </c>
      <c r="H2730" s="2"/>
      <c r="I2730" s="2"/>
      <c r="J2730" s="2">
        <v>0</v>
      </c>
      <c r="K2730" s="2">
        <v>0</v>
      </c>
      <c r="L2730" s="2">
        <v>0</v>
      </c>
      <c r="M2730" s="2"/>
    </row>
    <row r="2731" spans="1:13">
      <c r="A2731" s="2">
        <v>609</v>
      </c>
      <c r="B2731" s="2">
        <v>3168087</v>
      </c>
      <c r="C2731" s="3" t="s">
        <v>169</v>
      </c>
      <c r="D2731" s="3" t="s">
        <v>5568</v>
      </c>
      <c r="E2731" s="2" t="s">
        <v>170</v>
      </c>
      <c r="F2731" s="2" t="s">
        <v>171</v>
      </c>
      <c r="G2731" s="4" t="s">
        <v>5571</v>
      </c>
      <c r="H2731" s="2"/>
      <c r="I2731" s="2"/>
      <c r="J2731" s="2" t="s">
        <v>6827</v>
      </c>
      <c r="K2731" s="2">
        <v>0</v>
      </c>
      <c r="L2731" s="2">
        <v>0</v>
      </c>
      <c r="M2731" s="3" t="s">
        <v>5572</v>
      </c>
    </row>
    <row r="2732" spans="1:13" ht="22.5">
      <c r="A2732" s="2">
        <v>609</v>
      </c>
      <c r="B2732" s="2">
        <v>3168088</v>
      </c>
      <c r="C2732" s="3" t="s">
        <v>172</v>
      </c>
      <c r="D2732" s="3" t="s">
        <v>5574</v>
      </c>
      <c r="E2732" s="2" t="s">
        <v>171</v>
      </c>
      <c r="F2732" s="2" t="s">
        <v>173</v>
      </c>
      <c r="G2732" s="4" t="s">
        <v>7318</v>
      </c>
      <c r="H2732" s="2" t="s">
        <v>6784</v>
      </c>
      <c r="I2732" s="2" t="s">
        <v>6784</v>
      </c>
      <c r="J2732" s="2" t="s">
        <v>5576</v>
      </c>
      <c r="K2732" s="2">
        <v>0</v>
      </c>
      <c r="L2732" s="2">
        <v>0</v>
      </c>
      <c r="M2732" s="3" t="s">
        <v>7319</v>
      </c>
    </row>
    <row r="2733" spans="1:13" ht="22.5">
      <c r="A2733" s="2">
        <v>610</v>
      </c>
      <c r="B2733" s="2">
        <v>2755536</v>
      </c>
      <c r="C2733" s="3" t="s">
        <v>174</v>
      </c>
      <c r="D2733" s="3" t="s">
        <v>6835</v>
      </c>
      <c r="E2733" s="2" t="s">
        <v>173</v>
      </c>
      <c r="F2733" s="2" t="s">
        <v>175</v>
      </c>
      <c r="G2733" s="4" t="s">
        <v>6837</v>
      </c>
      <c r="H2733" s="2"/>
      <c r="I2733" s="2"/>
      <c r="J2733" s="2" t="s">
        <v>6797</v>
      </c>
      <c r="K2733" s="2">
        <v>0</v>
      </c>
      <c r="L2733" s="2">
        <v>0</v>
      </c>
      <c r="M2733" s="3" t="s">
        <v>6838</v>
      </c>
    </row>
    <row r="2734" spans="1:13">
      <c r="A2734" s="2">
        <v>610</v>
      </c>
      <c r="B2734" s="2">
        <v>2470131</v>
      </c>
      <c r="C2734" s="3" t="s">
        <v>176</v>
      </c>
      <c r="D2734" s="3" t="s">
        <v>6739</v>
      </c>
      <c r="E2734" s="2" t="s">
        <v>175</v>
      </c>
      <c r="F2734" s="2" t="s">
        <v>177</v>
      </c>
      <c r="G2734" s="4" t="s">
        <v>6742</v>
      </c>
      <c r="H2734" s="2"/>
      <c r="I2734" s="2"/>
      <c r="J2734" s="2" t="s">
        <v>6743</v>
      </c>
      <c r="K2734" s="2">
        <v>0</v>
      </c>
      <c r="L2734" s="2">
        <v>0</v>
      </c>
      <c r="M2734" s="3" t="s">
        <v>6744</v>
      </c>
    </row>
    <row r="2735" spans="1:13">
      <c r="A2735" s="2">
        <v>610</v>
      </c>
      <c r="B2735" s="2">
        <v>3328700</v>
      </c>
      <c r="C2735" s="3" t="s">
        <v>178</v>
      </c>
      <c r="D2735" s="3" t="s">
        <v>6746</v>
      </c>
      <c r="E2735" s="2" t="s">
        <v>179</v>
      </c>
      <c r="F2735" s="2" t="s">
        <v>179</v>
      </c>
      <c r="G2735" s="4" t="s">
        <v>6748</v>
      </c>
      <c r="H2735" s="2"/>
      <c r="I2735" s="2"/>
      <c r="J2735" s="2">
        <v>0</v>
      </c>
      <c r="K2735" s="2">
        <v>0</v>
      </c>
      <c r="L2735" s="2">
        <v>0</v>
      </c>
      <c r="M2735" s="2"/>
    </row>
    <row r="2736" spans="1:13">
      <c r="A2736" s="2">
        <v>610</v>
      </c>
      <c r="B2736" s="2">
        <v>2775264</v>
      </c>
      <c r="C2736" s="3" t="s">
        <v>180</v>
      </c>
      <c r="D2736" s="3" t="s">
        <v>6750</v>
      </c>
      <c r="E2736" s="2" t="s">
        <v>181</v>
      </c>
      <c r="F2736" s="2" t="s">
        <v>182</v>
      </c>
      <c r="G2736" s="4" t="s">
        <v>6752</v>
      </c>
      <c r="H2736" s="2"/>
      <c r="I2736" s="2"/>
      <c r="J2736" s="2" t="s">
        <v>6753</v>
      </c>
      <c r="K2736" s="2">
        <v>0</v>
      </c>
      <c r="L2736" s="2">
        <v>0</v>
      </c>
      <c r="M2736" s="3" t="s">
        <v>6754</v>
      </c>
    </row>
    <row r="2737" spans="1:13">
      <c r="A2737" s="2">
        <v>610</v>
      </c>
      <c r="B2737" s="2">
        <v>3327268</v>
      </c>
      <c r="C2737" s="3" t="s">
        <v>183</v>
      </c>
      <c r="D2737" s="3" t="s">
        <v>6746</v>
      </c>
      <c r="E2737" s="2" t="s">
        <v>184</v>
      </c>
      <c r="F2737" s="2" t="s">
        <v>184</v>
      </c>
      <c r="G2737" s="4" t="s">
        <v>6748</v>
      </c>
      <c r="H2737" s="2"/>
      <c r="I2737" s="2"/>
      <c r="J2737" s="2">
        <v>0</v>
      </c>
      <c r="K2737" s="2">
        <v>0</v>
      </c>
      <c r="L2737" s="2">
        <v>0</v>
      </c>
      <c r="M2737" s="2"/>
    </row>
    <row r="2738" spans="1:13">
      <c r="A2738" s="2">
        <v>610</v>
      </c>
      <c r="B2738" s="2">
        <v>2775265</v>
      </c>
      <c r="C2738" s="3" t="s">
        <v>185</v>
      </c>
      <c r="D2738" s="3" t="s">
        <v>6750</v>
      </c>
      <c r="E2738" s="2" t="s">
        <v>182</v>
      </c>
      <c r="F2738" s="2" t="s">
        <v>186</v>
      </c>
      <c r="G2738" s="4" t="s">
        <v>6752</v>
      </c>
      <c r="H2738" s="2"/>
      <c r="I2738" s="2"/>
      <c r="J2738" s="2" t="s">
        <v>6753</v>
      </c>
      <c r="K2738" s="2">
        <v>0</v>
      </c>
      <c r="L2738" s="2">
        <v>0</v>
      </c>
      <c r="M2738" s="3" t="s">
        <v>6754</v>
      </c>
    </row>
    <row r="2739" spans="1:13">
      <c r="A2739" s="2">
        <v>610</v>
      </c>
      <c r="B2739" s="2">
        <v>3327270</v>
      </c>
      <c r="C2739" s="3" t="s">
        <v>187</v>
      </c>
      <c r="D2739" s="3" t="s">
        <v>6746</v>
      </c>
      <c r="E2739" s="2" t="s">
        <v>188</v>
      </c>
      <c r="F2739" s="2" t="s">
        <v>188</v>
      </c>
      <c r="G2739" s="4" t="s">
        <v>6748</v>
      </c>
      <c r="H2739" s="2"/>
      <c r="I2739" s="2"/>
      <c r="J2739" s="2">
        <v>0</v>
      </c>
      <c r="K2739" s="2">
        <v>0</v>
      </c>
      <c r="L2739" s="2">
        <v>0</v>
      </c>
      <c r="M2739" s="2"/>
    </row>
    <row r="2740" spans="1:13">
      <c r="A2740" s="2">
        <v>610</v>
      </c>
      <c r="B2740" s="2">
        <v>2775266</v>
      </c>
      <c r="C2740" s="3" t="s">
        <v>189</v>
      </c>
      <c r="D2740" s="3" t="s">
        <v>6762</v>
      </c>
      <c r="E2740" s="2" t="s">
        <v>186</v>
      </c>
      <c r="F2740" s="2" t="s">
        <v>190</v>
      </c>
      <c r="G2740" s="4" t="s">
        <v>6764</v>
      </c>
      <c r="H2740" s="2"/>
      <c r="I2740" s="2"/>
      <c r="J2740" s="2" t="s">
        <v>6765</v>
      </c>
      <c r="K2740" s="2">
        <v>0</v>
      </c>
      <c r="L2740" s="2">
        <v>0</v>
      </c>
      <c r="M2740" s="3" t="s">
        <v>6766</v>
      </c>
    </row>
    <row r="2741" spans="1:13">
      <c r="A2741" s="2">
        <v>610</v>
      </c>
      <c r="B2741" s="2">
        <v>3328023</v>
      </c>
      <c r="C2741" s="3" t="s">
        <v>191</v>
      </c>
      <c r="D2741" s="3" t="s">
        <v>6746</v>
      </c>
      <c r="E2741" s="2" t="s">
        <v>192</v>
      </c>
      <c r="F2741" s="2" t="s">
        <v>192</v>
      </c>
      <c r="G2741" s="4" t="s">
        <v>6748</v>
      </c>
      <c r="H2741" s="2"/>
      <c r="I2741" s="2"/>
      <c r="J2741" s="2">
        <v>0</v>
      </c>
      <c r="K2741" s="2">
        <v>0</v>
      </c>
      <c r="L2741" s="2">
        <v>0</v>
      </c>
      <c r="M2741" s="2"/>
    </row>
    <row r="2742" spans="1:13">
      <c r="A2742" s="2">
        <v>610</v>
      </c>
      <c r="B2742" s="2">
        <v>2775267</v>
      </c>
      <c r="C2742" s="3" t="s">
        <v>193</v>
      </c>
      <c r="D2742" s="3" t="s">
        <v>6762</v>
      </c>
      <c r="E2742" s="2" t="s">
        <v>190</v>
      </c>
      <c r="F2742" s="2" t="s">
        <v>194</v>
      </c>
      <c r="G2742" s="4" t="s">
        <v>6764</v>
      </c>
      <c r="H2742" s="2"/>
      <c r="I2742" s="2"/>
      <c r="J2742" s="2" t="s">
        <v>6765</v>
      </c>
      <c r="K2742" s="2">
        <v>0</v>
      </c>
      <c r="L2742" s="2">
        <v>0</v>
      </c>
      <c r="M2742" s="3" t="s">
        <v>6766</v>
      </c>
    </row>
    <row r="2743" spans="1:13">
      <c r="A2743" s="2">
        <v>610</v>
      </c>
      <c r="B2743" s="2">
        <v>3328025</v>
      </c>
      <c r="C2743" s="3" t="s">
        <v>195</v>
      </c>
      <c r="D2743" s="3" t="s">
        <v>6746</v>
      </c>
      <c r="E2743" s="2" t="s">
        <v>196</v>
      </c>
      <c r="F2743" s="2" t="s">
        <v>196</v>
      </c>
      <c r="G2743" s="4" t="s">
        <v>6748</v>
      </c>
      <c r="H2743" s="2"/>
      <c r="I2743" s="2"/>
      <c r="J2743" s="2">
        <v>0</v>
      </c>
      <c r="K2743" s="2">
        <v>0</v>
      </c>
      <c r="L2743" s="2">
        <v>0</v>
      </c>
      <c r="M2743" s="2"/>
    </row>
    <row r="2744" spans="1:13" ht="22.5">
      <c r="A2744" s="2">
        <v>610</v>
      </c>
      <c r="B2744" s="2">
        <v>3168089</v>
      </c>
      <c r="C2744" s="3" t="s">
        <v>197</v>
      </c>
      <c r="D2744" s="3" t="s">
        <v>6860</v>
      </c>
      <c r="E2744" s="2" t="s">
        <v>198</v>
      </c>
      <c r="F2744" s="2" t="s">
        <v>199</v>
      </c>
      <c r="G2744" s="4" t="s">
        <v>6783</v>
      </c>
      <c r="H2744" s="2" t="s">
        <v>6784</v>
      </c>
      <c r="I2744" s="2" t="s">
        <v>6784</v>
      </c>
      <c r="J2744" s="2" t="s">
        <v>6827</v>
      </c>
      <c r="K2744" s="2">
        <v>0</v>
      </c>
      <c r="L2744" s="2">
        <v>0</v>
      </c>
      <c r="M2744" s="3" t="s">
        <v>6786</v>
      </c>
    </row>
    <row r="2745" spans="1:13" ht="22.5">
      <c r="A2745" s="2">
        <v>610</v>
      </c>
      <c r="B2745" s="2">
        <v>3168090</v>
      </c>
      <c r="C2745" s="3" t="s">
        <v>200</v>
      </c>
      <c r="D2745" s="3" t="s">
        <v>6788</v>
      </c>
      <c r="E2745" s="2" t="s">
        <v>199</v>
      </c>
      <c r="F2745" s="2" t="s">
        <v>201</v>
      </c>
      <c r="G2745" s="4" t="s">
        <v>6790</v>
      </c>
      <c r="H2745" s="2" t="s">
        <v>6784</v>
      </c>
      <c r="I2745" s="2" t="s">
        <v>6784</v>
      </c>
      <c r="J2745" s="2" t="s">
        <v>6791</v>
      </c>
      <c r="K2745" s="2">
        <v>0</v>
      </c>
      <c r="L2745" s="2">
        <v>0</v>
      </c>
      <c r="M2745" s="3" t="s">
        <v>6792</v>
      </c>
    </row>
    <row r="2746" spans="1:13" ht="22.5">
      <c r="A2746" s="2">
        <v>611</v>
      </c>
      <c r="B2746" s="2">
        <v>2551022</v>
      </c>
      <c r="C2746" s="3" t="s">
        <v>202</v>
      </c>
      <c r="D2746" s="3" t="s">
        <v>6794</v>
      </c>
      <c r="E2746" s="2" t="s">
        <v>201</v>
      </c>
      <c r="F2746" s="2" t="s">
        <v>203</v>
      </c>
      <c r="G2746" s="4" t="s">
        <v>6796</v>
      </c>
      <c r="H2746" s="2"/>
      <c r="I2746" s="2"/>
      <c r="J2746" s="2" t="s">
        <v>6797</v>
      </c>
      <c r="K2746" s="2">
        <v>0</v>
      </c>
      <c r="L2746" s="2">
        <v>0</v>
      </c>
      <c r="M2746" s="3" t="s">
        <v>6798</v>
      </c>
    </row>
    <row r="2747" spans="1:13">
      <c r="A2747" s="2">
        <v>611</v>
      </c>
      <c r="B2747" s="2">
        <v>2470321</v>
      </c>
      <c r="C2747" s="3" t="s">
        <v>204</v>
      </c>
      <c r="D2747" s="3" t="s">
        <v>6800</v>
      </c>
      <c r="E2747" s="2" t="s">
        <v>203</v>
      </c>
      <c r="F2747" s="2" t="s">
        <v>205</v>
      </c>
      <c r="G2747" s="4" t="s">
        <v>6802</v>
      </c>
      <c r="H2747" s="2"/>
      <c r="I2747" s="2"/>
      <c r="J2747" s="2" t="s">
        <v>6743</v>
      </c>
      <c r="K2747" s="2">
        <v>0</v>
      </c>
      <c r="L2747" s="2">
        <v>0</v>
      </c>
      <c r="M2747" s="3" t="s">
        <v>6803</v>
      </c>
    </row>
    <row r="2748" spans="1:13">
      <c r="A2748" s="2">
        <v>611</v>
      </c>
      <c r="B2748" s="2">
        <v>3328899</v>
      </c>
      <c r="C2748" s="3" t="s">
        <v>206</v>
      </c>
      <c r="D2748" s="3" t="s">
        <v>6746</v>
      </c>
      <c r="E2748" s="2" t="s">
        <v>207</v>
      </c>
      <c r="F2748" s="2" t="s">
        <v>207</v>
      </c>
      <c r="G2748" s="4" t="s">
        <v>6748</v>
      </c>
      <c r="H2748" s="2"/>
      <c r="I2748" s="2"/>
      <c r="J2748" s="2">
        <v>0</v>
      </c>
      <c r="K2748" s="2">
        <v>0</v>
      </c>
      <c r="L2748" s="2">
        <v>0</v>
      </c>
      <c r="M2748" s="2"/>
    </row>
    <row r="2749" spans="1:13">
      <c r="A2749" s="2">
        <v>611</v>
      </c>
      <c r="B2749" s="2">
        <v>2775268</v>
      </c>
      <c r="C2749" s="3" t="s">
        <v>208</v>
      </c>
      <c r="D2749" s="3" t="s">
        <v>6762</v>
      </c>
      <c r="E2749" s="2" t="s">
        <v>209</v>
      </c>
      <c r="F2749" s="2" t="s">
        <v>210</v>
      </c>
      <c r="G2749" s="4" t="s">
        <v>6764</v>
      </c>
      <c r="H2749" s="2"/>
      <c r="I2749" s="2"/>
      <c r="J2749" s="2" t="s">
        <v>6765</v>
      </c>
      <c r="K2749" s="2">
        <v>0</v>
      </c>
      <c r="L2749" s="2">
        <v>0</v>
      </c>
      <c r="M2749" s="3" t="s">
        <v>6766</v>
      </c>
    </row>
    <row r="2750" spans="1:13">
      <c r="A2750" s="2">
        <v>611</v>
      </c>
      <c r="B2750" s="2">
        <v>3328027</v>
      </c>
      <c r="C2750" s="3" t="s">
        <v>211</v>
      </c>
      <c r="D2750" s="3" t="s">
        <v>6746</v>
      </c>
      <c r="E2750" s="2" t="s">
        <v>212</v>
      </c>
      <c r="F2750" s="2" t="s">
        <v>212</v>
      </c>
      <c r="G2750" s="4" t="s">
        <v>6748</v>
      </c>
      <c r="H2750" s="2"/>
      <c r="I2750" s="2"/>
      <c r="J2750" s="2">
        <v>0</v>
      </c>
      <c r="K2750" s="2">
        <v>0</v>
      </c>
      <c r="L2750" s="2">
        <v>0</v>
      </c>
      <c r="M2750" s="2"/>
    </row>
    <row r="2751" spans="1:13">
      <c r="A2751" s="2">
        <v>611</v>
      </c>
      <c r="B2751" s="2">
        <v>2775269</v>
      </c>
      <c r="C2751" s="3" t="s">
        <v>213</v>
      </c>
      <c r="D2751" s="3" t="s">
        <v>6762</v>
      </c>
      <c r="E2751" s="2" t="s">
        <v>210</v>
      </c>
      <c r="F2751" s="2" t="s">
        <v>214</v>
      </c>
      <c r="G2751" s="4" t="s">
        <v>6764</v>
      </c>
      <c r="H2751" s="2"/>
      <c r="I2751" s="2"/>
      <c r="J2751" s="2" t="s">
        <v>6765</v>
      </c>
      <c r="K2751" s="2">
        <v>0</v>
      </c>
      <c r="L2751" s="2">
        <v>0</v>
      </c>
      <c r="M2751" s="3" t="s">
        <v>6766</v>
      </c>
    </row>
    <row r="2752" spans="1:13">
      <c r="A2752" s="2">
        <v>611</v>
      </c>
      <c r="B2752" s="2">
        <v>3328029</v>
      </c>
      <c r="C2752" s="3" t="s">
        <v>215</v>
      </c>
      <c r="D2752" s="3" t="s">
        <v>6746</v>
      </c>
      <c r="E2752" s="2" t="s">
        <v>216</v>
      </c>
      <c r="F2752" s="2" t="s">
        <v>216</v>
      </c>
      <c r="G2752" s="4" t="s">
        <v>6748</v>
      </c>
      <c r="H2752" s="2"/>
      <c r="I2752" s="2"/>
      <c r="J2752" s="2">
        <v>0</v>
      </c>
      <c r="K2752" s="2">
        <v>0</v>
      </c>
      <c r="L2752" s="2">
        <v>0</v>
      </c>
      <c r="M2752" s="2"/>
    </row>
    <row r="2753" spans="1:13">
      <c r="A2753" s="2">
        <v>611</v>
      </c>
      <c r="B2753" s="2">
        <v>2775270</v>
      </c>
      <c r="C2753" s="3" t="s">
        <v>217</v>
      </c>
      <c r="D2753" s="3" t="s">
        <v>6750</v>
      </c>
      <c r="E2753" s="2" t="s">
        <v>214</v>
      </c>
      <c r="F2753" s="2" t="s">
        <v>218</v>
      </c>
      <c r="G2753" s="4" t="s">
        <v>6752</v>
      </c>
      <c r="H2753" s="2"/>
      <c r="I2753" s="2"/>
      <c r="J2753" s="2" t="s">
        <v>6753</v>
      </c>
      <c r="K2753" s="2">
        <v>0</v>
      </c>
      <c r="L2753" s="2">
        <v>0</v>
      </c>
      <c r="M2753" s="3" t="s">
        <v>6754</v>
      </c>
    </row>
    <row r="2754" spans="1:13">
      <c r="A2754" s="2">
        <v>611</v>
      </c>
      <c r="B2754" s="2">
        <v>3327272</v>
      </c>
      <c r="C2754" s="3" t="s">
        <v>219</v>
      </c>
      <c r="D2754" s="3" t="s">
        <v>6746</v>
      </c>
      <c r="E2754" s="2" t="s">
        <v>220</v>
      </c>
      <c r="F2754" s="2" t="s">
        <v>220</v>
      </c>
      <c r="G2754" s="4" t="s">
        <v>6748</v>
      </c>
      <c r="H2754" s="2"/>
      <c r="I2754" s="2"/>
      <c r="J2754" s="2">
        <v>0</v>
      </c>
      <c r="K2754" s="2">
        <v>0</v>
      </c>
      <c r="L2754" s="2">
        <v>0</v>
      </c>
      <c r="M2754" s="2"/>
    </row>
    <row r="2755" spans="1:13">
      <c r="A2755" s="2">
        <v>611</v>
      </c>
      <c r="B2755" s="2">
        <v>2775271</v>
      </c>
      <c r="C2755" s="3" t="s">
        <v>221</v>
      </c>
      <c r="D2755" s="3" t="s">
        <v>6750</v>
      </c>
      <c r="E2755" s="2" t="s">
        <v>218</v>
      </c>
      <c r="F2755" s="2" t="s">
        <v>222</v>
      </c>
      <c r="G2755" s="4" t="s">
        <v>6752</v>
      </c>
      <c r="H2755" s="2"/>
      <c r="I2755" s="2"/>
      <c r="J2755" s="2" t="s">
        <v>6753</v>
      </c>
      <c r="K2755" s="2">
        <v>0</v>
      </c>
      <c r="L2755" s="2">
        <v>0</v>
      </c>
      <c r="M2755" s="3" t="s">
        <v>6754</v>
      </c>
    </row>
    <row r="2756" spans="1:13">
      <c r="A2756" s="2">
        <v>611</v>
      </c>
      <c r="B2756" s="2">
        <v>3327274</v>
      </c>
      <c r="C2756" s="3" t="s">
        <v>223</v>
      </c>
      <c r="D2756" s="3" t="s">
        <v>6746</v>
      </c>
      <c r="E2756" s="2" t="s">
        <v>224</v>
      </c>
      <c r="F2756" s="2" t="s">
        <v>224</v>
      </c>
      <c r="G2756" s="4" t="s">
        <v>6748</v>
      </c>
      <c r="H2756" s="2"/>
      <c r="I2756" s="2"/>
      <c r="J2756" s="2">
        <v>0</v>
      </c>
      <c r="K2756" s="2">
        <v>0</v>
      </c>
      <c r="L2756" s="2">
        <v>0</v>
      </c>
      <c r="M2756" s="2"/>
    </row>
    <row r="2757" spans="1:13" ht="22.5">
      <c r="A2757" s="2">
        <v>611</v>
      </c>
      <c r="B2757" s="2">
        <v>3168092</v>
      </c>
      <c r="C2757" s="3" t="s">
        <v>225</v>
      </c>
      <c r="D2757" s="3" t="s">
        <v>6823</v>
      </c>
      <c r="E2757" s="2" t="s">
        <v>226</v>
      </c>
      <c r="F2757" s="2" t="s">
        <v>227</v>
      </c>
      <c r="G2757" s="4" t="s">
        <v>6826</v>
      </c>
      <c r="H2757" s="2" t="s">
        <v>6784</v>
      </c>
      <c r="I2757" s="2" t="s">
        <v>6784</v>
      </c>
      <c r="J2757" s="2" t="s">
        <v>6827</v>
      </c>
      <c r="K2757" s="2">
        <v>0</v>
      </c>
      <c r="L2757" s="2">
        <v>0</v>
      </c>
      <c r="M2757" s="3" t="s">
        <v>6828</v>
      </c>
    </row>
    <row r="2758" spans="1:13" ht="22.5">
      <c r="A2758" s="2">
        <v>611</v>
      </c>
      <c r="B2758" s="2">
        <v>3168093</v>
      </c>
      <c r="C2758" s="3" t="s">
        <v>228</v>
      </c>
      <c r="D2758" s="3" t="s">
        <v>6830</v>
      </c>
      <c r="E2758" s="2" t="s">
        <v>227</v>
      </c>
      <c r="F2758" s="2" t="s">
        <v>229</v>
      </c>
      <c r="G2758" s="4" t="s">
        <v>6832</v>
      </c>
      <c r="H2758" s="2" t="s">
        <v>6784</v>
      </c>
      <c r="I2758" s="2" t="s">
        <v>6784</v>
      </c>
      <c r="J2758" s="2" t="s">
        <v>6791</v>
      </c>
      <c r="K2758" s="2">
        <v>0</v>
      </c>
      <c r="L2758" s="2">
        <v>0</v>
      </c>
      <c r="M2758" s="3" t="s">
        <v>6833</v>
      </c>
    </row>
    <row r="2759" spans="1:13" ht="22.5">
      <c r="A2759" s="2">
        <v>612</v>
      </c>
      <c r="B2759" s="2">
        <v>2755537</v>
      </c>
      <c r="C2759" s="3" t="s">
        <v>230</v>
      </c>
      <c r="D2759" s="3" t="s">
        <v>6835</v>
      </c>
      <c r="E2759" s="2" t="s">
        <v>229</v>
      </c>
      <c r="F2759" s="2" t="s">
        <v>231</v>
      </c>
      <c r="G2759" s="4" t="s">
        <v>6837</v>
      </c>
      <c r="H2759" s="2"/>
      <c r="I2759" s="2"/>
      <c r="J2759" s="2" t="s">
        <v>6797</v>
      </c>
      <c r="K2759" s="2">
        <v>0</v>
      </c>
      <c r="L2759" s="2">
        <v>0</v>
      </c>
      <c r="M2759" s="3" t="s">
        <v>6838</v>
      </c>
    </row>
    <row r="2760" spans="1:13">
      <c r="A2760" s="2">
        <v>612</v>
      </c>
      <c r="B2760" s="2">
        <v>2470133</v>
      </c>
      <c r="C2760" s="3" t="s">
        <v>232</v>
      </c>
      <c r="D2760" s="3" t="s">
        <v>6739</v>
      </c>
      <c r="E2760" s="2" t="s">
        <v>231</v>
      </c>
      <c r="F2760" s="2" t="s">
        <v>233</v>
      </c>
      <c r="G2760" s="4" t="s">
        <v>6742</v>
      </c>
      <c r="H2760" s="2"/>
      <c r="I2760" s="2"/>
      <c r="J2760" s="2" t="s">
        <v>6743</v>
      </c>
      <c r="K2760" s="2">
        <v>0</v>
      </c>
      <c r="L2760" s="2">
        <v>0</v>
      </c>
      <c r="M2760" s="3" t="s">
        <v>6744</v>
      </c>
    </row>
    <row r="2761" spans="1:13">
      <c r="A2761" s="2">
        <v>612</v>
      </c>
      <c r="B2761" s="2">
        <v>3328702</v>
      </c>
      <c r="C2761" s="3" t="s">
        <v>234</v>
      </c>
      <c r="D2761" s="3" t="s">
        <v>6746</v>
      </c>
      <c r="E2761" s="2" t="s">
        <v>235</v>
      </c>
      <c r="F2761" s="2" t="s">
        <v>235</v>
      </c>
      <c r="G2761" s="4" t="s">
        <v>6748</v>
      </c>
      <c r="H2761" s="2"/>
      <c r="I2761" s="2"/>
      <c r="J2761" s="2">
        <v>0</v>
      </c>
      <c r="K2761" s="2">
        <v>0</v>
      </c>
      <c r="L2761" s="2">
        <v>0</v>
      </c>
      <c r="M2761" s="2"/>
    </row>
    <row r="2762" spans="1:13">
      <c r="A2762" s="2">
        <v>612</v>
      </c>
      <c r="B2762" s="2">
        <v>2775272</v>
      </c>
      <c r="C2762" s="3" t="s">
        <v>236</v>
      </c>
      <c r="D2762" s="3" t="s">
        <v>6750</v>
      </c>
      <c r="E2762" s="2" t="s">
        <v>237</v>
      </c>
      <c r="F2762" s="2" t="s">
        <v>238</v>
      </c>
      <c r="G2762" s="4" t="s">
        <v>6752</v>
      </c>
      <c r="H2762" s="2"/>
      <c r="I2762" s="2"/>
      <c r="J2762" s="2" t="s">
        <v>6753</v>
      </c>
      <c r="K2762" s="2">
        <v>0</v>
      </c>
      <c r="L2762" s="2">
        <v>0</v>
      </c>
      <c r="M2762" s="3" t="s">
        <v>6754</v>
      </c>
    </row>
    <row r="2763" spans="1:13">
      <c r="A2763" s="2">
        <v>612</v>
      </c>
      <c r="B2763" s="2">
        <v>3327276</v>
      </c>
      <c r="C2763" s="3" t="s">
        <v>239</v>
      </c>
      <c r="D2763" s="3" t="s">
        <v>6746</v>
      </c>
      <c r="E2763" s="2" t="s">
        <v>240</v>
      </c>
      <c r="F2763" s="2" t="s">
        <v>240</v>
      </c>
      <c r="G2763" s="4" t="s">
        <v>6748</v>
      </c>
      <c r="H2763" s="2"/>
      <c r="I2763" s="2"/>
      <c r="J2763" s="2">
        <v>0</v>
      </c>
      <c r="K2763" s="2">
        <v>0</v>
      </c>
      <c r="L2763" s="2">
        <v>0</v>
      </c>
      <c r="M2763" s="2"/>
    </row>
    <row r="2764" spans="1:13">
      <c r="A2764" s="2">
        <v>612</v>
      </c>
      <c r="B2764" s="2">
        <v>2775273</v>
      </c>
      <c r="C2764" s="3" t="s">
        <v>241</v>
      </c>
      <c r="D2764" s="3" t="s">
        <v>6750</v>
      </c>
      <c r="E2764" s="2" t="s">
        <v>238</v>
      </c>
      <c r="F2764" s="2" t="s">
        <v>242</v>
      </c>
      <c r="G2764" s="4" t="s">
        <v>6752</v>
      </c>
      <c r="H2764" s="2"/>
      <c r="I2764" s="2"/>
      <c r="J2764" s="2" t="s">
        <v>6753</v>
      </c>
      <c r="K2764" s="2">
        <v>0</v>
      </c>
      <c r="L2764" s="2">
        <v>0</v>
      </c>
      <c r="M2764" s="3" t="s">
        <v>6754</v>
      </c>
    </row>
    <row r="2765" spans="1:13">
      <c r="A2765" s="2">
        <v>612</v>
      </c>
      <c r="B2765" s="2">
        <v>3327278</v>
      </c>
      <c r="C2765" s="3" t="s">
        <v>243</v>
      </c>
      <c r="D2765" s="3" t="s">
        <v>6746</v>
      </c>
      <c r="E2765" s="2" t="s">
        <v>244</v>
      </c>
      <c r="F2765" s="2" t="s">
        <v>244</v>
      </c>
      <c r="G2765" s="4" t="s">
        <v>6748</v>
      </c>
      <c r="H2765" s="2"/>
      <c r="I2765" s="2"/>
      <c r="J2765" s="2">
        <v>0</v>
      </c>
      <c r="K2765" s="2">
        <v>0</v>
      </c>
      <c r="L2765" s="2">
        <v>0</v>
      </c>
      <c r="M2765" s="2"/>
    </row>
    <row r="2766" spans="1:13">
      <c r="A2766" s="2">
        <v>612</v>
      </c>
      <c r="B2766" s="2">
        <v>2775274</v>
      </c>
      <c r="C2766" s="3" t="s">
        <v>245</v>
      </c>
      <c r="D2766" s="3" t="s">
        <v>6762</v>
      </c>
      <c r="E2766" s="2" t="s">
        <v>242</v>
      </c>
      <c r="F2766" s="2" t="s">
        <v>246</v>
      </c>
      <c r="G2766" s="4" t="s">
        <v>6764</v>
      </c>
      <c r="H2766" s="2"/>
      <c r="I2766" s="2"/>
      <c r="J2766" s="2" t="s">
        <v>6765</v>
      </c>
      <c r="K2766" s="2">
        <v>0</v>
      </c>
      <c r="L2766" s="2">
        <v>0</v>
      </c>
      <c r="M2766" s="3" t="s">
        <v>6766</v>
      </c>
    </row>
    <row r="2767" spans="1:13">
      <c r="A2767" s="2">
        <v>612</v>
      </c>
      <c r="B2767" s="2">
        <v>3328031</v>
      </c>
      <c r="C2767" s="3" t="s">
        <v>247</v>
      </c>
      <c r="D2767" s="3" t="s">
        <v>6746</v>
      </c>
      <c r="E2767" s="2" t="s">
        <v>248</v>
      </c>
      <c r="F2767" s="2" t="s">
        <v>248</v>
      </c>
      <c r="G2767" s="4" t="s">
        <v>6748</v>
      </c>
      <c r="H2767" s="2"/>
      <c r="I2767" s="2"/>
      <c r="J2767" s="2">
        <v>0</v>
      </c>
      <c r="K2767" s="2">
        <v>0</v>
      </c>
      <c r="L2767" s="2">
        <v>0</v>
      </c>
      <c r="M2767" s="2"/>
    </row>
    <row r="2768" spans="1:13">
      <c r="A2768" s="2">
        <v>612</v>
      </c>
      <c r="B2768" s="2">
        <v>2775275</v>
      </c>
      <c r="C2768" s="3" t="s">
        <v>249</v>
      </c>
      <c r="D2768" s="3" t="s">
        <v>6762</v>
      </c>
      <c r="E2768" s="2" t="s">
        <v>246</v>
      </c>
      <c r="F2768" s="2" t="s">
        <v>250</v>
      </c>
      <c r="G2768" s="4" t="s">
        <v>6764</v>
      </c>
      <c r="H2768" s="2"/>
      <c r="I2768" s="2"/>
      <c r="J2768" s="2" t="s">
        <v>6765</v>
      </c>
      <c r="K2768" s="2">
        <v>0</v>
      </c>
      <c r="L2768" s="2">
        <v>0</v>
      </c>
      <c r="M2768" s="3" t="s">
        <v>6766</v>
      </c>
    </row>
    <row r="2769" spans="1:13">
      <c r="A2769" s="2">
        <v>612</v>
      </c>
      <c r="B2769" s="2">
        <v>3328033</v>
      </c>
      <c r="C2769" s="3" t="s">
        <v>251</v>
      </c>
      <c r="D2769" s="3" t="s">
        <v>6746</v>
      </c>
      <c r="E2769" s="2" t="s">
        <v>252</v>
      </c>
      <c r="F2769" s="2" t="s">
        <v>252</v>
      </c>
      <c r="G2769" s="4" t="s">
        <v>6748</v>
      </c>
      <c r="H2769" s="2"/>
      <c r="I2769" s="2"/>
      <c r="J2769" s="2">
        <v>0</v>
      </c>
      <c r="K2769" s="2">
        <v>0</v>
      </c>
      <c r="L2769" s="2">
        <v>0</v>
      </c>
      <c r="M2769" s="2"/>
    </row>
    <row r="2770" spans="1:13">
      <c r="A2770" s="2">
        <v>612</v>
      </c>
      <c r="B2770" s="2">
        <v>2363638</v>
      </c>
      <c r="C2770" s="3" t="s">
        <v>253</v>
      </c>
      <c r="D2770" s="3" t="s">
        <v>6774</v>
      </c>
      <c r="E2770" s="2" t="s">
        <v>254</v>
      </c>
      <c r="F2770" s="2" t="s">
        <v>255</v>
      </c>
      <c r="G2770" s="4" t="s">
        <v>6776</v>
      </c>
      <c r="H2770" s="2"/>
      <c r="I2770" s="2"/>
      <c r="J2770" s="2" t="s">
        <v>6777</v>
      </c>
      <c r="K2770" s="2">
        <v>0</v>
      </c>
      <c r="L2770" s="2">
        <v>0</v>
      </c>
      <c r="M2770" s="3" t="s">
        <v>6778</v>
      </c>
    </row>
    <row r="2771" spans="1:13" ht="22.5">
      <c r="A2771" s="2">
        <v>612</v>
      </c>
      <c r="B2771" s="2">
        <v>3168094</v>
      </c>
      <c r="C2771" s="3" t="s">
        <v>256</v>
      </c>
      <c r="D2771" s="3" t="s">
        <v>6780</v>
      </c>
      <c r="E2771" s="2" t="s">
        <v>257</v>
      </c>
      <c r="F2771" s="2" t="s">
        <v>258</v>
      </c>
      <c r="G2771" s="4" t="s">
        <v>6783</v>
      </c>
      <c r="H2771" s="2" t="s">
        <v>6784</v>
      </c>
      <c r="I2771" s="2" t="s">
        <v>6784</v>
      </c>
      <c r="J2771" s="2" t="s">
        <v>6785</v>
      </c>
      <c r="K2771" s="2">
        <v>0</v>
      </c>
      <c r="L2771" s="2">
        <v>0</v>
      </c>
      <c r="M2771" s="3" t="s">
        <v>6786</v>
      </c>
    </row>
    <row r="2772" spans="1:13" ht="22.5">
      <c r="A2772" s="2">
        <v>612</v>
      </c>
      <c r="B2772" s="2">
        <v>3168095</v>
      </c>
      <c r="C2772" s="3" t="s">
        <v>259</v>
      </c>
      <c r="D2772" s="3" t="s">
        <v>6788</v>
      </c>
      <c r="E2772" s="2" t="s">
        <v>258</v>
      </c>
      <c r="F2772" s="2" t="s">
        <v>260</v>
      </c>
      <c r="G2772" s="4" t="s">
        <v>6790</v>
      </c>
      <c r="H2772" s="2" t="s">
        <v>6784</v>
      </c>
      <c r="I2772" s="2" t="s">
        <v>6784</v>
      </c>
      <c r="J2772" s="2" t="s">
        <v>6791</v>
      </c>
      <c r="K2772" s="2">
        <v>0</v>
      </c>
      <c r="L2772" s="2">
        <v>0</v>
      </c>
      <c r="M2772" s="3" t="s">
        <v>6792</v>
      </c>
    </row>
    <row r="2773" spans="1:13" ht="22.5">
      <c r="A2773" s="2">
        <v>613</v>
      </c>
      <c r="B2773" s="2">
        <v>2551023</v>
      </c>
      <c r="C2773" s="3" t="s">
        <v>261</v>
      </c>
      <c r="D2773" s="3" t="s">
        <v>6794</v>
      </c>
      <c r="E2773" s="2" t="s">
        <v>260</v>
      </c>
      <c r="F2773" s="2" t="s">
        <v>262</v>
      </c>
      <c r="G2773" s="4" t="s">
        <v>6796</v>
      </c>
      <c r="H2773" s="2"/>
      <c r="I2773" s="2"/>
      <c r="J2773" s="2" t="s">
        <v>6797</v>
      </c>
      <c r="K2773" s="2">
        <v>0</v>
      </c>
      <c r="L2773" s="2">
        <v>0</v>
      </c>
      <c r="M2773" s="3" t="s">
        <v>6798</v>
      </c>
    </row>
    <row r="2774" spans="1:13">
      <c r="A2774" s="2">
        <v>613</v>
      </c>
      <c r="B2774" s="2">
        <v>2470323</v>
      </c>
      <c r="C2774" s="3" t="s">
        <v>263</v>
      </c>
      <c r="D2774" s="3" t="s">
        <v>6800</v>
      </c>
      <c r="E2774" s="2" t="s">
        <v>262</v>
      </c>
      <c r="F2774" s="2" t="s">
        <v>264</v>
      </c>
      <c r="G2774" s="4" t="s">
        <v>6802</v>
      </c>
      <c r="H2774" s="2"/>
      <c r="I2774" s="2"/>
      <c r="J2774" s="2" t="s">
        <v>6743</v>
      </c>
      <c r="K2774" s="2">
        <v>0</v>
      </c>
      <c r="L2774" s="2">
        <v>0</v>
      </c>
      <c r="M2774" s="3" t="s">
        <v>6803</v>
      </c>
    </row>
    <row r="2775" spans="1:13">
      <c r="A2775" s="2">
        <v>613</v>
      </c>
      <c r="B2775" s="2">
        <v>3328901</v>
      </c>
      <c r="C2775" s="3" t="s">
        <v>265</v>
      </c>
      <c r="D2775" s="3" t="s">
        <v>6746</v>
      </c>
      <c r="E2775" s="2" t="s">
        <v>266</v>
      </c>
      <c r="F2775" s="2" t="s">
        <v>266</v>
      </c>
      <c r="G2775" s="4" t="s">
        <v>6748</v>
      </c>
      <c r="H2775" s="2"/>
      <c r="I2775" s="2"/>
      <c r="J2775" s="2">
        <v>0</v>
      </c>
      <c r="K2775" s="2">
        <v>0</v>
      </c>
      <c r="L2775" s="2">
        <v>0</v>
      </c>
      <c r="M2775" s="2"/>
    </row>
    <row r="2776" spans="1:13">
      <c r="A2776" s="2">
        <v>613</v>
      </c>
      <c r="B2776" s="2">
        <v>2775276</v>
      </c>
      <c r="C2776" s="3" t="s">
        <v>267</v>
      </c>
      <c r="D2776" s="3" t="s">
        <v>6762</v>
      </c>
      <c r="E2776" s="2" t="s">
        <v>268</v>
      </c>
      <c r="F2776" s="2" t="s">
        <v>269</v>
      </c>
      <c r="G2776" s="4" t="s">
        <v>6764</v>
      </c>
      <c r="H2776" s="2"/>
      <c r="I2776" s="2"/>
      <c r="J2776" s="2" t="s">
        <v>6765</v>
      </c>
      <c r="K2776" s="2">
        <v>0</v>
      </c>
      <c r="L2776" s="2">
        <v>0</v>
      </c>
      <c r="M2776" s="3" t="s">
        <v>6766</v>
      </c>
    </row>
    <row r="2777" spans="1:13">
      <c r="A2777" s="2">
        <v>613</v>
      </c>
      <c r="B2777" s="2">
        <v>3328035</v>
      </c>
      <c r="C2777" s="3" t="s">
        <v>270</v>
      </c>
      <c r="D2777" s="3" t="s">
        <v>6746</v>
      </c>
      <c r="E2777" s="2" t="s">
        <v>271</v>
      </c>
      <c r="F2777" s="2" t="s">
        <v>271</v>
      </c>
      <c r="G2777" s="4" t="s">
        <v>6748</v>
      </c>
      <c r="H2777" s="2"/>
      <c r="I2777" s="2"/>
      <c r="J2777" s="2">
        <v>0</v>
      </c>
      <c r="K2777" s="2">
        <v>0</v>
      </c>
      <c r="L2777" s="2">
        <v>0</v>
      </c>
      <c r="M2777" s="2"/>
    </row>
    <row r="2778" spans="1:13">
      <c r="A2778" s="2">
        <v>613</v>
      </c>
      <c r="B2778" s="2">
        <v>2775277</v>
      </c>
      <c r="C2778" s="3" t="s">
        <v>272</v>
      </c>
      <c r="D2778" s="3" t="s">
        <v>6762</v>
      </c>
      <c r="E2778" s="2" t="s">
        <v>269</v>
      </c>
      <c r="F2778" s="2" t="s">
        <v>273</v>
      </c>
      <c r="G2778" s="4" t="s">
        <v>6764</v>
      </c>
      <c r="H2778" s="2"/>
      <c r="I2778" s="2"/>
      <c r="J2778" s="2" t="s">
        <v>6765</v>
      </c>
      <c r="K2778" s="2">
        <v>0</v>
      </c>
      <c r="L2778" s="2">
        <v>0</v>
      </c>
      <c r="M2778" s="3" t="s">
        <v>6766</v>
      </c>
    </row>
    <row r="2779" spans="1:13">
      <c r="A2779" s="2">
        <v>613</v>
      </c>
      <c r="B2779" s="2">
        <v>3328037</v>
      </c>
      <c r="C2779" s="3" t="s">
        <v>274</v>
      </c>
      <c r="D2779" s="3" t="s">
        <v>6746</v>
      </c>
      <c r="E2779" s="2" t="s">
        <v>275</v>
      </c>
      <c r="F2779" s="2" t="s">
        <v>275</v>
      </c>
      <c r="G2779" s="4" t="s">
        <v>6748</v>
      </c>
      <c r="H2779" s="2"/>
      <c r="I2779" s="2"/>
      <c r="J2779" s="2">
        <v>0</v>
      </c>
      <c r="K2779" s="2">
        <v>0</v>
      </c>
      <c r="L2779" s="2">
        <v>0</v>
      </c>
      <c r="M2779" s="2"/>
    </row>
    <row r="2780" spans="1:13">
      <c r="A2780" s="2">
        <v>613</v>
      </c>
      <c r="B2780" s="2">
        <v>2775280</v>
      </c>
      <c r="C2780" s="3" t="s">
        <v>276</v>
      </c>
      <c r="D2780" s="3" t="s">
        <v>6750</v>
      </c>
      <c r="E2780" s="2" t="s">
        <v>273</v>
      </c>
      <c r="F2780" s="2" t="s">
        <v>277</v>
      </c>
      <c r="G2780" s="4" t="s">
        <v>6752</v>
      </c>
      <c r="H2780" s="2"/>
      <c r="I2780" s="2"/>
      <c r="J2780" s="2" t="s">
        <v>6753</v>
      </c>
      <c r="K2780" s="2">
        <v>0</v>
      </c>
      <c r="L2780" s="2">
        <v>0</v>
      </c>
      <c r="M2780" s="3" t="s">
        <v>6754</v>
      </c>
    </row>
    <row r="2781" spans="1:13">
      <c r="A2781" s="2">
        <v>613</v>
      </c>
      <c r="B2781" s="2">
        <v>3327280</v>
      </c>
      <c r="C2781" s="3" t="s">
        <v>278</v>
      </c>
      <c r="D2781" s="3" t="s">
        <v>6746</v>
      </c>
      <c r="E2781" s="2" t="s">
        <v>279</v>
      </c>
      <c r="F2781" s="2" t="s">
        <v>279</v>
      </c>
      <c r="G2781" s="4" t="s">
        <v>6748</v>
      </c>
      <c r="H2781" s="2"/>
      <c r="I2781" s="2"/>
      <c r="J2781" s="2">
        <v>0</v>
      </c>
      <c r="K2781" s="2">
        <v>0</v>
      </c>
      <c r="L2781" s="2">
        <v>0</v>
      </c>
      <c r="M2781" s="2"/>
    </row>
    <row r="2782" spans="1:13">
      <c r="A2782" s="2">
        <v>613</v>
      </c>
      <c r="B2782" s="2">
        <v>2775281</v>
      </c>
      <c r="C2782" s="3" t="s">
        <v>280</v>
      </c>
      <c r="D2782" s="3" t="s">
        <v>6750</v>
      </c>
      <c r="E2782" s="2" t="s">
        <v>277</v>
      </c>
      <c r="F2782" s="2" t="s">
        <v>281</v>
      </c>
      <c r="G2782" s="4" t="s">
        <v>6752</v>
      </c>
      <c r="H2782" s="2"/>
      <c r="I2782" s="2"/>
      <c r="J2782" s="2" t="s">
        <v>6753</v>
      </c>
      <c r="K2782" s="2">
        <v>0</v>
      </c>
      <c r="L2782" s="2">
        <v>0</v>
      </c>
      <c r="M2782" s="3" t="s">
        <v>6754</v>
      </c>
    </row>
    <row r="2783" spans="1:13">
      <c r="A2783" s="2">
        <v>613</v>
      </c>
      <c r="B2783" s="2">
        <v>3327284</v>
      </c>
      <c r="C2783" s="3" t="s">
        <v>282</v>
      </c>
      <c r="D2783" s="3" t="s">
        <v>6746</v>
      </c>
      <c r="E2783" s="2" t="s">
        <v>283</v>
      </c>
      <c r="F2783" s="2" t="s">
        <v>283</v>
      </c>
      <c r="G2783" s="4" t="s">
        <v>6748</v>
      </c>
      <c r="H2783" s="2"/>
      <c r="I2783" s="2"/>
      <c r="J2783" s="2">
        <v>0</v>
      </c>
      <c r="K2783" s="2">
        <v>0</v>
      </c>
      <c r="L2783" s="2">
        <v>0</v>
      </c>
      <c r="M2783" s="2"/>
    </row>
    <row r="2784" spans="1:13" ht="22.5">
      <c r="A2784" s="2">
        <v>613</v>
      </c>
      <c r="B2784" s="2">
        <v>3168096</v>
      </c>
      <c r="C2784" s="3" t="s">
        <v>284</v>
      </c>
      <c r="D2784" s="3" t="s">
        <v>5627</v>
      </c>
      <c r="E2784" s="2" t="s">
        <v>285</v>
      </c>
      <c r="F2784" s="2" t="s">
        <v>286</v>
      </c>
      <c r="G2784" s="4" t="s">
        <v>7318</v>
      </c>
      <c r="H2784" s="2" t="s">
        <v>6784</v>
      </c>
      <c r="I2784" s="2" t="s">
        <v>6784</v>
      </c>
      <c r="J2784" s="2" t="s">
        <v>5630</v>
      </c>
      <c r="K2784" s="2">
        <v>0</v>
      </c>
      <c r="L2784" s="2">
        <v>0</v>
      </c>
      <c r="M2784" s="3" t="s">
        <v>7319</v>
      </c>
    </row>
    <row r="2785" spans="1:13" ht="22.5">
      <c r="A2785" s="2">
        <v>614</v>
      </c>
      <c r="B2785" s="2">
        <v>2755538</v>
      </c>
      <c r="C2785" s="3" t="s">
        <v>287</v>
      </c>
      <c r="D2785" s="3" t="s">
        <v>6835</v>
      </c>
      <c r="E2785" s="2" t="s">
        <v>286</v>
      </c>
      <c r="F2785" s="2" t="s">
        <v>288</v>
      </c>
      <c r="G2785" s="4" t="s">
        <v>6837</v>
      </c>
      <c r="H2785" s="2"/>
      <c r="I2785" s="2"/>
      <c r="J2785" s="2" t="s">
        <v>6797</v>
      </c>
      <c r="K2785" s="2">
        <v>0</v>
      </c>
      <c r="L2785" s="2">
        <v>0</v>
      </c>
      <c r="M2785" s="3" t="s">
        <v>6838</v>
      </c>
    </row>
    <row r="2786" spans="1:13">
      <c r="A2786" s="2">
        <v>614</v>
      </c>
      <c r="B2786" s="2">
        <v>2470079</v>
      </c>
      <c r="C2786" s="3" t="s">
        <v>289</v>
      </c>
      <c r="D2786" s="3" t="s">
        <v>6739</v>
      </c>
      <c r="E2786" s="2" t="s">
        <v>288</v>
      </c>
      <c r="F2786" s="2" t="s">
        <v>290</v>
      </c>
      <c r="G2786" s="4" t="s">
        <v>6742</v>
      </c>
      <c r="H2786" s="2"/>
      <c r="I2786" s="2"/>
      <c r="J2786" s="2" t="s">
        <v>6743</v>
      </c>
      <c r="K2786" s="2">
        <v>0</v>
      </c>
      <c r="L2786" s="2">
        <v>0</v>
      </c>
      <c r="M2786" s="3" t="s">
        <v>6744</v>
      </c>
    </row>
    <row r="2787" spans="1:13">
      <c r="A2787" s="2">
        <v>614</v>
      </c>
      <c r="B2787" s="2">
        <v>3328648</v>
      </c>
      <c r="C2787" s="3" t="s">
        <v>291</v>
      </c>
      <c r="D2787" s="3" t="s">
        <v>6746</v>
      </c>
      <c r="E2787" s="2" t="s">
        <v>292</v>
      </c>
      <c r="F2787" s="2" t="s">
        <v>292</v>
      </c>
      <c r="G2787" s="4" t="s">
        <v>6748</v>
      </c>
      <c r="H2787" s="2"/>
      <c r="I2787" s="2"/>
      <c r="J2787" s="2">
        <v>0</v>
      </c>
      <c r="K2787" s="2">
        <v>0</v>
      </c>
      <c r="L2787" s="2">
        <v>0</v>
      </c>
      <c r="M2787" s="2"/>
    </row>
    <row r="2788" spans="1:13" ht="22.5">
      <c r="A2788" s="2">
        <v>614</v>
      </c>
      <c r="B2788" s="2">
        <v>2774684</v>
      </c>
      <c r="C2788" s="3" t="s">
        <v>293</v>
      </c>
      <c r="D2788" s="3" t="s">
        <v>294</v>
      </c>
      <c r="E2788" s="2" t="s">
        <v>290</v>
      </c>
      <c r="F2788" s="2" t="s">
        <v>295</v>
      </c>
      <c r="G2788" s="4" t="s">
        <v>4720</v>
      </c>
      <c r="H2788" s="2" t="s">
        <v>6784</v>
      </c>
      <c r="I2788" s="2" t="s">
        <v>6784</v>
      </c>
      <c r="J2788" s="2" t="s">
        <v>296</v>
      </c>
      <c r="K2788" s="2">
        <v>0</v>
      </c>
      <c r="L2788" s="2">
        <v>0</v>
      </c>
      <c r="M2788" s="3" t="s">
        <v>7189</v>
      </c>
    </row>
    <row r="2789" spans="1:13">
      <c r="A2789" s="2">
        <v>614</v>
      </c>
      <c r="B2789" s="2">
        <v>3489135</v>
      </c>
      <c r="C2789" s="3" t="s">
        <v>297</v>
      </c>
      <c r="D2789" s="3" t="s">
        <v>6746</v>
      </c>
      <c r="E2789" s="2" t="s">
        <v>298</v>
      </c>
      <c r="F2789" s="2" t="s">
        <v>298</v>
      </c>
      <c r="G2789" s="4" t="s">
        <v>6748</v>
      </c>
      <c r="H2789" s="2"/>
      <c r="I2789" s="2"/>
      <c r="J2789" s="2">
        <v>0</v>
      </c>
      <c r="K2789" s="2">
        <v>0</v>
      </c>
      <c r="L2789" s="2">
        <v>0</v>
      </c>
      <c r="M2789" s="2"/>
    </row>
    <row r="2790" spans="1:13" ht="22.5">
      <c r="A2790" s="2">
        <v>614</v>
      </c>
      <c r="B2790" s="2">
        <v>2768266</v>
      </c>
      <c r="C2790" s="3" t="s">
        <v>299</v>
      </c>
      <c r="D2790" s="3" t="s">
        <v>1310</v>
      </c>
      <c r="E2790" s="2" t="s">
        <v>295</v>
      </c>
      <c r="F2790" s="2" t="s">
        <v>300</v>
      </c>
      <c r="G2790" s="4" t="s">
        <v>1312</v>
      </c>
      <c r="H2790" s="2" t="s">
        <v>6784</v>
      </c>
      <c r="I2790" s="2" t="s">
        <v>6784</v>
      </c>
      <c r="J2790" s="2" t="s">
        <v>6753</v>
      </c>
      <c r="K2790" s="2">
        <v>0</v>
      </c>
      <c r="L2790" s="2">
        <v>0</v>
      </c>
      <c r="M2790" s="3" t="s">
        <v>7189</v>
      </c>
    </row>
    <row r="2791" spans="1:13">
      <c r="A2791" s="2">
        <v>614</v>
      </c>
      <c r="B2791" s="2">
        <v>3489134</v>
      </c>
      <c r="C2791" s="3" t="s">
        <v>301</v>
      </c>
      <c r="D2791" s="3" t="s">
        <v>6746</v>
      </c>
      <c r="E2791" s="2" t="s">
        <v>302</v>
      </c>
      <c r="F2791" s="2" t="s">
        <v>302</v>
      </c>
      <c r="G2791" s="4" t="s">
        <v>6748</v>
      </c>
      <c r="H2791" s="2"/>
      <c r="I2791" s="2"/>
      <c r="J2791" s="2">
        <v>0</v>
      </c>
      <c r="K2791" s="2">
        <v>0</v>
      </c>
      <c r="L2791" s="2">
        <v>0</v>
      </c>
      <c r="M2791" s="2"/>
    </row>
    <row r="2792" spans="1:13" ht="22.5">
      <c r="A2792" s="2">
        <v>614</v>
      </c>
      <c r="B2792" s="2">
        <v>2768269</v>
      </c>
      <c r="C2792" s="3" t="s">
        <v>303</v>
      </c>
      <c r="D2792" s="3" t="s">
        <v>5861</v>
      </c>
      <c r="E2792" s="2" t="s">
        <v>300</v>
      </c>
      <c r="F2792" s="2" t="s">
        <v>304</v>
      </c>
      <c r="G2792" s="4" t="s">
        <v>5863</v>
      </c>
      <c r="H2792" s="2" t="s">
        <v>6784</v>
      </c>
      <c r="I2792" s="2" t="s">
        <v>6784</v>
      </c>
      <c r="J2792" s="2" t="s">
        <v>5864</v>
      </c>
      <c r="K2792" s="2">
        <v>0</v>
      </c>
      <c r="L2792" s="2">
        <v>0</v>
      </c>
      <c r="M2792" s="3" t="s">
        <v>5865</v>
      </c>
    </row>
    <row r="2793" spans="1:13" ht="22.5">
      <c r="A2793" s="2">
        <v>614</v>
      </c>
      <c r="B2793" s="2">
        <v>2363653</v>
      </c>
      <c r="C2793" s="3" t="s">
        <v>305</v>
      </c>
      <c r="D2793" s="3" t="s">
        <v>3256</v>
      </c>
      <c r="E2793" s="2" t="s">
        <v>304</v>
      </c>
      <c r="F2793" s="2" t="s">
        <v>306</v>
      </c>
      <c r="G2793" s="4" t="s">
        <v>3259</v>
      </c>
      <c r="H2793" s="2"/>
      <c r="I2793" s="2"/>
      <c r="J2793" s="2" t="s">
        <v>3260</v>
      </c>
      <c r="K2793" s="2">
        <v>0</v>
      </c>
      <c r="L2793" s="2">
        <v>0</v>
      </c>
      <c r="M2793" s="3" t="s">
        <v>3261</v>
      </c>
    </row>
    <row r="2794" spans="1:13" ht="22.5">
      <c r="A2794" s="2">
        <v>614</v>
      </c>
      <c r="B2794" s="2">
        <v>2768270</v>
      </c>
      <c r="C2794" s="3" t="s">
        <v>307</v>
      </c>
      <c r="D2794" s="3" t="s">
        <v>5869</v>
      </c>
      <c r="E2794" s="2" t="s">
        <v>306</v>
      </c>
      <c r="F2794" s="2" t="s">
        <v>308</v>
      </c>
      <c r="G2794" s="4" t="s">
        <v>5871</v>
      </c>
      <c r="H2794" s="2" t="s">
        <v>6784</v>
      </c>
      <c r="I2794" s="2" t="s">
        <v>7428</v>
      </c>
      <c r="J2794" s="2" t="s">
        <v>5872</v>
      </c>
      <c r="K2794" s="2">
        <v>0</v>
      </c>
      <c r="L2794" s="2">
        <v>0</v>
      </c>
      <c r="M2794" s="3" t="s">
        <v>5873</v>
      </c>
    </row>
    <row r="2795" spans="1:13">
      <c r="A2795" s="2">
        <v>614</v>
      </c>
      <c r="B2795" s="2">
        <v>2768273</v>
      </c>
      <c r="C2795" s="3" t="s">
        <v>309</v>
      </c>
      <c r="D2795" s="3" t="s">
        <v>6762</v>
      </c>
      <c r="E2795" s="2" t="s">
        <v>308</v>
      </c>
      <c r="F2795" s="2" t="s">
        <v>310</v>
      </c>
      <c r="G2795" s="4" t="s">
        <v>6764</v>
      </c>
      <c r="H2795" s="2"/>
      <c r="I2795" s="2"/>
      <c r="J2795" s="2" t="s">
        <v>6765</v>
      </c>
      <c r="K2795" s="2">
        <v>0</v>
      </c>
      <c r="L2795" s="2">
        <v>0</v>
      </c>
      <c r="M2795" s="3" t="s">
        <v>6766</v>
      </c>
    </row>
    <row r="2796" spans="1:13">
      <c r="A2796" s="2">
        <v>614</v>
      </c>
      <c r="B2796" s="2">
        <v>3327801</v>
      </c>
      <c r="C2796" s="3" t="s">
        <v>311</v>
      </c>
      <c r="D2796" s="3" t="s">
        <v>6746</v>
      </c>
      <c r="E2796" s="2" t="s">
        <v>312</v>
      </c>
      <c r="F2796" s="2" t="s">
        <v>312</v>
      </c>
      <c r="G2796" s="4" t="s">
        <v>6748</v>
      </c>
      <c r="H2796" s="2"/>
      <c r="I2796" s="2"/>
      <c r="J2796" s="2">
        <v>0</v>
      </c>
      <c r="K2796" s="2">
        <v>0</v>
      </c>
      <c r="L2796" s="2">
        <v>0</v>
      </c>
      <c r="M2796" s="2"/>
    </row>
    <row r="2797" spans="1:13">
      <c r="A2797" s="2">
        <v>614</v>
      </c>
      <c r="B2797" s="2">
        <v>2768274</v>
      </c>
      <c r="C2797" s="3" t="s">
        <v>313</v>
      </c>
      <c r="D2797" s="3" t="s">
        <v>6762</v>
      </c>
      <c r="E2797" s="2" t="s">
        <v>310</v>
      </c>
      <c r="F2797" s="2" t="s">
        <v>314</v>
      </c>
      <c r="G2797" s="4" t="s">
        <v>6764</v>
      </c>
      <c r="H2797" s="2"/>
      <c r="I2797" s="2"/>
      <c r="J2797" s="2" t="s">
        <v>6765</v>
      </c>
      <c r="K2797" s="2">
        <v>0</v>
      </c>
      <c r="L2797" s="2">
        <v>0</v>
      </c>
      <c r="M2797" s="3" t="s">
        <v>6766</v>
      </c>
    </row>
    <row r="2798" spans="1:13">
      <c r="A2798" s="2">
        <v>614</v>
      </c>
      <c r="B2798" s="2">
        <v>3327803</v>
      </c>
      <c r="C2798" s="3" t="s">
        <v>315</v>
      </c>
      <c r="D2798" s="3" t="s">
        <v>6746</v>
      </c>
      <c r="E2798" s="2" t="s">
        <v>316</v>
      </c>
      <c r="F2798" s="2" t="s">
        <v>316</v>
      </c>
      <c r="G2798" s="4" t="s">
        <v>6748</v>
      </c>
      <c r="H2798" s="2"/>
      <c r="I2798" s="2"/>
      <c r="J2798" s="2">
        <v>0</v>
      </c>
      <c r="K2798" s="2">
        <v>0</v>
      </c>
      <c r="L2798" s="2">
        <v>0</v>
      </c>
      <c r="M2798" s="2"/>
    </row>
    <row r="2799" spans="1:13" ht="22.5">
      <c r="A2799" s="2">
        <v>614</v>
      </c>
      <c r="B2799" s="2">
        <v>2768277</v>
      </c>
      <c r="C2799" s="3" t="s">
        <v>317</v>
      </c>
      <c r="D2799" s="3" t="s">
        <v>6860</v>
      </c>
      <c r="E2799" s="2" t="s">
        <v>314</v>
      </c>
      <c r="F2799" s="2" t="s">
        <v>318</v>
      </c>
      <c r="G2799" s="4" t="s">
        <v>6783</v>
      </c>
      <c r="H2799" s="2" t="s">
        <v>6784</v>
      </c>
      <c r="I2799" s="2" t="s">
        <v>6784</v>
      </c>
      <c r="J2799" s="2" t="s">
        <v>6827</v>
      </c>
      <c r="K2799" s="2">
        <v>0</v>
      </c>
      <c r="L2799" s="2">
        <v>0</v>
      </c>
      <c r="M2799" s="3" t="s">
        <v>6786</v>
      </c>
    </row>
    <row r="2800" spans="1:13" ht="22.5">
      <c r="A2800" s="2">
        <v>614</v>
      </c>
      <c r="B2800" s="2">
        <v>2768280</v>
      </c>
      <c r="C2800" s="3" t="s">
        <v>319</v>
      </c>
      <c r="D2800" s="3" t="s">
        <v>6788</v>
      </c>
      <c r="E2800" s="2" t="s">
        <v>318</v>
      </c>
      <c r="F2800" s="2" t="s">
        <v>320</v>
      </c>
      <c r="G2800" s="4" t="s">
        <v>6790</v>
      </c>
      <c r="H2800" s="2" t="s">
        <v>6784</v>
      </c>
      <c r="I2800" s="2" t="s">
        <v>6784</v>
      </c>
      <c r="J2800" s="2" t="s">
        <v>6791</v>
      </c>
      <c r="K2800" s="2">
        <v>0</v>
      </c>
      <c r="L2800" s="2">
        <v>0</v>
      </c>
      <c r="M2800" s="3" t="s">
        <v>6792</v>
      </c>
    </row>
    <row r="2801" spans="1:13" ht="22.5">
      <c r="A2801" s="2">
        <v>615</v>
      </c>
      <c r="B2801" s="2">
        <v>2551024</v>
      </c>
      <c r="C2801" s="3" t="s">
        <v>321</v>
      </c>
      <c r="D2801" s="3" t="s">
        <v>6794</v>
      </c>
      <c r="E2801" s="2" t="s">
        <v>322</v>
      </c>
      <c r="F2801" s="2" t="s">
        <v>323</v>
      </c>
      <c r="G2801" s="4" t="s">
        <v>6796</v>
      </c>
      <c r="H2801" s="2"/>
      <c r="I2801" s="2"/>
      <c r="J2801" s="2" t="s">
        <v>6797</v>
      </c>
      <c r="K2801" s="2">
        <v>0</v>
      </c>
      <c r="L2801" s="2">
        <v>0</v>
      </c>
      <c r="M2801" s="3" t="s">
        <v>6798</v>
      </c>
    </row>
    <row r="2802" spans="1:13">
      <c r="A2802" s="2">
        <v>615</v>
      </c>
      <c r="B2802" s="2">
        <v>2470281</v>
      </c>
      <c r="C2802" s="3" t="s">
        <v>324</v>
      </c>
      <c r="D2802" s="3" t="s">
        <v>6800</v>
      </c>
      <c r="E2802" s="2" t="s">
        <v>323</v>
      </c>
      <c r="F2802" s="2" t="s">
        <v>325</v>
      </c>
      <c r="G2802" s="4" t="s">
        <v>6802</v>
      </c>
      <c r="H2802" s="2"/>
      <c r="I2802" s="2"/>
      <c r="J2802" s="2" t="s">
        <v>6743</v>
      </c>
      <c r="K2802" s="2">
        <v>0</v>
      </c>
      <c r="L2802" s="2">
        <v>0</v>
      </c>
      <c r="M2802" s="3" t="s">
        <v>6803</v>
      </c>
    </row>
    <row r="2803" spans="1:13">
      <c r="A2803" s="2">
        <v>615</v>
      </c>
      <c r="B2803" s="2">
        <v>3328859</v>
      </c>
      <c r="C2803" s="3" t="s">
        <v>326</v>
      </c>
      <c r="D2803" s="3" t="s">
        <v>6746</v>
      </c>
      <c r="E2803" s="2" t="s">
        <v>327</v>
      </c>
      <c r="F2803" s="2" t="s">
        <v>327</v>
      </c>
      <c r="G2803" s="4" t="s">
        <v>6748</v>
      </c>
      <c r="H2803" s="2"/>
      <c r="I2803" s="2"/>
      <c r="J2803" s="2">
        <v>0</v>
      </c>
      <c r="K2803" s="2">
        <v>0</v>
      </c>
      <c r="L2803" s="2">
        <v>0</v>
      </c>
      <c r="M2803" s="2"/>
    </row>
    <row r="2804" spans="1:13">
      <c r="A2804" s="2">
        <v>615</v>
      </c>
      <c r="B2804" s="2">
        <v>2768287</v>
      </c>
      <c r="C2804" s="3" t="s">
        <v>328</v>
      </c>
      <c r="D2804" s="3" t="s">
        <v>6762</v>
      </c>
      <c r="E2804" s="2" t="s">
        <v>325</v>
      </c>
      <c r="F2804" s="2" t="s">
        <v>329</v>
      </c>
      <c r="G2804" s="4" t="s">
        <v>6764</v>
      </c>
      <c r="H2804" s="2"/>
      <c r="I2804" s="2"/>
      <c r="J2804" s="2" t="s">
        <v>6765</v>
      </c>
      <c r="K2804" s="2">
        <v>0</v>
      </c>
      <c r="L2804" s="2">
        <v>0</v>
      </c>
      <c r="M2804" s="3" t="s">
        <v>6766</v>
      </c>
    </row>
    <row r="2805" spans="1:13">
      <c r="A2805" s="2">
        <v>615</v>
      </c>
      <c r="B2805" s="2">
        <v>3327805</v>
      </c>
      <c r="C2805" s="3" t="s">
        <v>330</v>
      </c>
      <c r="D2805" s="3" t="s">
        <v>6746</v>
      </c>
      <c r="E2805" s="2" t="s">
        <v>331</v>
      </c>
      <c r="F2805" s="2" t="s">
        <v>331</v>
      </c>
      <c r="G2805" s="4" t="s">
        <v>6748</v>
      </c>
      <c r="H2805" s="2"/>
      <c r="I2805" s="2"/>
      <c r="J2805" s="2">
        <v>0</v>
      </c>
      <c r="K2805" s="2">
        <v>0</v>
      </c>
      <c r="L2805" s="2">
        <v>0</v>
      </c>
      <c r="M2805" s="2"/>
    </row>
    <row r="2806" spans="1:13">
      <c r="A2806" s="2">
        <v>615</v>
      </c>
      <c r="B2806" s="2">
        <v>2768290</v>
      </c>
      <c r="C2806" s="3" t="s">
        <v>332</v>
      </c>
      <c r="D2806" s="3" t="s">
        <v>6762</v>
      </c>
      <c r="E2806" s="2" t="s">
        <v>329</v>
      </c>
      <c r="F2806" s="2" t="s">
        <v>333</v>
      </c>
      <c r="G2806" s="4" t="s">
        <v>6764</v>
      </c>
      <c r="H2806" s="2"/>
      <c r="I2806" s="2"/>
      <c r="J2806" s="2" t="s">
        <v>6765</v>
      </c>
      <c r="K2806" s="2">
        <v>0</v>
      </c>
      <c r="L2806" s="2">
        <v>0</v>
      </c>
      <c r="M2806" s="3" t="s">
        <v>6766</v>
      </c>
    </row>
    <row r="2807" spans="1:13">
      <c r="A2807" s="2">
        <v>615</v>
      </c>
      <c r="B2807" s="2">
        <v>3327807</v>
      </c>
      <c r="C2807" s="3" t="s">
        <v>334</v>
      </c>
      <c r="D2807" s="3" t="s">
        <v>6746</v>
      </c>
      <c r="E2807" s="2" t="s">
        <v>335</v>
      </c>
      <c r="F2807" s="2" t="s">
        <v>335</v>
      </c>
      <c r="G2807" s="4" t="s">
        <v>6748</v>
      </c>
      <c r="H2807" s="2"/>
      <c r="I2807" s="2"/>
      <c r="J2807" s="2">
        <v>0</v>
      </c>
      <c r="K2807" s="2">
        <v>0</v>
      </c>
      <c r="L2807" s="2">
        <v>0</v>
      </c>
      <c r="M2807" s="2"/>
    </row>
    <row r="2808" spans="1:13">
      <c r="A2808" s="2">
        <v>615</v>
      </c>
      <c r="B2808" s="2">
        <v>2768293</v>
      </c>
      <c r="C2808" s="3" t="s">
        <v>336</v>
      </c>
      <c r="D2808" s="3" t="s">
        <v>6750</v>
      </c>
      <c r="E2808" s="2" t="s">
        <v>333</v>
      </c>
      <c r="F2808" s="2" t="s">
        <v>337</v>
      </c>
      <c r="G2808" s="4" t="s">
        <v>6752</v>
      </c>
      <c r="H2808" s="2"/>
      <c r="I2808" s="2"/>
      <c r="J2808" s="2" t="s">
        <v>6753</v>
      </c>
      <c r="K2808" s="2">
        <v>0</v>
      </c>
      <c r="L2808" s="2">
        <v>0</v>
      </c>
      <c r="M2808" s="3" t="s">
        <v>6754</v>
      </c>
    </row>
    <row r="2809" spans="1:13">
      <c r="A2809" s="2">
        <v>615</v>
      </c>
      <c r="B2809" s="2">
        <v>3327068</v>
      </c>
      <c r="C2809" s="3" t="s">
        <v>338</v>
      </c>
      <c r="D2809" s="3" t="s">
        <v>6746</v>
      </c>
      <c r="E2809" s="2" t="s">
        <v>339</v>
      </c>
      <c r="F2809" s="2" t="s">
        <v>339</v>
      </c>
      <c r="G2809" s="4" t="s">
        <v>6748</v>
      </c>
      <c r="H2809" s="2"/>
      <c r="I2809" s="2"/>
      <c r="J2809" s="2">
        <v>0</v>
      </c>
      <c r="K2809" s="2">
        <v>0</v>
      </c>
      <c r="L2809" s="2">
        <v>0</v>
      </c>
      <c r="M2809" s="2"/>
    </row>
    <row r="2810" spans="1:13">
      <c r="A2810" s="2">
        <v>615</v>
      </c>
      <c r="B2810" s="2">
        <v>2768295</v>
      </c>
      <c r="C2810" s="3" t="s">
        <v>340</v>
      </c>
      <c r="D2810" s="3" t="s">
        <v>6750</v>
      </c>
      <c r="E2810" s="2" t="s">
        <v>337</v>
      </c>
      <c r="F2810" s="2" t="s">
        <v>341</v>
      </c>
      <c r="G2810" s="4" t="s">
        <v>6752</v>
      </c>
      <c r="H2810" s="2"/>
      <c r="I2810" s="2"/>
      <c r="J2810" s="2" t="s">
        <v>6753</v>
      </c>
      <c r="K2810" s="2">
        <v>0</v>
      </c>
      <c r="L2810" s="2">
        <v>0</v>
      </c>
      <c r="M2810" s="3" t="s">
        <v>6754</v>
      </c>
    </row>
    <row r="2811" spans="1:13">
      <c r="A2811" s="2">
        <v>615</v>
      </c>
      <c r="B2811" s="2">
        <v>3327070</v>
      </c>
      <c r="C2811" s="3" t="s">
        <v>342</v>
      </c>
      <c r="D2811" s="3" t="s">
        <v>6746</v>
      </c>
      <c r="E2811" s="2" t="s">
        <v>343</v>
      </c>
      <c r="F2811" s="2" t="s">
        <v>343</v>
      </c>
      <c r="G2811" s="4" t="s">
        <v>6748</v>
      </c>
      <c r="H2811" s="2"/>
      <c r="I2811" s="2"/>
      <c r="J2811" s="2">
        <v>0</v>
      </c>
      <c r="K2811" s="2">
        <v>0</v>
      </c>
      <c r="L2811" s="2">
        <v>0</v>
      </c>
      <c r="M2811" s="2"/>
    </row>
    <row r="2812" spans="1:13">
      <c r="A2812" s="2">
        <v>615</v>
      </c>
      <c r="B2812" s="2">
        <v>2363665</v>
      </c>
      <c r="C2812" s="3" t="s">
        <v>344</v>
      </c>
      <c r="D2812" s="3" t="s">
        <v>7289</v>
      </c>
      <c r="E2812" s="2" t="s">
        <v>345</v>
      </c>
      <c r="F2812" s="2" t="s">
        <v>346</v>
      </c>
      <c r="G2812" s="4" t="s">
        <v>7291</v>
      </c>
      <c r="H2812" s="2"/>
      <c r="I2812" s="2"/>
      <c r="J2812" s="2" t="s">
        <v>6777</v>
      </c>
      <c r="K2812" s="2">
        <v>0</v>
      </c>
      <c r="L2812" s="2">
        <v>0</v>
      </c>
      <c r="M2812" s="3" t="s">
        <v>7292</v>
      </c>
    </row>
    <row r="2813" spans="1:13" ht="22.5">
      <c r="A2813" s="2">
        <v>615</v>
      </c>
      <c r="B2813" s="2">
        <v>2768296</v>
      </c>
      <c r="C2813" s="3" t="s">
        <v>347</v>
      </c>
      <c r="D2813" s="3" t="s">
        <v>6710</v>
      </c>
      <c r="E2813" s="2" t="s">
        <v>348</v>
      </c>
      <c r="F2813" s="2" t="s">
        <v>349</v>
      </c>
      <c r="G2813" s="4" t="s">
        <v>1360</v>
      </c>
      <c r="H2813" s="2" t="s">
        <v>6784</v>
      </c>
      <c r="I2813" s="2" t="s">
        <v>6784</v>
      </c>
      <c r="J2813" s="2" t="s">
        <v>6713</v>
      </c>
      <c r="K2813" s="2">
        <v>0</v>
      </c>
      <c r="L2813" s="2">
        <v>0</v>
      </c>
      <c r="M2813" s="3" t="s">
        <v>1362</v>
      </c>
    </row>
    <row r="2814" spans="1:13" ht="22.5">
      <c r="A2814" s="2">
        <v>616</v>
      </c>
      <c r="B2814" s="2">
        <v>2768297</v>
      </c>
      <c r="C2814" s="3" t="s">
        <v>350</v>
      </c>
      <c r="D2814" s="3" t="s">
        <v>6835</v>
      </c>
      <c r="E2814" s="2" t="s">
        <v>351</v>
      </c>
      <c r="F2814" s="2" t="s">
        <v>352</v>
      </c>
      <c r="G2814" s="4" t="s">
        <v>6837</v>
      </c>
      <c r="H2814" s="2"/>
      <c r="I2814" s="2"/>
      <c r="J2814" s="2" t="s">
        <v>6797</v>
      </c>
      <c r="K2814" s="2">
        <v>0</v>
      </c>
      <c r="L2814" s="2">
        <v>0</v>
      </c>
      <c r="M2814" s="3" t="s">
        <v>6838</v>
      </c>
    </row>
    <row r="2815" spans="1:13">
      <c r="A2815" s="2">
        <v>616</v>
      </c>
      <c r="B2815" s="2">
        <v>2452055</v>
      </c>
      <c r="C2815" s="3" t="s">
        <v>353</v>
      </c>
      <c r="D2815" s="3" t="s">
        <v>6739</v>
      </c>
      <c r="E2815" s="2" t="s">
        <v>352</v>
      </c>
      <c r="F2815" s="2" t="s">
        <v>354</v>
      </c>
      <c r="G2815" s="4" t="s">
        <v>6742</v>
      </c>
      <c r="H2815" s="2"/>
      <c r="I2815" s="2"/>
      <c r="J2815" s="2" t="s">
        <v>6743</v>
      </c>
      <c r="K2815" s="2">
        <v>0</v>
      </c>
      <c r="L2815" s="2">
        <v>0</v>
      </c>
      <c r="M2815" s="3" t="s">
        <v>6744</v>
      </c>
    </row>
    <row r="2816" spans="1:13">
      <c r="A2816" s="2">
        <v>616</v>
      </c>
      <c r="B2816" s="2">
        <v>3328514</v>
      </c>
      <c r="C2816" s="3" t="s">
        <v>355</v>
      </c>
      <c r="D2816" s="3" t="s">
        <v>6746</v>
      </c>
      <c r="E2816" s="2" t="s">
        <v>356</v>
      </c>
      <c r="F2816" s="2" t="s">
        <v>356</v>
      </c>
      <c r="G2816" s="4" t="s">
        <v>6748</v>
      </c>
      <c r="H2816" s="2"/>
      <c r="I2816" s="2"/>
      <c r="J2816" s="2">
        <v>0</v>
      </c>
      <c r="K2816" s="2">
        <v>0</v>
      </c>
      <c r="L2816" s="2">
        <v>0</v>
      </c>
      <c r="M2816" s="2"/>
    </row>
    <row r="2817" spans="1:13">
      <c r="A2817" s="2">
        <v>616</v>
      </c>
      <c r="B2817" s="2">
        <v>2563482</v>
      </c>
      <c r="C2817" s="3" t="s">
        <v>357</v>
      </c>
      <c r="D2817" s="3" t="s">
        <v>358</v>
      </c>
      <c r="E2817" s="2" t="s">
        <v>354</v>
      </c>
      <c r="F2817" s="2" t="s">
        <v>359</v>
      </c>
      <c r="G2817" s="4" t="s">
        <v>7324</v>
      </c>
      <c r="H2817" s="2" t="s">
        <v>6784</v>
      </c>
      <c r="I2817" s="2" t="s">
        <v>6784</v>
      </c>
      <c r="J2817" s="2" t="s">
        <v>360</v>
      </c>
      <c r="K2817" s="2">
        <v>0</v>
      </c>
      <c r="L2817" s="2">
        <v>0</v>
      </c>
      <c r="M2817" s="3" t="s">
        <v>7283</v>
      </c>
    </row>
    <row r="2818" spans="1:13" ht="22.5">
      <c r="A2818" s="2">
        <v>616</v>
      </c>
      <c r="B2818" s="2">
        <v>2563457</v>
      </c>
      <c r="C2818" s="3" t="s">
        <v>361</v>
      </c>
      <c r="D2818" s="3" t="s">
        <v>7316</v>
      </c>
      <c r="E2818" s="2" t="s">
        <v>362</v>
      </c>
      <c r="F2818" s="2" t="s">
        <v>363</v>
      </c>
      <c r="G2818" s="4" t="s">
        <v>7318</v>
      </c>
      <c r="H2818" s="2" t="s">
        <v>6784</v>
      </c>
      <c r="I2818" s="2" t="s">
        <v>6784</v>
      </c>
      <c r="J2818" s="2" t="s">
        <v>7243</v>
      </c>
      <c r="K2818" s="2">
        <v>0</v>
      </c>
      <c r="L2818" s="2">
        <v>0</v>
      </c>
      <c r="M2818" s="3" t="s">
        <v>7319</v>
      </c>
    </row>
    <row r="2819" spans="1:13" ht="22.5">
      <c r="A2819" s="2">
        <v>616</v>
      </c>
      <c r="B2819" s="2">
        <v>2563458</v>
      </c>
      <c r="C2819" s="3" t="s">
        <v>364</v>
      </c>
      <c r="D2819" s="3" t="s">
        <v>7316</v>
      </c>
      <c r="E2819" s="2" t="s">
        <v>365</v>
      </c>
      <c r="F2819" s="2" t="s">
        <v>366</v>
      </c>
      <c r="G2819" s="4" t="s">
        <v>7318</v>
      </c>
      <c r="H2819" s="2" t="s">
        <v>6784</v>
      </c>
      <c r="I2819" s="2" t="s">
        <v>6784</v>
      </c>
      <c r="J2819" s="2" t="s">
        <v>7243</v>
      </c>
      <c r="K2819" s="2">
        <v>0</v>
      </c>
      <c r="L2819" s="2">
        <v>0</v>
      </c>
      <c r="M2819" s="3" t="s">
        <v>7319</v>
      </c>
    </row>
    <row r="2820" spans="1:13" ht="22.5">
      <c r="A2820" s="2">
        <v>616</v>
      </c>
      <c r="B2820" s="2">
        <v>2563459</v>
      </c>
      <c r="C2820" s="3" t="s">
        <v>367</v>
      </c>
      <c r="D2820" s="3" t="s">
        <v>368</v>
      </c>
      <c r="E2820" s="2" t="s">
        <v>369</v>
      </c>
      <c r="F2820" s="2" t="s">
        <v>370</v>
      </c>
      <c r="G2820" s="4" t="s">
        <v>1783</v>
      </c>
      <c r="H2820" s="2" t="s">
        <v>6784</v>
      </c>
      <c r="I2820" s="2" t="s">
        <v>6784</v>
      </c>
      <c r="J2820" s="2" t="s">
        <v>3176</v>
      </c>
      <c r="K2820" s="2">
        <v>0</v>
      </c>
      <c r="L2820" s="2">
        <v>0</v>
      </c>
      <c r="M2820" s="3" t="s">
        <v>1785</v>
      </c>
    </row>
    <row r="2821" spans="1:13">
      <c r="A2821" s="2">
        <v>616</v>
      </c>
      <c r="B2821" s="2">
        <v>2363672</v>
      </c>
      <c r="C2821" s="3" t="s">
        <v>371</v>
      </c>
      <c r="D2821" s="3" t="s">
        <v>7289</v>
      </c>
      <c r="E2821" s="2" t="s">
        <v>370</v>
      </c>
      <c r="F2821" s="2" t="s">
        <v>372</v>
      </c>
      <c r="G2821" s="4" t="s">
        <v>7291</v>
      </c>
      <c r="H2821" s="2"/>
      <c r="I2821" s="2"/>
      <c r="J2821" s="2" t="s">
        <v>6777</v>
      </c>
      <c r="K2821" s="2">
        <v>0</v>
      </c>
      <c r="L2821" s="2">
        <v>0</v>
      </c>
      <c r="M2821" s="3" t="s">
        <v>7292</v>
      </c>
    </row>
    <row r="2822" spans="1:13" ht="22.5">
      <c r="A2822" s="2">
        <v>616</v>
      </c>
      <c r="B2822" s="2">
        <v>2563460</v>
      </c>
      <c r="C2822" s="3" t="s">
        <v>373</v>
      </c>
      <c r="D2822" s="3" t="s">
        <v>7316</v>
      </c>
      <c r="E2822" s="2" t="s">
        <v>372</v>
      </c>
      <c r="F2822" s="2" t="s">
        <v>374</v>
      </c>
      <c r="G2822" s="4" t="s">
        <v>7318</v>
      </c>
      <c r="H2822" s="2" t="s">
        <v>6784</v>
      </c>
      <c r="I2822" s="2" t="s">
        <v>6784</v>
      </c>
      <c r="J2822" s="2" t="s">
        <v>7243</v>
      </c>
      <c r="K2822" s="2">
        <v>0</v>
      </c>
      <c r="L2822" s="2">
        <v>0</v>
      </c>
      <c r="M2822" s="3" t="s">
        <v>7319</v>
      </c>
    </row>
    <row r="2823" spans="1:13">
      <c r="A2823" s="2">
        <v>616</v>
      </c>
      <c r="B2823" s="2">
        <v>2563461</v>
      </c>
      <c r="C2823" s="3" t="s">
        <v>375</v>
      </c>
      <c r="D2823" s="3" t="s">
        <v>5696</v>
      </c>
      <c r="E2823" s="2" t="s">
        <v>374</v>
      </c>
      <c r="F2823" s="2" t="s">
        <v>376</v>
      </c>
      <c r="G2823" s="4" t="s">
        <v>5698</v>
      </c>
      <c r="H2823" s="2"/>
      <c r="I2823" s="2"/>
      <c r="J2823" s="2" t="s">
        <v>5699</v>
      </c>
      <c r="K2823" s="2">
        <v>0</v>
      </c>
      <c r="L2823" s="2">
        <v>0</v>
      </c>
      <c r="M2823" s="3" t="s">
        <v>5700</v>
      </c>
    </row>
    <row r="2824" spans="1:13" ht="22.5">
      <c r="A2824" s="2">
        <v>616</v>
      </c>
      <c r="B2824" s="2">
        <v>5346996</v>
      </c>
      <c r="C2824" s="3" t="s">
        <v>377</v>
      </c>
      <c r="D2824" s="3" t="s">
        <v>378</v>
      </c>
      <c r="E2824" s="2" t="s">
        <v>376</v>
      </c>
      <c r="F2824" s="2" t="s">
        <v>379</v>
      </c>
      <c r="G2824" s="4" t="s">
        <v>4691</v>
      </c>
      <c r="H2824" s="2"/>
      <c r="I2824" s="2"/>
      <c r="J2824" s="2" t="s">
        <v>380</v>
      </c>
      <c r="K2824" s="2">
        <v>0</v>
      </c>
      <c r="L2824" s="2">
        <v>0</v>
      </c>
      <c r="M2824" s="3" t="s">
        <v>7189</v>
      </c>
    </row>
    <row r="2825" spans="1:13">
      <c r="A2825" s="2">
        <v>616</v>
      </c>
      <c r="B2825" s="2">
        <v>3489136</v>
      </c>
      <c r="C2825" s="3" t="s">
        <v>381</v>
      </c>
      <c r="D2825" s="3" t="s">
        <v>6746</v>
      </c>
      <c r="E2825" s="2" t="s">
        <v>382</v>
      </c>
      <c r="F2825" s="2" t="s">
        <v>382</v>
      </c>
      <c r="G2825" s="4" t="s">
        <v>6748</v>
      </c>
      <c r="H2825" s="2"/>
      <c r="I2825" s="2"/>
      <c r="J2825" s="2">
        <v>0</v>
      </c>
      <c r="K2825" s="2">
        <v>0</v>
      </c>
      <c r="L2825" s="2">
        <v>0</v>
      </c>
      <c r="M2825" s="2"/>
    </row>
    <row r="2826" spans="1:13" ht="22.5">
      <c r="A2826" s="2">
        <v>616</v>
      </c>
      <c r="B2826" s="2">
        <v>5347000</v>
      </c>
      <c r="C2826" s="3" t="s">
        <v>383</v>
      </c>
      <c r="D2826" s="3" t="s">
        <v>384</v>
      </c>
      <c r="E2826" s="2" t="s">
        <v>379</v>
      </c>
      <c r="F2826" s="2" t="s">
        <v>385</v>
      </c>
      <c r="G2826" s="4" t="s">
        <v>386</v>
      </c>
      <c r="H2826" s="2" t="s">
        <v>6784</v>
      </c>
      <c r="I2826" s="2" t="s">
        <v>7242</v>
      </c>
      <c r="J2826" s="2" t="s">
        <v>1768</v>
      </c>
      <c r="K2826" s="2">
        <v>0</v>
      </c>
      <c r="L2826" s="2">
        <v>0</v>
      </c>
      <c r="M2826" s="3" t="s">
        <v>387</v>
      </c>
    </row>
    <row r="2827" spans="1:13">
      <c r="A2827" s="73">
        <v>616</v>
      </c>
      <c r="B2827" s="73">
        <v>5347001</v>
      </c>
      <c r="C2827" s="76" t="s">
        <v>388</v>
      </c>
      <c r="D2827" s="76" t="s">
        <v>5825</v>
      </c>
      <c r="E2827" s="73" t="s">
        <v>385</v>
      </c>
      <c r="F2827" s="73" t="s">
        <v>389</v>
      </c>
      <c r="G2827" s="79" t="s">
        <v>7328</v>
      </c>
      <c r="H2827" s="73" t="s">
        <v>7242</v>
      </c>
      <c r="I2827" s="73" t="s">
        <v>7242</v>
      </c>
      <c r="J2827" s="73" t="s">
        <v>5821</v>
      </c>
      <c r="K2827" s="73">
        <v>0</v>
      </c>
      <c r="L2827" s="73">
        <v>0</v>
      </c>
      <c r="M2827" s="5" t="s">
        <v>5828</v>
      </c>
    </row>
    <row r="2828" spans="1:13">
      <c r="A2828" s="74"/>
      <c r="B2828" s="74"/>
      <c r="C2828" s="77"/>
      <c r="D2828" s="77"/>
      <c r="E2828" s="74"/>
      <c r="F2828" s="74"/>
      <c r="G2828" s="80"/>
      <c r="H2828" s="74"/>
      <c r="I2828" s="74"/>
      <c r="J2828" s="74"/>
      <c r="K2828" s="74"/>
      <c r="L2828" s="74"/>
      <c r="M2828" s="7" t="s">
        <v>5829</v>
      </c>
    </row>
    <row r="2829" spans="1:13">
      <c r="A2829" s="74"/>
      <c r="B2829" s="74"/>
      <c r="C2829" s="77"/>
      <c r="D2829" s="77"/>
      <c r="E2829" s="74"/>
      <c r="F2829" s="74"/>
      <c r="G2829" s="80"/>
      <c r="H2829" s="74"/>
      <c r="I2829" s="74"/>
      <c r="J2829" s="74"/>
      <c r="K2829" s="74"/>
      <c r="L2829" s="74"/>
      <c r="M2829" s="7" t="s">
        <v>5830</v>
      </c>
    </row>
    <row r="2830" spans="1:13">
      <c r="A2830" s="75"/>
      <c r="B2830" s="75"/>
      <c r="C2830" s="78"/>
      <c r="D2830" s="78"/>
      <c r="E2830" s="75"/>
      <c r="F2830" s="75"/>
      <c r="G2830" s="81"/>
      <c r="H2830" s="75"/>
      <c r="I2830" s="75"/>
      <c r="J2830" s="75"/>
      <c r="K2830" s="75"/>
      <c r="L2830" s="75"/>
      <c r="M2830" s="6" t="s">
        <v>5831</v>
      </c>
    </row>
    <row r="2831" spans="1:13">
      <c r="A2831" s="73">
        <v>616</v>
      </c>
      <c r="B2831" s="73">
        <v>5347007</v>
      </c>
      <c r="C2831" s="76" t="s">
        <v>390</v>
      </c>
      <c r="D2831" s="76" t="s">
        <v>5825</v>
      </c>
      <c r="E2831" s="73" t="s">
        <v>391</v>
      </c>
      <c r="F2831" s="73" t="s">
        <v>392</v>
      </c>
      <c r="G2831" s="79" t="s">
        <v>7328</v>
      </c>
      <c r="H2831" s="73" t="s">
        <v>7242</v>
      </c>
      <c r="I2831" s="73" t="s">
        <v>7242</v>
      </c>
      <c r="J2831" s="73" t="s">
        <v>5821</v>
      </c>
      <c r="K2831" s="73">
        <v>0</v>
      </c>
      <c r="L2831" s="73">
        <v>0</v>
      </c>
      <c r="M2831" s="5" t="s">
        <v>5828</v>
      </c>
    </row>
    <row r="2832" spans="1:13">
      <c r="A2832" s="74"/>
      <c r="B2832" s="74"/>
      <c r="C2832" s="77"/>
      <c r="D2832" s="77"/>
      <c r="E2832" s="74"/>
      <c r="F2832" s="74"/>
      <c r="G2832" s="80"/>
      <c r="H2832" s="74"/>
      <c r="I2832" s="74"/>
      <c r="J2832" s="74"/>
      <c r="K2832" s="74"/>
      <c r="L2832" s="74"/>
      <c r="M2832" s="7" t="s">
        <v>5829</v>
      </c>
    </row>
    <row r="2833" spans="1:13">
      <c r="A2833" s="74"/>
      <c r="B2833" s="74"/>
      <c r="C2833" s="77"/>
      <c r="D2833" s="77"/>
      <c r="E2833" s="74"/>
      <c r="F2833" s="74"/>
      <c r="G2833" s="80"/>
      <c r="H2833" s="74"/>
      <c r="I2833" s="74"/>
      <c r="J2833" s="74"/>
      <c r="K2833" s="74"/>
      <c r="L2833" s="74"/>
      <c r="M2833" s="7" t="s">
        <v>5830</v>
      </c>
    </row>
    <row r="2834" spans="1:13">
      <c r="A2834" s="75"/>
      <c r="B2834" s="75"/>
      <c r="C2834" s="78"/>
      <c r="D2834" s="78"/>
      <c r="E2834" s="75"/>
      <c r="F2834" s="75"/>
      <c r="G2834" s="81"/>
      <c r="H2834" s="75"/>
      <c r="I2834" s="75"/>
      <c r="J2834" s="75"/>
      <c r="K2834" s="75"/>
      <c r="L2834" s="75"/>
      <c r="M2834" s="6" t="s">
        <v>5831</v>
      </c>
    </row>
    <row r="2835" spans="1:13" ht="22.5">
      <c r="A2835" s="2">
        <v>616</v>
      </c>
      <c r="B2835" s="2">
        <v>5347006</v>
      </c>
      <c r="C2835" s="3" t="s">
        <v>393</v>
      </c>
      <c r="D2835" s="3" t="s">
        <v>384</v>
      </c>
      <c r="E2835" s="2" t="s">
        <v>392</v>
      </c>
      <c r="F2835" s="2" t="s">
        <v>394</v>
      </c>
      <c r="G2835" s="4" t="s">
        <v>386</v>
      </c>
      <c r="H2835" s="2" t="s">
        <v>6784</v>
      </c>
      <c r="I2835" s="2" t="s">
        <v>7242</v>
      </c>
      <c r="J2835" s="2" t="s">
        <v>1768</v>
      </c>
      <c r="K2835" s="2">
        <v>0</v>
      </c>
      <c r="L2835" s="2">
        <v>0</v>
      </c>
      <c r="M2835" s="3" t="s">
        <v>387</v>
      </c>
    </row>
    <row r="2836" spans="1:13" ht="22.5">
      <c r="A2836" s="2">
        <v>616</v>
      </c>
      <c r="B2836" s="2">
        <v>5347008</v>
      </c>
      <c r="C2836" s="3" t="s">
        <v>395</v>
      </c>
      <c r="D2836" s="3" t="s">
        <v>396</v>
      </c>
      <c r="E2836" s="2" t="s">
        <v>394</v>
      </c>
      <c r="F2836" s="2" t="s">
        <v>397</v>
      </c>
      <c r="G2836" s="4" t="s">
        <v>3072</v>
      </c>
      <c r="H2836" s="2"/>
      <c r="I2836" s="2"/>
      <c r="J2836" s="2" t="s">
        <v>398</v>
      </c>
      <c r="K2836" s="2">
        <v>0</v>
      </c>
      <c r="L2836" s="2">
        <v>0</v>
      </c>
      <c r="M2836" s="3" t="s">
        <v>3367</v>
      </c>
    </row>
    <row r="2837" spans="1:13">
      <c r="A2837" s="2">
        <v>616</v>
      </c>
      <c r="B2837" s="2">
        <v>3489137</v>
      </c>
      <c r="C2837" s="3" t="s">
        <v>399</v>
      </c>
      <c r="D2837" s="3" t="s">
        <v>6746</v>
      </c>
      <c r="E2837" s="2" t="s">
        <v>400</v>
      </c>
      <c r="F2837" s="2" t="s">
        <v>400</v>
      </c>
      <c r="G2837" s="4" t="s">
        <v>6748</v>
      </c>
      <c r="H2837" s="2"/>
      <c r="I2837" s="2"/>
      <c r="J2837" s="2">
        <v>0</v>
      </c>
      <c r="K2837" s="2">
        <v>0</v>
      </c>
      <c r="L2837" s="2">
        <v>0</v>
      </c>
      <c r="M2837" s="2"/>
    </row>
    <row r="2838" spans="1:13">
      <c r="A2838" s="2">
        <v>616</v>
      </c>
      <c r="B2838" s="2">
        <v>2563465</v>
      </c>
      <c r="C2838" s="3" t="s">
        <v>401</v>
      </c>
      <c r="D2838" s="3" t="s">
        <v>402</v>
      </c>
      <c r="E2838" s="2" t="s">
        <v>397</v>
      </c>
      <c r="F2838" s="2" t="s">
        <v>403</v>
      </c>
      <c r="G2838" s="4" t="s">
        <v>7324</v>
      </c>
      <c r="H2838" s="2" t="s">
        <v>6784</v>
      </c>
      <c r="I2838" s="2" t="s">
        <v>6784</v>
      </c>
      <c r="J2838" s="2" t="s">
        <v>3419</v>
      </c>
      <c r="K2838" s="2">
        <v>0</v>
      </c>
      <c r="L2838" s="2">
        <v>0</v>
      </c>
      <c r="M2838" s="3" t="s">
        <v>7283</v>
      </c>
    </row>
    <row r="2839" spans="1:13" ht="22.5">
      <c r="A2839" s="2">
        <v>616</v>
      </c>
      <c r="B2839" s="2">
        <v>2563466</v>
      </c>
      <c r="C2839" s="3" t="s">
        <v>404</v>
      </c>
      <c r="D2839" s="3" t="s">
        <v>405</v>
      </c>
      <c r="E2839" s="2" t="s">
        <v>403</v>
      </c>
      <c r="F2839" s="2" t="s">
        <v>406</v>
      </c>
      <c r="G2839" s="4" t="s">
        <v>407</v>
      </c>
      <c r="H2839" s="2" t="s">
        <v>3282</v>
      </c>
      <c r="I2839" s="2" t="s">
        <v>6784</v>
      </c>
      <c r="J2839" s="2" t="s">
        <v>408</v>
      </c>
      <c r="K2839" s="2">
        <v>0</v>
      </c>
      <c r="L2839" s="2">
        <v>0</v>
      </c>
      <c r="M2839" s="3" t="s">
        <v>409</v>
      </c>
    </row>
    <row r="2840" spans="1:13" ht="22.5">
      <c r="A2840" s="2">
        <v>616</v>
      </c>
      <c r="B2840" s="2">
        <v>2563467</v>
      </c>
      <c r="C2840" s="3" t="s">
        <v>410</v>
      </c>
      <c r="D2840" s="3" t="s">
        <v>3972</v>
      </c>
      <c r="E2840" s="2" t="s">
        <v>406</v>
      </c>
      <c r="F2840" s="2" t="s">
        <v>411</v>
      </c>
      <c r="G2840" s="4" t="s">
        <v>3423</v>
      </c>
      <c r="H2840" s="2" t="s">
        <v>6784</v>
      </c>
      <c r="I2840" s="2" t="s">
        <v>7168</v>
      </c>
      <c r="J2840" s="2" t="s">
        <v>3431</v>
      </c>
      <c r="K2840" s="2">
        <v>0</v>
      </c>
      <c r="L2840" s="2">
        <v>0</v>
      </c>
      <c r="M2840" s="3" t="s">
        <v>3425</v>
      </c>
    </row>
    <row r="2841" spans="1:13" ht="22.5">
      <c r="A2841" s="2">
        <v>616</v>
      </c>
      <c r="B2841" s="2">
        <v>2563471</v>
      </c>
      <c r="C2841" s="3" t="s">
        <v>412</v>
      </c>
      <c r="D2841" s="3" t="s">
        <v>413</v>
      </c>
      <c r="E2841" s="2" t="s">
        <v>414</v>
      </c>
      <c r="F2841" s="2" t="s">
        <v>415</v>
      </c>
      <c r="G2841" s="4" t="s">
        <v>5884</v>
      </c>
      <c r="H2841" s="2" t="s">
        <v>6784</v>
      </c>
      <c r="I2841" s="2" t="s">
        <v>7168</v>
      </c>
      <c r="J2841" s="2" t="s">
        <v>1809</v>
      </c>
      <c r="K2841" s="2">
        <v>0</v>
      </c>
      <c r="L2841" s="2">
        <v>0</v>
      </c>
      <c r="M2841" s="3" t="s">
        <v>5886</v>
      </c>
    </row>
    <row r="2842" spans="1:13">
      <c r="A2842" s="2">
        <v>617</v>
      </c>
      <c r="B2842" s="2">
        <v>2460597</v>
      </c>
      <c r="C2842" s="3" t="s">
        <v>416</v>
      </c>
      <c r="D2842" s="3" t="s">
        <v>7246</v>
      </c>
      <c r="E2842" s="2" t="s">
        <v>417</v>
      </c>
      <c r="F2842" s="2" t="s">
        <v>418</v>
      </c>
      <c r="G2842" s="4" t="s">
        <v>7249</v>
      </c>
      <c r="H2842" s="2"/>
      <c r="I2842" s="2"/>
      <c r="J2842" s="2" t="s">
        <v>7250</v>
      </c>
      <c r="K2842" s="2">
        <v>0</v>
      </c>
      <c r="L2842" s="2">
        <v>0</v>
      </c>
      <c r="M2842" s="3" t="s">
        <v>7251</v>
      </c>
    </row>
    <row r="2843" spans="1:13" ht="22.5">
      <c r="A2843" s="2">
        <v>617</v>
      </c>
      <c r="B2843" s="2">
        <v>2550797</v>
      </c>
      <c r="C2843" s="3" t="s">
        <v>419</v>
      </c>
      <c r="D2843" s="3" t="s">
        <v>420</v>
      </c>
      <c r="E2843" s="2" t="s">
        <v>418</v>
      </c>
      <c r="F2843" s="2" t="s">
        <v>421</v>
      </c>
      <c r="G2843" s="4" t="s">
        <v>422</v>
      </c>
      <c r="H2843" s="2" t="s">
        <v>6784</v>
      </c>
      <c r="I2843" s="2" t="s">
        <v>6784</v>
      </c>
      <c r="J2843" s="2" t="s">
        <v>423</v>
      </c>
      <c r="K2843" s="2">
        <v>0</v>
      </c>
      <c r="L2843" s="2">
        <v>0</v>
      </c>
      <c r="M2843" s="3" t="s">
        <v>7189</v>
      </c>
    </row>
    <row r="2844" spans="1:13">
      <c r="A2844" s="2">
        <v>617</v>
      </c>
      <c r="B2844" s="2">
        <v>3489138</v>
      </c>
      <c r="C2844" s="3" t="s">
        <v>424</v>
      </c>
      <c r="D2844" s="3" t="s">
        <v>6746</v>
      </c>
      <c r="E2844" s="2" t="s">
        <v>425</v>
      </c>
      <c r="F2844" s="2" t="s">
        <v>425</v>
      </c>
      <c r="G2844" s="4" t="s">
        <v>6748</v>
      </c>
      <c r="H2844" s="2"/>
      <c r="I2844" s="2"/>
      <c r="J2844" s="2">
        <v>0</v>
      </c>
      <c r="K2844" s="2">
        <v>0</v>
      </c>
      <c r="L2844" s="2">
        <v>0</v>
      </c>
      <c r="M2844" s="2"/>
    </row>
    <row r="2845" spans="1:13">
      <c r="A2845" s="2">
        <v>617</v>
      </c>
      <c r="B2845" s="2">
        <v>2363677</v>
      </c>
      <c r="C2845" s="3" t="s">
        <v>426</v>
      </c>
      <c r="D2845" s="3" t="s">
        <v>7289</v>
      </c>
      <c r="E2845" s="2" t="s">
        <v>421</v>
      </c>
      <c r="F2845" s="2" t="s">
        <v>427</v>
      </c>
      <c r="G2845" s="4" t="s">
        <v>7291</v>
      </c>
      <c r="H2845" s="2"/>
      <c r="I2845" s="2"/>
      <c r="J2845" s="2" t="s">
        <v>6777</v>
      </c>
      <c r="K2845" s="2">
        <v>0</v>
      </c>
      <c r="L2845" s="2">
        <v>0</v>
      </c>
      <c r="M2845" s="3" t="s">
        <v>7292</v>
      </c>
    </row>
    <row r="2846" spans="1:13">
      <c r="A2846" s="2">
        <v>617</v>
      </c>
      <c r="B2846" s="2">
        <v>2550798</v>
      </c>
      <c r="C2846" s="3" t="s">
        <v>428</v>
      </c>
      <c r="D2846" s="3" t="s">
        <v>3263</v>
      </c>
      <c r="E2846" s="2" t="s">
        <v>427</v>
      </c>
      <c r="F2846" s="2" t="s">
        <v>429</v>
      </c>
      <c r="G2846" s="4" t="s">
        <v>7281</v>
      </c>
      <c r="H2846" s="2" t="s">
        <v>6784</v>
      </c>
      <c r="I2846" s="2" t="s">
        <v>6784</v>
      </c>
      <c r="J2846" s="2" t="s">
        <v>3266</v>
      </c>
      <c r="K2846" s="2">
        <v>0</v>
      </c>
      <c r="L2846" s="2">
        <v>0</v>
      </c>
      <c r="M2846" s="3" t="s">
        <v>3267</v>
      </c>
    </row>
    <row r="2847" spans="1:13" ht="22.5">
      <c r="A2847" s="2">
        <v>617</v>
      </c>
      <c r="B2847" s="2">
        <v>2363678</v>
      </c>
      <c r="C2847" s="3" t="s">
        <v>430</v>
      </c>
      <c r="D2847" s="3" t="s">
        <v>3256</v>
      </c>
      <c r="E2847" s="2" t="s">
        <v>429</v>
      </c>
      <c r="F2847" s="2" t="s">
        <v>431</v>
      </c>
      <c r="G2847" s="4" t="s">
        <v>3259</v>
      </c>
      <c r="H2847" s="2"/>
      <c r="I2847" s="2"/>
      <c r="J2847" s="2" t="s">
        <v>3260</v>
      </c>
      <c r="K2847" s="2">
        <v>0</v>
      </c>
      <c r="L2847" s="2">
        <v>0</v>
      </c>
      <c r="M2847" s="3" t="s">
        <v>3261</v>
      </c>
    </row>
    <row r="2848" spans="1:13" ht="22.5">
      <c r="A2848" s="2">
        <v>617</v>
      </c>
      <c r="B2848" s="2">
        <v>2550800</v>
      </c>
      <c r="C2848" s="3" t="s">
        <v>432</v>
      </c>
      <c r="D2848" s="3" t="s">
        <v>5869</v>
      </c>
      <c r="E2848" s="2" t="s">
        <v>431</v>
      </c>
      <c r="F2848" s="2" t="s">
        <v>433</v>
      </c>
      <c r="G2848" s="4" t="s">
        <v>5871</v>
      </c>
      <c r="H2848" s="2" t="s">
        <v>6784</v>
      </c>
      <c r="I2848" s="2" t="s">
        <v>7428</v>
      </c>
      <c r="J2848" s="2" t="s">
        <v>5872</v>
      </c>
      <c r="K2848" s="2">
        <v>0</v>
      </c>
      <c r="L2848" s="2">
        <v>0</v>
      </c>
      <c r="M2848" s="3" t="s">
        <v>5873</v>
      </c>
    </row>
    <row r="2849" spans="1:13" ht="22.5">
      <c r="A2849" s="2">
        <v>617</v>
      </c>
      <c r="B2849" s="2">
        <v>2550801</v>
      </c>
      <c r="C2849" s="3" t="s">
        <v>434</v>
      </c>
      <c r="D2849" s="3" t="s">
        <v>435</v>
      </c>
      <c r="E2849" s="2" t="s">
        <v>433</v>
      </c>
      <c r="F2849" s="2" t="s">
        <v>436</v>
      </c>
      <c r="G2849" s="4" t="s">
        <v>4720</v>
      </c>
      <c r="H2849" s="2" t="s">
        <v>6784</v>
      </c>
      <c r="I2849" s="2" t="s">
        <v>6784</v>
      </c>
      <c r="J2849" s="2" t="s">
        <v>437</v>
      </c>
      <c r="K2849" s="2">
        <v>0</v>
      </c>
      <c r="L2849" s="2">
        <v>0</v>
      </c>
      <c r="M2849" s="3" t="s">
        <v>7189</v>
      </c>
    </row>
    <row r="2850" spans="1:13">
      <c r="A2850" s="2">
        <v>617</v>
      </c>
      <c r="B2850" s="2">
        <v>3489139</v>
      </c>
      <c r="C2850" s="3" t="s">
        <v>438</v>
      </c>
      <c r="D2850" s="3" t="s">
        <v>6746</v>
      </c>
      <c r="E2850" s="2" t="s">
        <v>439</v>
      </c>
      <c r="F2850" s="2" t="s">
        <v>439</v>
      </c>
      <c r="G2850" s="4" t="s">
        <v>6748</v>
      </c>
      <c r="H2850" s="2"/>
      <c r="I2850" s="2"/>
      <c r="J2850" s="2">
        <v>0</v>
      </c>
      <c r="K2850" s="2">
        <v>0</v>
      </c>
      <c r="L2850" s="2">
        <v>0</v>
      </c>
      <c r="M2850" s="2"/>
    </row>
    <row r="2851" spans="1:13" ht="22.5">
      <c r="A2851" s="2">
        <v>617</v>
      </c>
      <c r="B2851" s="2">
        <v>2550802</v>
      </c>
      <c r="C2851" s="3" t="s">
        <v>440</v>
      </c>
      <c r="D2851" s="3" t="s">
        <v>5909</v>
      </c>
      <c r="E2851" s="2" t="s">
        <v>436</v>
      </c>
      <c r="F2851" s="2" t="s">
        <v>441</v>
      </c>
      <c r="G2851" s="4" t="s">
        <v>5911</v>
      </c>
      <c r="H2851" s="2" t="s">
        <v>7168</v>
      </c>
      <c r="I2851" s="2" t="s">
        <v>6784</v>
      </c>
      <c r="J2851" s="2" t="s">
        <v>5912</v>
      </c>
      <c r="K2851" s="2">
        <v>0</v>
      </c>
      <c r="L2851" s="2">
        <v>0</v>
      </c>
      <c r="M2851" s="3" t="s">
        <v>5913</v>
      </c>
    </row>
    <row r="2852" spans="1:13">
      <c r="A2852" s="2">
        <v>617</v>
      </c>
      <c r="B2852" s="2">
        <v>2550803</v>
      </c>
      <c r="C2852" s="3" t="s">
        <v>442</v>
      </c>
      <c r="D2852" s="3" t="s">
        <v>443</v>
      </c>
      <c r="E2852" s="2" t="s">
        <v>441</v>
      </c>
      <c r="F2852" s="2" t="s">
        <v>444</v>
      </c>
      <c r="G2852" s="4" t="s">
        <v>5917</v>
      </c>
      <c r="H2852" s="2" t="s">
        <v>7168</v>
      </c>
      <c r="I2852" s="2" t="s">
        <v>7168</v>
      </c>
      <c r="J2852" s="2" t="s">
        <v>7306</v>
      </c>
      <c r="K2852" s="2">
        <v>0</v>
      </c>
      <c r="L2852" s="2">
        <v>0</v>
      </c>
      <c r="M2852" s="3" t="s">
        <v>5919</v>
      </c>
    </row>
    <row r="2853" spans="1:13">
      <c r="A2853" s="2">
        <v>617</v>
      </c>
      <c r="B2853" s="2">
        <v>2557439</v>
      </c>
      <c r="C2853" s="3" t="s">
        <v>445</v>
      </c>
      <c r="D2853" s="3" t="s">
        <v>446</v>
      </c>
      <c r="E2853" s="2" t="s">
        <v>447</v>
      </c>
      <c r="F2853" s="2" t="s">
        <v>448</v>
      </c>
      <c r="G2853" s="4" t="s">
        <v>449</v>
      </c>
      <c r="H2853" s="2" t="s">
        <v>7168</v>
      </c>
      <c r="I2853" s="2" t="s">
        <v>7168</v>
      </c>
      <c r="J2853" s="2" t="s">
        <v>4011</v>
      </c>
      <c r="K2853" s="2">
        <v>0</v>
      </c>
      <c r="L2853" s="2">
        <v>0</v>
      </c>
      <c r="M2853" s="3" t="s">
        <v>450</v>
      </c>
    </row>
    <row r="2854" spans="1:13">
      <c r="A2854" s="2">
        <v>617</v>
      </c>
      <c r="B2854" s="2">
        <v>2557440</v>
      </c>
      <c r="C2854" s="3" t="s">
        <v>451</v>
      </c>
      <c r="D2854" s="3" t="s">
        <v>446</v>
      </c>
      <c r="E2854" s="2" t="s">
        <v>452</v>
      </c>
      <c r="F2854" s="2" t="s">
        <v>453</v>
      </c>
      <c r="G2854" s="4" t="s">
        <v>449</v>
      </c>
      <c r="H2854" s="2" t="s">
        <v>7168</v>
      </c>
      <c r="I2854" s="2" t="s">
        <v>7168</v>
      </c>
      <c r="J2854" s="2" t="s">
        <v>4011</v>
      </c>
      <c r="K2854" s="2">
        <v>0</v>
      </c>
      <c r="L2854" s="2">
        <v>0</v>
      </c>
      <c r="M2854" s="3" t="s">
        <v>450</v>
      </c>
    </row>
    <row r="2855" spans="1:13">
      <c r="A2855" s="73">
        <v>617</v>
      </c>
      <c r="B2855" s="73">
        <v>2557441</v>
      </c>
      <c r="C2855" s="76" t="s">
        <v>454</v>
      </c>
      <c r="D2855" s="76" t="s">
        <v>5936</v>
      </c>
      <c r="E2855" s="73" t="s">
        <v>455</v>
      </c>
      <c r="F2855" s="73" t="s">
        <v>456</v>
      </c>
      <c r="G2855" s="79" t="s">
        <v>5939</v>
      </c>
      <c r="H2855" s="73"/>
      <c r="I2855" s="73"/>
      <c r="J2855" s="73" t="s">
        <v>5821</v>
      </c>
      <c r="K2855" s="73">
        <v>0</v>
      </c>
      <c r="L2855" s="73">
        <v>0</v>
      </c>
      <c r="M2855" s="5" t="s">
        <v>5940</v>
      </c>
    </row>
    <row r="2856" spans="1:13">
      <c r="A2856" s="74"/>
      <c r="B2856" s="74"/>
      <c r="C2856" s="77"/>
      <c r="D2856" s="77"/>
      <c r="E2856" s="74"/>
      <c r="F2856" s="74"/>
      <c r="G2856" s="80"/>
      <c r="H2856" s="74"/>
      <c r="I2856" s="74"/>
      <c r="J2856" s="74"/>
      <c r="K2856" s="74"/>
      <c r="L2856" s="74"/>
      <c r="M2856" s="7" t="s">
        <v>5941</v>
      </c>
    </row>
    <row r="2857" spans="1:13">
      <c r="A2857" s="74"/>
      <c r="B2857" s="74"/>
      <c r="C2857" s="77"/>
      <c r="D2857" s="77"/>
      <c r="E2857" s="74"/>
      <c r="F2857" s="74"/>
      <c r="G2857" s="80"/>
      <c r="H2857" s="74"/>
      <c r="I2857" s="74"/>
      <c r="J2857" s="74"/>
      <c r="K2857" s="74"/>
      <c r="L2857" s="74"/>
      <c r="M2857" s="7" t="s">
        <v>5942</v>
      </c>
    </row>
    <row r="2858" spans="1:13">
      <c r="A2858" s="74"/>
      <c r="B2858" s="74"/>
      <c r="C2858" s="77"/>
      <c r="D2858" s="77"/>
      <c r="E2858" s="74"/>
      <c r="F2858" s="74"/>
      <c r="G2858" s="80"/>
      <c r="H2858" s="74"/>
      <c r="I2858" s="74"/>
      <c r="J2858" s="74"/>
      <c r="K2858" s="74"/>
      <c r="L2858" s="74"/>
      <c r="M2858" s="7" t="s">
        <v>5943</v>
      </c>
    </row>
    <row r="2859" spans="1:13">
      <c r="A2859" s="74"/>
      <c r="B2859" s="74"/>
      <c r="C2859" s="77"/>
      <c r="D2859" s="77"/>
      <c r="E2859" s="74"/>
      <c r="F2859" s="74"/>
      <c r="G2859" s="80"/>
      <c r="H2859" s="74"/>
      <c r="I2859" s="74"/>
      <c r="J2859" s="74"/>
      <c r="K2859" s="74"/>
      <c r="L2859" s="74"/>
      <c r="M2859" s="7" t="s">
        <v>5944</v>
      </c>
    </row>
    <row r="2860" spans="1:13">
      <c r="A2860" s="74"/>
      <c r="B2860" s="74"/>
      <c r="C2860" s="77"/>
      <c r="D2860" s="77"/>
      <c r="E2860" s="74"/>
      <c r="F2860" s="74"/>
      <c r="G2860" s="80"/>
      <c r="H2860" s="74"/>
      <c r="I2860" s="74"/>
      <c r="J2860" s="74"/>
      <c r="K2860" s="74"/>
      <c r="L2860" s="74"/>
      <c r="M2860" s="7" t="s">
        <v>5945</v>
      </c>
    </row>
    <row r="2861" spans="1:13">
      <c r="A2861" s="75"/>
      <c r="B2861" s="75"/>
      <c r="C2861" s="78"/>
      <c r="D2861" s="78"/>
      <c r="E2861" s="75"/>
      <c r="F2861" s="75"/>
      <c r="G2861" s="81"/>
      <c r="H2861" s="75"/>
      <c r="I2861" s="75"/>
      <c r="J2861" s="75"/>
      <c r="K2861" s="75"/>
      <c r="L2861" s="75"/>
      <c r="M2861" s="6" t="s">
        <v>5946</v>
      </c>
    </row>
    <row r="2862" spans="1:13">
      <c r="A2862" s="73">
        <v>617</v>
      </c>
      <c r="B2862" s="73">
        <v>2557442</v>
      </c>
      <c r="C2862" s="76" t="s">
        <v>457</v>
      </c>
      <c r="D2862" s="76" t="s">
        <v>5921</v>
      </c>
      <c r="E2862" s="73" t="s">
        <v>458</v>
      </c>
      <c r="F2862" s="73" t="s">
        <v>459</v>
      </c>
      <c r="G2862" s="79" t="s">
        <v>5923</v>
      </c>
      <c r="H2862" s="73"/>
      <c r="I2862" s="73"/>
      <c r="J2862" s="73" t="s">
        <v>5821</v>
      </c>
      <c r="K2862" s="73">
        <v>0</v>
      </c>
      <c r="L2862" s="73">
        <v>0</v>
      </c>
      <c r="M2862" s="5" t="s">
        <v>5924</v>
      </c>
    </row>
    <row r="2863" spans="1:13">
      <c r="A2863" s="74"/>
      <c r="B2863" s="74"/>
      <c r="C2863" s="77"/>
      <c r="D2863" s="77"/>
      <c r="E2863" s="74"/>
      <c r="F2863" s="74"/>
      <c r="G2863" s="80"/>
      <c r="H2863" s="74"/>
      <c r="I2863" s="74"/>
      <c r="J2863" s="74"/>
      <c r="K2863" s="74"/>
      <c r="L2863" s="74"/>
      <c r="M2863" s="7" t="s">
        <v>5925</v>
      </c>
    </row>
    <row r="2864" spans="1:13">
      <c r="A2864" s="74"/>
      <c r="B2864" s="74"/>
      <c r="C2864" s="77"/>
      <c r="D2864" s="77"/>
      <c r="E2864" s="74"/>
      <c r="F2864" s="74"/>
      <c r="G2864" s="80"/>
      <c r="H2864" s="74"/>
      <c r="I2864" s="74"/>
      <c r="J2864" s="74"/>
      <c r="K2864" s="74"/>
      <c r="L2864" s="74"/>
      <c r="M2864" s="7" t="s">
        <v>5926</v>
      </c>
    </row>
    <row r="2865" spans="1:13">
      <c r="A2865" s="74"/>
      <c r="B2865" s="74"/>
      <c r="C2865" s="77"/>
      <c r="D2865" s="77"/>
      <c r="E2865" s="74"/>
      <c r="F2865" s="74"/>
      <c r="G2865" s="80"/>
      <c r="H2865" s="74"/>
      <c r="I2865" s="74"/>
      <c r="J2865" s="74"/>
      <c r="K2865" s="74"/>
      <c r="L2865" s="74"/>
      <c r="M2865" s="7" t="s">
        <v>5927</v>
      </c>
    </row>
    <row r="2866" spans="1:13">
      <c r="A2866" s="75"/>
      <c r="B2866" s="75"/>
      <c r="C2866" s="78"/>
      <c r="D2866" s="78"/>
      <c r="E2866" s="75"/>
      <c r="F2866" s="75"/>
      <c r="G2866" s="81"/>
      <c r="H2866" s="75"/>
      <c r="I2866" s="75"/>
      <c r="J2866" s="75"/>
      <c r="K2866" s="75"/>
      <c r="L2866" s="75"/>
      <c r="M2866" s="6" t="s">
        <v>5928</v>
      </c>
    </row>
    <row r="2867" spans="1:13">
      <c r="A2867" s="2">
        <v>617</v>
      </c>
      <c r="B2867" s="2">
        <v>2557443</v>
      </c>
      <c r="C2867" s="3" t="s">
        <v>460</v>
      </c>
      <c r="D2867" s="3" t="s">
        <v>5957</v>
      </c>
      <c r="E2867" s="2" t="s">
        <v>459</v>
      </c>
      <c r="F2867" s="2" t="s">
        <v>461</v>
      </c>
      <c r="G2867" s="4" t="s">
        <v>5804</v>
      </c>
      <c r="H2867" s="2" t="s">
        <v>7168</v>
      </c>
      <c r="I2867" s="2" t="s">
        <v>5959</v>
      </c>
      <c r="J2867" s="2" t="s">
        <v>5821</v>
      </c>
      <c r="K2867" s="2">
        <v>0</v>
      </c>
      <c r="L2867" s="2">
        <v>0</v>
      </c>
      <c r="M2867" s="3" t="s">
        <v>5960</v>
      </c>
    </row>
    <row r="2868" spans="1:13" ht="22.5">
      <c r="A2868" s="2">
        <v>617</v>
      </c>
      <c r="B2868" s="2">
        <v>2363686</v>
      </c>
      <c r="C2868" s="3" t="s">
        <v>462</v>
      </c>
      <c r="D2868" s="3" t="s">
        <v>5808</v>
      </c>
      <c r="E2868" s="2" t="s">
        <v>461</v>
      </c>
      <c r="F2868" s="2" t="s">
        <v>463</v>
      </c>
      <c r="G2868" s="4" t="s">
        <v>5810</v>
      </c>
      <c r="H2868" s="2"/>
      <c r="I2868" s="2"/>
      <c r="J2868" s="2" t="s">
        <v>5731</v>
      </c>
      <c r="K2868" s="2">
        <v>0</v>
      </c>
      <c r="L2868" s="2">
        <v>0</v>
      </c>
      <c r="M2868" s="3" t="s">
        <v>5811</v>
      </c>
    </row>
    <row r="2869" spans="1:13" ht="22.5">
      <c r="A2869" s="2">
        <v>617</v>
      </c>
      <c r="B2869" s="2">
        <v>2557445</v>
      </c>
      <c r="C2869" s="3" t="s">
        <v>464</v>
      </c>
      <c r="D2869" s="3" t="s">
        <v>5964</v>
      </c>
      <c r="E2869" s="2" t="s">
        <v>463</v>
      </c>
      <c r="F2869" s="2" t="s">
        <v>465</v>
      </c>
      <c r="G2869" s="4" t="s">
        <v>5966</v>
      </c>
      <c r="H2869" s="2" t="s">
        <v>5959</v>
      </c>
      <c r="I2869" s="2" t="s">
        <v>5959</v>
      </c>
      <c r="J2869" s="2" t="s">
        <v>5967</v>
      </c>
      <c r="K2869" s="2">
        <v>0</v>
      </c>
      <c r="L2869" s="2">
        <v>0</v>
      </c>
      <c r="M2869" s="3" t="s">
        <v>5968</v>
      </c>
    </row>
    <row r="2870" spans="1:13" ht="22.5">
      <c r="A2870" s="2">
        <v>617</v>
      </c>
      <c r="B2870" s="2">
        <v>2461041</v>
      </c>
      <c r="C2870" s="3" t="s">
        <v>466</v>
      </c>
      <c r="D2870" s="3" t="s">
        <v>5970</v>
      </c>
      <c r="E2870" s="2" t="s">
        <v>465</v>
      </c>
      <c r="F2870" s="2" t="s">
        <v>467</v>
      </c>
      <c r="G2870" s="4" t="s">
        <v>5972</v>
      </c>
      <c r="H2870" s="2"/>
      <c r="I2870" s="2"/>
      <c r="J2870" s="2" t="s">
        <v>5973</v>
      </c>
      <c r="K2870" s="2">
        <v>0</v>
      </c>
      <c r="L2870" s="2">
        <v>0</v>
      </c>
      <c r="M2870" s="3" t="s">
        <v>5974</v>
      </c>
    </row>
    <row r="2871" spans="1:13">
      <c r="A2871" s="2">
        <v>617</v>
      </c>
      <c r="B2871" s="2">
        <v>2563473</v>
      </c>
      <c r="C2871" s="3" t="s">
        <v>468</v>
      </c>
      <c r="D2871" s="3" t="s">
        <v>5976</v>
      </c>
      <c r="E2871" s="2" t="s">
        <v>467</v>
      </c>
      <c r="F2871" s="2" t="s">
        <v>469</v>
      </c>
      <c r="G2871" s="4" t="s">
        <v>5978</v>
      </c>
      <c r="H2871" s="2" t="s">
        <v>5959</v>
      </c>
      <c r="I2871" s="2" t="s">
        <v>7168</v>
      </c>
      <c r="J2871" s="2" t="s">
        <v>5979</v>
      </c>
      <c r="K2871" s="2">
        <v>0</v>
      </c>
      <c r="L2871" s="2">
        <v>0</v>
      </c>
      <c r="M2871" s="3" t="s">
        <v>5980</v>
      </c>
    </row>
    <row r="2872" spans="1:13">
      <c r="A2872" s="2">
        <v>617</v>
      </c>
      <c r="B2872" s="2">
        <v>2563474</v>
      </c>
      <c r="C2872" s="3" t="s">
        <v>470</v>
      </c>
      <c r="D2872" s="3" t="s">
        <v>471</v>
      </c>
      <c r="E2872" s="2" t="s">
        <v>469</v>
      </c>
      <c r="F2872" s="2" t="s">
        <v>472</v>
      </c>
      <c r="G2872" s="4" t="s">
        <v>473</v>
      </c>
      <c r="H2872" s="2"/>
      <c r="I2872" s="2"/>
      <c r="J2872" s="2" t="s">
        <v>7306</v>
      </c>
      <c r="K2872" s="2">
        <v>0</v>
      </c>
      <c r="L2872" s="2">
        <v>0</v>
      </c>
      <c r="M2872" s="3" t="s">
        <v>474</v>
      </c>
    </row>
    <row r="2873" spans="1:13">
      <c r="A2873" s="2">
        <v>617</v>
      </c>
      <c r="B2873" s="2">
        <v>2563475</v>
      </c>
      <c r="C2873" s="3" t="s">
        <v>475</v>
      </c>
      <c r="D2873" s="3" t="s">
        <v>446</v>
      </c>
      <c r="E2873" s="2" t="s">
        <v>472</v>
      </c>
      <c r="F2873" s="2" t="s">
        <v>476</v>
      </c>
      <c r="G2873" s="4" t="s">
        <v>449</v>
      </c>
      <c r="H2873" s="2" t="s">
        <v>7168</v>
      </c>
      <c r="I2873" s="2" t="s">
        <v>7168</v>
      </c>
      <c r="J2873" s="2" t="s">
        <v>4011</v>
      </c>
      <c r="K2873" s="2">
        <v>0</v>
      </c>
      <c r="L2873" s="2">
        <v>0</v>
      </c>
      <c r="M2873" s="3" t="s">
        <v>450</v>
      </c>
    </row>
    <row r="2874" spans="1:13">
      <c r="A2874" s="2">
        <v>617</v>
      </c>
      <c r="B2874" s="2">
        <v>2563476</v>
      </c>
      <c r="C2874" s="3" t="s">
        <v>477</v>
      </c>
      <c r="D2874" s="3" t="s">
        <v>3334</v>
      </c>
      <c r="E2874" s="2" t="s">
        <v>478</v>
      </c>
      <c r="F2874" s="2" t="s">
        <v>479</v>
      </c>
      <c r="G2874" s="4" t="s">
        <v>3336</v>
      </c>
      <c r="H2874" s="2" t="s">
        <v>7168</v>
      </c>
      <c r="I2874" s="2" t="s">
        <v>7168</v>
      </c>
      <c r="J2874" s="2" t="s">
        <v>3320</v>
      </c>
      <c r="K2874" s="2">
        <v>0</v>
      </c>
      <c r="L2874" s="2">
        <v>0</v>
      </c>
      <c r="M2874" s="3" t="s">
        <v>3337</v>
      </c>
    </row>
    <row r="2875" spans="1:13">
      <c r="A2875" s="2">
        <v>618</v>
      </c>
      <c r="B2875" s="2">
        <v>2460612</v>
      </c>
      <c r="C2875" s="3" t="s">
        <v>480</v>
      </c>
      <c r="D2875" s="3" t="s">
        <v>5798</v>
      </c>
      <c r="E2875" s="2" t="s">
        <v>481</v>
      </c>
      <c r="F2875" s="2" t="s">
        <v>482</v>
      </c>
      <c r="G2875" s="4" t="s">
        <v>3196</v>
      </c>
      <c r="H2875" s="2"/>
      <c r="I2875" s="2"/>
      <c r="J2875" s="2" t="s">
        <v>7250</v>
      </c>
      <c r="K2875" s="2">
        <v>0</v>
      </c>
      <c r="L2875" s="2">
        <v>0</v>
      </c>
      <c r="M2875" s="3" t="s">
        <v>5800</v>
      </c>
    </row>
    <row r="2876" spans="1:13">
      <c r="A2876" s="2">
        <v>618</v>
      </c>
      <c r="B2876" s="2">
        <v>2550823</v>
      </c>
      <c r="C2876" s="3" t="s">
        <v>483</v>
      </c>
      <c r="D2876" s="3" t="s">
        <v>5995</v>
      </c>
      <c r="E2876" s="2" t="s">
        <v>482</v>
      </c>
      <c r="F2876" s="2" t="s">
        <v>484</v>
      </c>
      <c r="G2876" s="4" t="s">
        <v>3240</v>
      </c>
      <c r="H2876" s="2" t="s">
        <v>7168</v>
      </c>
      <c r="I2876" s="2" t="s">
        <v>7168</v>
      </c>
      <c r="J2876" s="2" t="s">
        <v>7306</v>
      </c>
      <c r="K2876" s="2">
        <v>0</v>
      </c>
      <c r="L2876" s="2">
        <v>0</v>
      </c>
      <c r="M2876" s="3" t="s">
        <v>3177</v>
      </c>
    </row>
    <row r="2877" spans="1:13">
      <c r="A2877" s="73">
        <v>618</v>
      </c>
      <c r="B2877" s="73">
        <v>2550824</v>
      </c>
      <c r="C2877" s="76" t="s">
        <v>485</v>
      </c>
      <c r="D2877" s="76" t="s">
        <v>5921</v>
      </c>
      <c r="E2877" s="73" t="s">
        <v>484</v>
      </c>
      <c r="F2877" s="73" t="s">
        <v>486</v>
      </c>
      <c r="G2877" s="79" t="s">
        <v>5923</v>
      </c>
      <c r="H2877" s="73"/>
      <c r="I2877" s="73"/>
      <c r="J2877" s="73" t="s">
        <v>5821</v>
      </c>
      <c r="K2877" s="73">
        <v>0</v>
      </c>
      <c r="L2877" s="73">
        <v>0</v>
      </c>
      <c r="M2877" s="5" t="s">
        <v>5924</v>
      </c>
    </row>
    <row r="2878" spans="1:13">
      <c r="A2878" s="74"/>
      <c r="B2878" s="74"/>
      <c r="C2878" s="77"/>
      <c r="D2878" s="77"/>
      <c r="E2878" s="74"/>
      <c r="F2878" s="74"/>
      <c r="G2878" s="80"/>
      <c r="H2878" s="74"/>
      <c r="I2878" s="74"/>
      <c r="J2878" s="74"/>
      <c r="K2878" s="74"/>
      <c r="L2878" s="74"/>
      <c r="M2878" s="7" t="s">
        <v>5925</v>
      </c>
    </row>
    <row r="2879" spans="1:13">
      <c r="A2879" s="74"/>
      <c r="B2879" s="74"/>
      <c r="C2879" s="77"/>
      <c r="D2879" s="77"/>
      <c r="E2879" s="74"/>
      <c r="F2879" s="74"/>
      <c r="G2879" s="80"/>
      <c r="H2879" s="74"/>
      <c r="I2879" s="74"/>
      <c r="J2879" s="74"/>
      <c r="K2879" s="74"/>
      <c r="L2879" s="74"/>
      <c r="M2879" s="7" t="s">
        <v>5926</v>
      </c>
    </row>
    <row r="2880" spans="1:13">
      <c r="A2880" s="74"/>
      <c r="B2880" s="74"/>
      <c r="C2880" s="77"/>
      <c r="D2880" s="77"/>
      <c r="E2880" s="74"/>
      <c r="F2880" s="74"/>
      <c r="G2880" s="80"/>
      <c r="H2880" s="74"/>
      <c r="I2880" s="74"/>
      <c r="J2880" s="74"/>
      <c r="K2880" s="74"/>
      <c r="L2880" s="74"/>
      <c r="M2880" s="7" t="s">
        <v>5927</v>
      </c>
    </row>
    <row r="2881" spans="1:13">
      <c r="A2881" s="75"/>
      <c r="B2881" s="75"/>
      <c r="C2881" s="78"/>
      <c r="D2881" s="78"/>
      <c r="E2881" s="75"/>
      <c r="F2881" s="75"/>
      <c r="G2881" s="81"/>
      <c r="H2881" s="75"/>
      <c r="I2881" s="75"/>
      <c r="J2881" s="75"/>
      <c r="K2881" s="75"/>
      <c r="L2881" s="75"/>
      <c r="M2881" s="6" t="s">
        <v>5928</v>
      </c>
    </row>
    <row r="2882" spans="1:13">
      <c r="A2882" s="73">
        <v>618</v>
      </c>
      <c r="B2882" s="73">
        <v>2550825</v>
      </c>
      <c r="C2882" s="76" t="s">
        <v>487</v>
      </c>
      <c r="D2882" s="76" t="s">
        <v>5936</v>
      </c>
      <c r="E2882" s="73" t="s">
        <v>488</v>
      </c>
      <c r="F2882" s="73" t="s">
        <v>489</v>
      </c>
      <c r="G2882" s="79" t="s">
        <v>5939</v>
      </c>
      <c r="H2882" s="73"/>
      <c r="I2882" s="73"/>
      <c r="J2882" s="73" t="s">
        <v>5821</v>
      </c>
      <c r="K2882" s="73">
        <v>0</v>
      </c>
      <c r="L2882" s="73">
        <v>0</v>
      </c>
      <c r="M2882" s="5" t="s">
        <v>5940</v>
      </c>
    </row>
    <row r="2883" spans="1:13">
      <c r="A2883" s="74"/>
      <c r="B2883" s="74"/>
      <c r="C2883" s="77"/>
      <c r="D2883" s="77"/>
      <c r="E2883" s="74"/>
      <c r="F2883" s="74"/>
      <c r="G2883" s="80"/>
      <c r="H2883" s="74"/>
      <c r="I2883" s="74"/>
      <c r="J2883" s="74"/>
      <c r="K2883" s="74"/>
      <c r="L2883" s="74"/>
      <c r="M2883" s="7" t="s">
        <v>5941</v>
      </c>
    </row>
    <row r="2884" spans="1:13">
      <c r="A2884" s="74"/>
      <c r="B2884" s="74"/>
      <c r="C2884" s="77"/>
      <c r="D2884" s="77"/>
      <c r="E2884" s="74"/>
      <c r="F2884" s="74"/>
      <c r="G2884" s="80"/>
      <c r="H2884" s="74"/>
      <c r="I2884" s="74"/>
      <c r="J2884" s="74"/>
      <c r="K2884" s="74"/>
      <c r="L2884" s="74"/>
      <c r="M2884" s="7" t="s">
        <v>5942</v>
      </c>
    </row>
    <row r="2885" spans="1:13">
      <c r="A2885" s="74"/>
      <c r="B2885" s="74"/>
      <c r="C2885" s="77"/>
      <c r="D2885" s="77"/>
      <c r="E2885" s="74"/>
      <c r="F2885" s="74"/>
      <c r="G2885" s="80"/>
      <c r="H2885" s="74"/>
      <c r="I2885" s="74"/>
      <c r="J2885" s="74"/>
      <c r="K2885" s="74"/>
      <c r="L2885" s="74"/>
      <c r="M2885" s="7" t="s">
        <v>5943</v>
      </c>
    </row>
    <row r="2886" spans="1:13">
      <c r="A2886" s="74"/>
      <c r="B2886" s="74"/>
      <c r="C2886" s="77"/>
      <c r="D2886" s="77"/>
      <c r="E2886" s="74"/>
      <c r="F2886" s="74"/>
      <c r="G2886" s="80"/>
      <c r="H2886" s="74"/>
      <c r="I2886" s="74"/>
      <c r="J2886" s="74"/>
      <c r="K2886" s="74"/>
      <c r="L2886" s="74"/>
      <c r="M2886" s="7" t="s">
        <v>5944</v>
      </c>
    </row>
    <row r="2887" spans="1:13">
      <c r="A2887" s="74"/>
      <c r="B2887" s="74"/>
      <c r="C2887" s="77"/>
      <c r="D2887" s="77"/>
      <c r="E2887" s="74"/>
      <c r="F2887" s="74"/>
      <c r="G2887" s="80"/>
      <c r="H2887" s="74"/>
      <c r="I2887" s="74"/>
      <c r="J2887" s="74"/>
      <c r="K2887" s="74"/>
      <c r="L2887" s="74"/>
      <c r="M2887" s="7" t="s">
        <v>5945</v>
      </c>
    </row>
    <row r="2888" spans="1:13">
      <c r="A2888" s="75"/>
      <c r="B2888" s="75"/>
      <c r="C2888" s="78"/>
      <c r="D2888" s="78"/>
      <c r="E2888" s="75"/>
      <c r="F2888" s="75"/>
      <c r="G2888" s="81"/>
      <c r="H2888" s="75"/>
      <c r="I2888" s="75"/>
      <c r="J2888" s="75"/>
      <c r="K2888" s="75"/>
      <c r="L2888" s="75"/>
      <c r="M2888" s="6" t="s">
        <v>5946</v>
      </c>
    </row>
    <row r="2889" spans="1:13">
      <c r="A2889" s="73">
        <v>618</v>
      </c>
      <c r="B2889" s="73">
        <v>2550826</v>
      </c>
      <c r="C2889" s="76" t="s">
        <v>490</v>
      </c>
      <c r="D2889" s="76" t="s">
        <v>5936</v>
      </c>
      <c r="E2889" s="73" t="s">
        <v>491</v>
      </c>
      <c r="F2889" s="73" t="s">
        <v>492</v>
      </c>
      <c r="G2889" s="79" t="s">
        <v>5939</v>
      </c>
      <c r="H2889" s="73"/>
      <c r="I2889" s="73"/>
      <c r="J2889" s="73" t="s">
        <v>5821</v>
      </c>
      <c r="K2889" s="73">
        <v>0</v>
      </c>
      <c r="L2889" s="73">
        <v>0</v>
      </c>
      <c r="M2889" s="5" t="s">
        <v>5940</v>
      </c>
    </row>
    <row r="2890" spans="1:13">
      <c r="A2890" s="74"/>
      <c r="B2890" s="74"/>
      <c r="C2890" s="77"/>
      <c r="D2890" s="77"/>
      <c r="E2890" s="74"/>
      <c r="F2890" s="74"/>
      <c r="G2890" s="80"/>
      <c r="H2890" s="74"/>
      <c r="I2890" s="74"/>
      <c r="J2890" s="74"/>
      <c r="K2890" s="74"/>
      <c r="L2890" s="74"/>
      <c r="M2890" s="7" t="s">
        <v>5941</v>
      </c>
    </row>
    <row r="2891" spans="1:13">
      <c r="A2891" s="74"/>
      <c r="B2891" s="74"/>
      <c r="C2891" s="77"/>
      <c r="D2891" s="77"/>
      <c r="E2891" s="74"/>
      <c r="F2891" s="74"/>
      <c r="G2891" s="80"/>
      <c r="H2891" s="74"/>
      <c r="I2891" s="74"/>
      <c r="J2891" s="74"/>
      <c r="K2891" s="74"/>
      <c r="L2891" s="74"/>
      <c r="M2891" s="7" t="s">
        <v>5942</v>
      </c>
    </row>
    <row r="2892" spans="1:13">
      <c r="A2892" s="74"/>
      <c r="B2892" s="74"/>
      <c r="C2892" s="77"/>
      <c r="D2892" s="77"/>
      <c r="E2892" s="74"/>
      <c r="F2892" s="74"/>
      <c r="G2892" s="80"/>
      <c r="H2892" s="74"/>
      <c r="I2892" s="74"/>
      <c r="J2892" s="74"/>
      <c r="K2892" s="74"/>
      <c r="L2892" s="74"/>
      <c r="M2892" s="7" t="s">
        <v>5943</v>
      </c>
    </row>
    <row r="2893" spans="1:13">
      <c r="A2893" s="74"/>
      <c r="B2893" s="74"/>
      <c r="C2893" s="77"/>
      <c r="D2893" s="77"/>
      <c r="E2893" s="74"/>
      <c r="F2893" s="74"/>
      <c r="G2893" s="80"/>
      <c r="H2893" s="74"/>
      <c r="I2893" s="74"/>
      <c r="J2893" s="74"/>
      <c r="K2893" s="74"/>
      <c r="L2893" s="74"/>
      <c r="M2893" s="7" t="s">
        <v>5944</v>
      </c>
    </row>
    <row r="2894" spans="1:13">
      <c r="A2894" s="74"/>
      <c r="B2894" s="74"/>
      <c r="C2894" s="77"/>
      <c r="D2894" s="77"/>
      <c r="E2894" s="74"/>
      <c r="F2894" s="74"/>
      <c r="G2894" s="80"/>
      <c r="H2894" s="74"/>
      <c r="I2894" s="74"/>
      <c r="J2894" s="74"/>
      <c r="K2894" s="74"/>
      <c r="L2894" s="74"/>
      <c r="M2894" s="7" t="s">
        <v>5945</v>
      </c>
    </row>
    <row r="2895" spans="1:13">
      <c r="A2895" s="75"/>
      <c r="B2895" s="75"/>
      <c r="C2895" s="78"/>
      <c r="D2895" s="78"/>
      <c r="E2895" s="75"/>
      <c r="F2895" s="75"/>
      <c r="G2895" s="81"/>
      <c r="H2895" s="75"/>
      <c r="I2895" s="75"/>
      <c r="J2895" s="75"/>
      <c r="K2895" s="75"/>
      <c r="L2895" s="75"/>
      <c r="M2895" s="6" t="s">
        <v>5946</v>
      </c>
    </row>
    <row r="2896" spans="1:13">
      <c r="A2896" s="73">
        <v>618</v>
      </c>
      <c r="B2896" s="73">
        <v>2550828</v>
      </c>
      <c r="C2896" s="76" t="s">
        <v>493</v>
      </c>
      <c r="D2896" s="76" t="s">
        <v>5936</v>
      </c>
      <c r="E2896" s="73" t="s">
        <v>494</v>
      </c>
      <c r="F2896" s="73" t="s">
        <v>495</v>
      </c>
      <c r="G2896" s="79" t="s">
        <v>5939</v>
      </c>
      <c r="H2896" s="73"/>
      <c r="I2896" s="73"/>
      <c r="J2896" s="73" t="s">
        <v>5821</v>
      </c>
      <c r="K2896" s="73">
        <v>0</v>
      </c>
      <c r="L2896" s="73">
        <v>0</v>
      </c>
      <c r="M2896" s="5" t="s">
        <v>5940</v>
      </c>
    </row>
    <row r="2897" spans="1:13">
      <c r="A2897" s="74"/>
      <c r="B2897" s="74"/>
      <c r="C2897" s="77"/>
      <c r="D2897" s="77"/>
      <c r="E2897" s="74"/>
      <c r="F2897" s="74"/>
      <c r="G2897" s="80"/>
      <c r="H2897" s="74"/>
      <c r="I2897" s="74"/>
      <c r="J2897" s="74"/>
      <c r="K2897" s="74"/>
      <c r="L2897" s="74"/>
      <c r="M2897" s="7" t="s">
        <v>5941</v>
      </c>
    </row>
    <row r="2898" spans="1:13">
      <c r="A2898" s="74"/>
      <c r="B2898" s="74"/>
      <c r="C2898" s="77"/>
      <c r="D2898" s="77"/>
      <c r="E2898" s="74"/>
      <c r="F2898" s="74"/>
      <c r="G2898" s="80"/>
      <c r="H2898" s="74"/>
      <c r="I2898" s="74"/>
      <c r="J2898" s="74"/>
      <c r="K2898" s="74"/>
      <c r="L2898" s="74"/>
      <c r="M2898" s="7" t="s">
        <v>5942</v>
      </c>
    </row>
    <row r="2899" spans="1:13">
      <c r="A2899" s="74"/>
      <c r="B2899" s="74"/>
      <c r="C2899" s="77"/>
      <c r="D2899" s="77"/>
      <c r="E2899" s="74"/>
      <c r="F2899" s="74"/>
      <c r="G2899" s="80"/>
      <c r="H2899" s="74"/>
      <c r="I2899" s="74"/>
      <c r="J2899" s="74"/>
      <c r="K2899" s="74"/>
      <c r="L2899" s="74"/>
      <c r="M2899" s="7" t="s">
        <v>5943</v>
      </c>
    </row>
    <row r="2900" spans="1:13">
      <c r="A2900" s="74"/>
      <c r="B2900" s="74"/>
      <c r="C2900" s="77"/>
      <c r="D2900" s="77"/>
      <c r="E2900" s="74"/>
      <c r="F2900" s="74"/>
      <c r="G2900" s="80"/>
      <c r="H2900" s="74"/>
      <c r="I2900" s="74"/>
      <c r="J2900" s="74"/>
      <c r="K2900" s="74"/>
      <c r="L2900" s="74"/>
      <c r="M2900" s="7" t="s">
        <v>5944</v>
      </c>
    </row>
    <row r="2901" spans="1:13">
      <c r="A2901" s="74"/>
      <c r="B2901" s="74"/>
      <c r="C2901" s="77"/>
      <c r="D2901" s="77"/>
      <c r="E2901" s="74"/>
      <c r="F2901" s="74"/>
      <c r="G2901" s="80"/>
      <c r="H2901" s="74"/>
      <c r="I2901" s="74"/>
      <c r="J2901" s="74"/>
      <c r="K2901" s="74"/>
      <c r="L2901" s="74"/>
      <c r="M2901" s="7" t="s">
        <v>5945</v>
      </c>
    </row>
    <row r="2902" spans="1:13">
      <c r="A2902" s="75"/>
      <c r="B2902" s="75"/>
      <c r="C2902" s="78"/>
      <c r="D2902" s="78"/>
      <c r="E2902" s="75"/>
      <c r="F2902" s="75"/>
      <c r="G2902" s="81"/>
      <c r="H2902" s="75"/>
      <c r="I2902" s="75"/>
      <c r="J2902" s="75"/>
      <c r="K2902" s="75"/>
      <c r="L2902" s="75"/>
      <c r="M2902" s="6" t="s">
        <v>5946</v>
      </c>
    </row>
    <row r="2903" spans="1:13">
      <c r="A2903" s="73">
        <v>618</v>
      </c>
      <c r="B2903" s="73">
        <v>2550829</v>
      </c>
      <c r="C2903" s="76" t="s">
        <v>496</v>
      </c>
      <c r="D2903" s="76" t="s">
        <v>5936</v>
      </c>
      <c r="E2903" s="73" t="s">
        <v>497</v>
      </c>
      <c r="F2903" s="73" t="s">
        <v>498</v>
      </c>
      <c r="G2903" s="79" t="s">
        <v>5939</v>
      </c>
      <c r="H2903" s="73"/>
      <c r="I2903" s="73"/>
      <c r="J2903" s="73" t="s">
        <v>5821</v>
      </c>
      <c r="K2903" s="73">
        <v>0</v>
      </c>
      <c r="L2903" s="73">
        <v>0</v>
      </c>
      <c r="M2903" s="5" t="s">
        <v>5940</v>
      </c>
    </row>
    <row r="2904" spans="1:13">
      <c r="A2904" s="74"/>
      <c r="B2904" s="74"/>
      <c r="C2904" s="77"/>
      <c r="D2904" s="77"/>
      <c r="E2904" s="74"/>
      <c r="F2904" s="74"/>
      <c r="G2904" s="80"/>
      <c r="H2904" s="74"/>
      <c r="I2904" s="74"/>
      <c r="J2904" s="74"/>
      <c r="K2904" s="74"/>
      <c r="L2904" s="74"/>
      <c r="M2904" s="7" t="s">
        <v>5941</v>
      </c>
    </row>
    <row r="2905" spans="1:13">
      <c r="A2905" s="74"/>
      <c r="B2905" s="74"/>
      <c r="C2905" s="77"/>
      <c r="D2905" s="77"/>
      <c r="E2905" s="74"/>
      <c r="F2905" s="74"/>
      <c r="G2905" s="80"/>
      <c r="H2905" s="74"/>
      <c r="I2905" s="74"/>
      <c r="J2905" s="74"/>
      <c r="K2905" s="74"/>
      <c r="L2905" s="74"/>
      <c r="M2905" s="7" t="s">
        <v>5942</v>
      </c>
    </row>
    <row r="2906" spans="1:13">
      <c r="A2906" s="74"/>
      <c r="B2906" s="74"/>
      <c r="C2906" s="77"/>
      <c r="D2906" s="77"/>
      <c r="E2906" s="74"/>
      <c r="F2906" s="74"/>
      <c r="G2906" s="80"/>
      <c r="H2906" s="74"/>
      <c r="I2906" s="74"/>
      <c r="J2906" s="74"/>
      <c r="K2906" s="74"/>
      <c r="L2906" s="74"/>
      <c r="M2906" s="7" t="s">
        <v>5943</v>
      </c>
    </row>
    <row r="2907" spans="1:13">
      <c r="A2907" s="74"/>
      <c r="B2907" s="74"/>
      <c r="C2907" s="77"/>
      <c r="D2907" s="77"/>
      <c r="E2907" s="74"/>
      <c r="F2907" s="74"/>
      <c r="G2907" s="80"/>
      <c r="H2907" s="74"/>
      <c r="I2907" s="74"/>
      <c r="J2907" s="74"/>
      <c r="K2907" s="74"/>
      <c r="L2907" s="74"/>
      <c r="M2907" s="7" t="s">
        <v>5944</v>
      </c>
    </row>
    <row r="2908" spans="1:13">
      <c r="A2908" s="74"/>
      <c r="B2908" s="74"/>
      <c r="C2908" s="77"/>
      <c r="D2908" s="77"/>
      <c r="E2908" s="74"/>
      <c r="F2908" s="74"/>
      <c r="G2908" s="80"/>
      <c r="H2908" s="74"/>
      <c r="I2908" s="74"/>
      <c r="J2908" s="74"/>
      <c r="K2908" s="74"/>
      <c r="L2908" s="74"/>
      <c r="M2908" s="7" t="s">
        <v>5945</v>
      </c>
    </row>
    <row r="2909" spans="1:13">
      <c r="A2909" s="75"/>
      <c r="B2909" s="75"/>
      <c r="C2909" s="78"/>
      <c r="D2909" s="78"/>
      <c r="E2909" s="75"/>
      <c r="F2909" s="75"/>
      <c r="G2909" s="81"/>
      <c r="H2909" s="75"/>
      <c r="I2909" s="75"/>
      <c r="J2909" s="75"/>
      <c r="K2909" s="75"/>
      <c r="L2909" s="75"/>
      <c r="M2909" s="6" t="s">
        <v>5946</v>
      </c>
    </row>
    <row r="2910" spans="1:13">
      <c r="A2910" s="73">
        <v>618</v>
      </c>
      <c r="B2910" s="73">
        <v>2550830</v>
      </c>
      <c r="C2910" s="76" t="s">
        <v>499</v>
      </c>
      <c r="D2910" s="76" t="s">
        <v>5921</v>
      </c>
      <c r="E2910" s="73" t="s">
        <v>500</v>
      </c>
      <c r="F2910" s="73" t="s">
        <v>501</v>
      </c>
      <c r="G2910" s="79" t="s">
        <v>5923</v>
      </c>
      <c r="H2910" s="73"/>
      <c r="I2910" s="73"/>
      <c r="J2910" s="73" t="s">
        <v>5821</v>
      </c>
      <c r="K2910" s="73">
        <v>0</v>
      </c>
      <c r="L2910" s="73">
        <v>0</v>
      </c>
      <c r="M2910" s="5" t="s">
        <v>5924</v>
      </c>
    </row>
    <row r="2911" spans="1:13">
      <c r="A2911" s="74"/>
      <c r="B2911" s="74"/>
      <c r="C2911" s="77"/>
      <c r="D2911" s="77"/>
      <c r="E2911" s="74"/>
      <c r="F2911" s="74"/>
      <c r="G2911" s="80"/>
      <c r="H2911" s="74"/>
      <c r="I2911" s="74"/>
      <c r="J2911" s="74"/>
      <c r="K2911" s="74"/>
      <c r="L2911" s="74"/>
      <c r="M2911" s="7" t="s">
        <v>5925</v>
      </c>
    </row>
    <row r="2912" spans="1:13">
      <c r="A2912" s="74"/>
      <c r="B2912" s="74"/>
      <c r="C2912" s="77"/>
      <c r="D2912" s="77"/>
      <c r="E2912" s="74"/>
      <c r="F2912" s="74"/>
      <c r="G2912" s="80"/>
      <c r="H2912" s="74"/>
      <c r="I2912" s="74"/>
      <c r="J2912" s="74"/>
      <c r="K2912" s="74"/>
      <c r="L2912" s="74"/>
      <c r="M2912" s="7" t="s">
        <v>5926</v>
      </c>
    </row>
    <row r="2913" spans="1:13">
      <c r="A2913" s="74"/>
      <c r="B2913" s="74"/>
      <c r="C2913" s="77"/>
      <c r="D2913" s="77"/>
      <c r="E2913" s="74"/>
      <c r="F2913" s="74"/>
      <c r="G2913" s="80"/>
      <c r="H2913" s="74"/>
      <c r="I2913" s="74"/>
      <c r="J2913" s="74"/>
      <c r="K2913" s="74"/>
      <c r="L2913" s="74"/>
      <c r="M2913" s="7" t="s">
        <v>5927</v>
      </c>
    </row>
    <row r="2914" spans="1:13">
      <c r="A2914" s="75"/>
      <c r="B2914" s="75"/>
      <c r="C2914" s="78"/>
      <c r="D2914" s="78"/>
      <c r="E2914" s="75"/>
      <c r="F2914" s="75"/>
      <c r="G2914" s="81"/>
      <c r="H2914" s="75"/>
      <c r="I2914" s="75"/>
      <c r="J2914" s="75"/>
      <c r="K2914" s="75"/>
      <c r="L2914" s="75"/>
      <c r="M2914" s="6" t="s">
        <v>5928</v>
      </c>
    </row>
    <row r="2915" spans="1:13">
      <c r="A2915" s="2">
        <v>618</v>
      </c>
      <c r="B2915" s="2">
        <v>2550831</v>
      </c>
      <c r="C2915" s="3" t="s">
        <v>502</v>
      </c>
      <c r="D2915" s="3" t="s">
        <v>4607</v>
      </c>
      <c r="E2915" s="2" t="s">
        <v>501</v>
      </c>
      <c r="F2915" s="2" t="s">
        <v>503</v>
      </c>
      <c r="G2915" s="4" t="s">
        <v>4609</v>
      </c>
      <c r="H2915" s="2" t="s">
        <v>7168</v>
      </c>
      <c r="I2915" s="2" t="s">
        <v>7168</v>
      </c>
      <c r="J2915" s="2" t="s">
        <v>5878</v>
      </c>
      <c r="K2915" s="2">
        <v>0</v>
      </c>
      <c r="L2915" s="2">
        <v>0</v>
      </c>
      <c r="M2915" s="3" t="s">
        <v>4610</v>
      </c>
    </row>
    <row r="2916" spans="1:13">
      <c r="A2916" s="2">
        <v>618</v>
      </c>
      <c r="B2916" s="2">
        <v>2550832</v>
      </c>
      <c r="C2916" s="3" t="s">
        <v>504</v>
      </c>
      <c r="D2916" s="3" t="s">
        <v>4612</v>
      </c>
      <c r="E2916" s="2" t="s">
        <v>503</v>
      </c>
      <c r="F2916" s="2" t="s">
        <v>505</v>
      </c>
      <c r="G2916" s="4" t="s">
        <v>4614</v>
      </c>
      <c r="H2916" s="2"/>
      <c r="I2916" s="2"/>
      <c r="J2916" s="2" t="s">
        <v>4615</v>
      </c>
      <c r="K2916" s="2">
        <v>0</v>
      </c>
      <c r="L2916" s="2">
        <v>0</v>
      </c>
      <c r="M2916" s="3" t="s">
        <v>4616</v>
      </c>
    </row>
    <row r="2917" spans="1:13" ht="22.5">
      <c r="A2917" s="2">
        <v>618</v>
      </c>
      <c r="B2917" s="2">
        <v>2363703</v>
      </c>
      <c r="C2917" s="3" t="s">
        <v>506</v>
      </c>
      <c r="D2917" s="3" t="s">
        <v>5970</v>
      </c>
      <c r="E2917" s="2" t="s">
        <v>507</v>
      </c>
      <c r="F2917" s="2" t="s">
        <v>508</v>
      </c>
      <c r="G2917" s="4" t="s">
        <v>5972</v>
      </c>
      <c r="H2917" s="2"/>
      <c r="I2917" s="2"/>
      <c r="J2917" s="2" t="s">
        <v>5973</v>
      </c>
      <c r="K2917" s="2">
        <v>0</v>
      </c>
      <c r="L2917" s="2">
        <v>0</v>
      </c>
      <c r="M2917" s="3" t="s">
        <v>5974</v>
      </c>
    </row>
    <row r="2918" spans="1:13">
      <c r="A2918" s="2">
        <v>618</v>
      </c>
      <c r="B2918" s="2">
        <v>2550834</v>
      </c>
      <c r="C2918" s="3" t="s">
        <v>509</v>
      </c>
      <c r="D2918" s="3" t="s">
        <v>4621</v>
      </c>
      <c r="E2918" s="2" t="s">
        <v>510</v>
      </c>
      <c r="F2918" s="2" t="s">
        <v>511</v>
      </c>
      <c r="G2918" s="4" t="s">
        <v>4624</v>
      </c>
      <c r="H2918" s="2"/>
      <c r="I2918" s="2"/>
      <c r="J2918" s="2" t="s">
        <v>4625</v>
      </c>
      <c r="K2918" s="2">
        <v>0</v>
      </c>
      <c r="L2918" s="2">
        <v>0</v>
      </c>
      <c r="M2918" s="3" t="s">
        <v>4626</v>
      </c>
    </row>
    <row r="2919" spans="1:13">
      <c r="A2919" s="2">
        <v>618</v>
      </c>
      <c r="B2919" s="2">
        <v>2550835</v>
      </c>
      <c r="C2919" s="3" t="s">
        <v>512</v>
      </c>
      <c r="D2919" s="3" t="s">
        <v>4628</v>
      </c>
      <c r="E2919" s="2" t="s">
        <v>511</v>
      </c>
      <c r="F2919" s="2" t="s">
        <v>513</v>
      </c>
      <c r="G2919" s="4" t="s">
        <v>4630</v>
      </c>
      <c r="H2919" s="2"/>
      <c r="I2919" s="2"/>
      <c r="J2919" s="2" t="s">
        <v>4631</v>
      </c>
      <c r="K2919" s="2">
        <v>0</v>
      </c>
      <c r="L2919" s="2">
        <v>0</v>
      </c>
      <c r="M2919" s="3" t="s">
        <v>4632</v>
      </c>
    </row>
    <row r="2920" spans="1:13" ht="22.5">
      <c r="A2920" s="2">
        <v>618</v>
      </c>
      <c r="B2920" s="2">
        <v>2363704</v>
      </c>
      <c r="C2920" s="3" t="s">
        <v>514</v>
      </c>
      <c r="D2920" s="3" t="s">
        <v>4634</v>
      </c>
      <c r="E2920" s="2" t="s">
        <v>515</v>
      </c>
      <c r="F2920" s="2" t="s">
        <v>516</v>
      </c>
      <c r="G2920" s="4" t="s">
        <v>4637</v>
      </c>
      <c r="H2920" s="2"/>
      <c r="I2920" s="2"/>
      <c r="J2920" s="2" t="s">
        <v>3266</v>
      </c>
      <c r="K2920" s="2">
        <v>0</v>
      </c>
      <c r="L2920" s="2">
        <v>0</v>
      </c>
      <c r="M2920" s="3" t="s">
        <v>4638</v>
      </c>
    </row>
    <row r="2921" spans="1:13">
      <c r="A2921" s="2">
        <v>618</v>
      </c>
      <c r="B2921" s="2">
        <v>2550837</v>
      </c>
      <c r="C2921" s="3" t="s">
        <v>517</v>
      </c>
      <c r="D2921" s="3" t="s">
        <v>4640</v>
      </c>
      <c r="E2921" s="2" t="s">
        <v>518</v>
      </c>
      <c r="F2921" s="2" t="s">
        <v>519</v>
      </c>
      <c r="G2921" s="4" t="s">
        <v>4643</v>
      </c>
      <c r="H2921" s="2"/>
      <c r="I2921" s="2"/>
      <c r="J2921" s="2" t="s">
        <v>4644</v>
      </c>
      <c r="K2921" s="2">
        <v>0</v>
      </c>
      <c r="L2921" s="2">
        <v>0</v>
      </c>
      <c r="M2921" s="3" t="s">
        <v>4645</v>
      </c>
    </row>
    <row r="2922" spans="1:13">
      <c r="A2922" s="2">
        <v>618</v>
      </c>
      <c r="B2922" s="2">
        <v>2550838</v>
      </c>
      <c r="C2922" s="3" t="s">
        <v>520</v>
      </c>
      <c r="D2922" s="3" t="s">
        <v>4648</v>
      </c>
      <c r="E2922" s="2" t="s">
        <v>519</v>
      </c>
      <c r="F2922" s="2" t="s">
        <v>521</v>
      </c>
      <c r="G2922" s="4" t="s">
        <v>4650</v>
      </c>
      <c r="H2922" s="2" t="s">
        <v>4651</v>
      </c>
      <c r="I2922" s="2" t="s">
        <v>4651</v>
      </c>
      <c r="J2922" s="2" t="s">
        <v>4652</v>
      </c>
      <c r="K2922" s="2">
        <v>0</v>
      </c>
      <c r="L2922" s="2">
        <v>0</v>
      </c>
      <c r="M2922" s="3" t="s">
        <v>4653</v>
      </c>
    </row>
    <row r="2923" spans="1:13">
      <c r="A2923" s="2">
        <v>618</v>
      </c>
      <c r="B2923" s="2">
        <v>2550839</v>
      </c>
      <c r="C2923" s="3" t="s">
        <v>522</v>
      </c>
      <c r="D2923" s="3" t="s">
        <v>4655</v>
      </c>
      <c r="E2923" s="2" t="s">
        <v>521</v>
      </c>
      <c r="F2923" s="2" t="s">
        <v>523</v>
      </c>
      <c r="G2923" s="4" t="s">
        <v>4657</v>
      </c>
      <c r="H2923" s="2" t="s">
        <v>6784</v>
      </c>
      <c r="I2923" s="2" t="s">
        <v>6784</v>
      </c>
      <c r="J2923" s="2" t="s">
        <v>7257</v>
      </c>
      <c r="K2923" s="2">
        <v>0</v>
      </c>
      <c r="L2923" s="2">
        <v>0</v>
      </c>
      <c r="M2923" s="3" t="s">
        <v>4658</v>
      </c>
    </row>
    <row r="2924" spans="1:13">
      <c r="A2924" s="2">
        <v>618</v>
      </c>
      <c r="B2924" s="2">
        <v>2363706</v>
      </c>
      <c r="C2924" s="3" t="s">
        <v>524</v>
      </c>
      <c r="D2924" s="3" t="s">
        <v>7289</v>
      </c>
      <c r="E2924" s="2" t="s">
        <v>523</v>
      </c>
      <c r="F2924" s="2" t="s">
        <v>525</v>
      </c>
      <c r="G2924" s="4" t="s">
        <v>7291</v>
      </c>
      <c r="H2924" s="2"/>
      <c r="I2924" s="2"/>
      <c r="J2924" s="2" t="s">
        <v>6777</v>
      </c>
      <c r="K2924" s="2">
        <v>0</v>
      </c>
      <c r="L2924" s="2">
        <v>0</v>
      </c>
      <c r="M2924" s="3" t="s">
        <v>7292</v>
      </c>
    </row>
    <row r="2925" spans="1:13" ht="22.5">
      <c r="A2925" s="2">
        <v>618</v>
      </c>
      <c r="B2925" s="2">
        <v>2550840</v>
      </c>
      <c r="C2925" s="3" t="s">
        <v>526</v>
      </c>
      <c r="D2925" s="3" t="s">
        <v>4662</v>
      </c>
      <c r="E2925" s="2" t="s">
        <v>525</v>
      </c>
      <c r="F2925" s="2" t="s">
        <v>527</v>
      </c>
      <c r="G2925" s="4" t="s">
        <v>5893</v>
      </c>
      <c r="H2925" s="2" t="s">
        <v>6784</v>
      </c>
      <c r="I2925" s="2" t="s">
        <v>6784</v>
      </c>
      <c r="J2925" s="2">
        <v>1</v>
      </c>
      <c r="K2925" s="2">
        <v>0</v>
      </c>
      <c r="L2925" s="2">
        <v>0</v>
      </c>
      <c r="M2925" s="3" t="s">
        <v>7189</v>
      </c>
    </row>
    <row r="2926" spans="1:13">
      <c r="A2926" s="2">
        <v>619</v>
      </c>
      <c r="B2926" s="2">
        <v>3489140</v>
      </c>
      <c r="C2926" s="3" t="s">
        <v>528</v>
      </c>
      <c r="D2926" s="3" t="s">
        <v>4723</v>
      </c>
      <c r="E2926" s="2" t="s">
        <v>529</v>
      </c>
      <c r="F2926" s="2" t="s">
        <v>529</v>
      </c>
      <c r="G2926" s="4" t="s">
        <v>7193</v>
      </c>
      <c r="H2926" s="2"/>
      <c r="I2926" s="2"/>
      <c r="J2926" s="2">
        <v>0</v>
      </c>
      <c r="K2926" s="2">
        <v>0</v>
      </c>
      <c r="L2926" s="2">
        <v>0</v>
      </c>
      <c r="M2926" s="2"/>
    </row>
    <row r="2927" spans="1:13">
      <c r="A2927" s="2">
        <v>619</v>
      </c>
      <c r="B2927" s="2">
        <v>2460599</v>
      </c>
      <c r="C2927" s="3" t="s">
        <v>530</v>
      </c>
      <c r="D2927" s="3" t="s">
        <v>7246</v>
      </c>
      <c r="E2927" s="2" t="s">
        <v>531</v>
      </c>
      <c r="F2927" s="2" t="s">
        <v>532</v>
      </c>
      <c r="G2927" s="4" t="s">
        <v>7249</v>
      </c>
      <c r="H2927" s="2"/>
      <c r="I2927" s="2"/>
      <c r="J2927" s="2" t="s">
        <v>7250</v>
      </c>
      <c r="K2927" s="2">
        <v>0</v>
      </c>
      <c r="L2927" s="2">
        <v>0</v>
      </c>
      <c r="M2927" s="3" t="s">
        <v>7251</v>
      </c>
    </row>
    <row r="2928" spans="1:13" ht="22.5">
      <c r="A2928" s="2">
        <v>619</v>
      </c>
      <c r="B2928" s="2">
        <v>2461054</v>
      </c>
      <c r="C2928" s="3" t="s">
        <v>533</v>
      </c>
      <c r="D2928" s="3" t="s">
        <v>5881</v>
      </c>
      <c r="E2928" s="2" t="s">
        <v>532</v>
      </c>
      <c r="F2928" s="2" t="s">
        <v>534</v>
      </c>
      <c r="G2928" s="4" t="s">
        <v>5884</v>
      </c>
      <c r="H2928" s="2" t="s">
        <v>6784</v>
      </c>
      <c r="I2928" s="2" t="s">
        <v>7168</v>
      </c>
      <c r="J2928" s="2" t="s">
        <v>5885</v>
      </c>
      <c r="K2928" s="2">
        <v>0</v>
      </c>
      <c r="L2928" s="2">
        <v>0</v>
      </c>
      <c r="M2928" s="3" t="s">
        <v>5886</v>
      </c>
    </row>
    <row r="2929" spans="1:13" ht="22.5">
      <c r="A2929" s="2">
        <v>619</v>
      </c>
      <c r="B2929" s="2">
        <v>2461055</v>
      </c>
      <c r="C2929" s="3" t="s">
        <v>535</v>
      </c>
      <c r="D2929" s="3" t="s">
        <v>3972</v>
      </c>
      <c r="E2929" s="2" t="s">
        <v>536</v>
      </c>
      <c r="F2929" s="2" t="s">
        <v>537</v>
      </c>
      <c r="G2929" s="4" t="s">
        <v>3423</v>
      </c>
      <c r="H2929" s="2" t="s">
        <v>6784</v>
      </c>
      <c r="I2929" s="2" t="s">
        <v>7168</v>
      </c>
      <c r="J2929" s="2" t="s">
        <v>3431</v>
      </c>
      <c r="K2929" s="2">
        <v>0</v>
      </c>
      <c r="L2929" s="2">
        <v>0</v>
      </c>
      <c r="M2929" s="3" t="s">
        <v>3425</v>
      </c>
    </row>
    <row r="2930" spans="1:13" ht="22.5">
      <c r="A2930" s="2">
        <v>619</v>
      </c>
      <c r="B2930" s="2">
        <v>2461057</v>
      </c>
      <c r="C2930" s="3" t="s">
        <v>538</v>
      </c>
      <c r="D2930" s="3" t="s">
        <v>539</v>
      </c>
      <c r="E2930" s="2" t="s">
        <v>537</v>
      </c>
      <c r="F2930" s="2" t="s">
        <v>540</v>
      </c>
      <c r="G2930" s="4" t="s">
        <v>407</v>
      </c>
      <c r="H2930" s="2" t="s">
        <v>3282</v>
      </c>
      <c r="I2930" s="2" t="s">
        <v>6784</v>
      </c>
      <c r="J2930" s="2" t="s">
        <v>1377</v>
      </c>
      <c r="K2930" s="2">
        <v>0</v>
      </c>
      <c r="L2930" s="2">
        <v>0</v>
      </c>
      <c r="M2930" s="3" t="s">
        <v>409</v>
      </c>
    </row>
    <row r="2931" spans="1:13" ht="22.5">
      <c r="A2931" s="2">
        <v>619</v>
      </c>
      <c r="B2931" s="2">
        <v>2461059</v>
      </c>
      <c r="C2931" s="3" t="s">
        <v>541</v>
      </c>
      <c r="D2931" s="3" t="s">
        <v>542</v>
      </c>
      <c r="E2931" s="2" t="s">
        <v>540</v>
      </c>
      <c r="F2931" s="2" t="s">
        <v>543</v>
      </c>
      <c r="G2931" s="4" t="s">
        <v>422</v>
      </c>
      <c r="H2931" s="2" t="s">
        <v>6784</v>
      </c>
      <c r="I2931" s="2" t="s">
        <v>6784</v>
      </c>
      <c r="J2931" s="2" t="s">
        <v>544</v>
      </c>
      <c r="K2931" s="2">
        <v>0</v>
      </c>
      <c r="L2931" s="2">
        <v>0</v>
      </c>
      <c r="M2931" s="3" t="s">
        <v>7189</v>
      </c>
    </row>
    <row r="2932" spans="1:13">
      <c r="A2932" s="2">
        <v>619</v>
      </c>
      <c r="B2932" s="2">
        <v>3489141</v>
      </c>
      <c r="C2932" s="3" t="s">
        <v>545</v>
      </c>
      <c r="D2932" s="3" t="s">
        <v>7191</v>
      </c>
      <c r="E2932" s="2" t="s">
        <v>546</v>
      </c>
      <c r="F2932" s="2" t="s">
        <v>546</v>
      </c>
      <c r="G2932" s="4" t="s">
        <v>7193</v>
      </c>
      <c r="H2932" s="2"/>
      <c r="I2932" s="2"/>
      <c r="J2932" s="2">
        <v>0</v>
      </c>
      <c r="K2932" s="2">
        <v>0</v>
      </c>
      <c r="L2932" s="2">
        <v>0</v>
      </c>
      <c r="M2932" s="2"/>
    </row>
    <row r="2933" spans="1:13" ht="22.5">
      <c r="A2933" s="2">
        <v>619</v>
      </c>
      <c r="B2933" s="2">
        <v>2461061</v>
      </c>
      <c r="C2933" s="3" t="s">
        <v>547</v>
      </c>
      <c r="D2933" s="3" t="s">
        <v>548</v>
      </c>
      <c r="E2933" s="2" t="s">
        <v>543</v>
      </c>
      <c r="F2933" s="2" t="s">
        <v>549</v>
      </c>
      <c r="G2933" s="4" t="s">
        <v>4720</v>
      </c>
      <c r="H2933" s="2" t="s">
        <v>6784</v>
      </c>
      <c r="I2933" s="2" t="s">
        <v>6784</v>
      </c>
      <c r="J2933" s="2" t="s">
        <v>550</v>
      </c>
      <c r="K2933" s="2">
        <v>0</v>
      </c>
      <c r="L2933" s="2">
        <v>0</v>
      </c>
      <c r="M2933" s="3" t="s">
        <v>7189</v>
      </c>
    </row>
    <row r="2934" spans="1:13">
      <c r="A2934" s="2">
        <v>619</v>
      </c>
      <c r="B2934" s="2">
        <v>3489142</v>
      </c>
      <c r="C2934" s="3" t="s">
        <v>551</v>
      </c>
      <c r="D2934" s="3" t="s">
        <v>7191</v>
      </c>
      <c r="E2934" s="2" t="s">
        <v>552</v>
      </c>
      <c r="F2934" s="2" t="s">
        <v>552</v>
      </c>
      <c r="G2934" s="4" t="s">
        <v>7193</v>
      </c>
      <c r="H2934" s="2"/>
      <c r="I2934" s="2"/>
      <c r="J2934" s="2">
        <v>0</v>
      </c>
      <c r="K2934" s="2">
        <v>0</v>
      </c>
      <c r="L2934" s="2">
        <v>0</v>
      </c>
      <c r="M2934" s="2"/>
    </row>
    <row r="2935" spans="1:13" ht="22.5">
      <c r="A2935" s="2">
        <v>619</v>
      </c>
      <c r="B2935" s="2">
        <v>2550842</v>
      </c>
      <c r="C2935" s="3" t="s">
        <v>553</v>
      </c>
      <c r="D2935" s="3" t="s">
        <v>5861</v>
      </c>
      <c r="E2935" s="2" t="s">
        <v>549</v>
      </c>
      <c r="F2935" s="2" t="s">
        <v>554</v>
      </c>
      <c r="G2935" s="4" t="s">
        <v>5863</v>
      </c>
      <c r="H2935" s="2" t="s">
        <v>6784</v>
      </c>
      <c r="I2935" s="2" t="s">
        <v>6784</v>
      </c>
      <c r="J2935" s="2" t="s">
        <v>5864</v>
      </c>
      <c r="K2935" s="2">
        <v>0</v>
      </c>
      <c r="L2935" s="2">
        <v>0</v>
      </c>
      <c r="M2935" s="3" t="s">
        <v>5865</v>
      </c>
    </row>
    <row r="2936" spans="1:13" ht="22.5">
      <c r="A2936" s="2">
        <v>619</v>
      </c>
      <c r="B2936" s="2">
        <v>2363710</v>
      </c>
      <c r="C2936" s="3" t="s">
        <v>555</v>
      </c>
      <c r="D2936" s="3" t="s">
        <v>3256</v>
      </c>
      <c r="E2936" s="2" t="s">
        <v>556</v>
      </c>
      <c r="F2936" s="2" t="s">
        <v>557</v>
      </c>
      <c r="G2936" s="4" t="s">
        <v>3259</v>
      </c>
      <c r="H2936" s="2"/>
      <c r="I2936" s="2"/>
      <c r="J2936" s="2" t="s">
        <v>3260</v>
      </c>
      <c r="K2936" s="2">
        <v>0</v>
      </c>
      <c r="L2936" s="2">
        <v>0</v>
      </c>
      <c r="M2936" s="3" t="s">
        <v>3261</v>
      </c>
    </row>
    <row r="2937" spans="1:13" ht="22.5">
      <c r="A2937" s="2">
        <v>619</v>
      </c>
      <c r="B2937" s="2">
        <v>2550844</v>
      </c>
      <c r="C2937" s="3" t="s">
        <v>558</v>
      </c>
      <c r="D2937" s="3" t="s">
        <v>5869</v>
      </c>
      <c r="E2937" s="2" t="s">
        <v>559</v>
      </c>
      <c r="F2937" s="2" t="s">
        <v>560</v>
      </c>
      <c r="G2937" s="4" t="s">
        <v>5871</v>
      </c>
      <c r="H2937" s="2" t="s">
        <v>6784</v>
      </c>
      <c r="I2937" s="2" t="s">
        <v>7428</v>
      </c>
      <c r="J2937" s="2" t="s">
        <v>5872</v>
      </c>
      <c r="K2937" s="2">
        <v>0</v>
      </c>
      <c r="L2937" s="2">
        <v>0</v>
      </c>
      <c r="M2937" s="3" t="s">
        <v>5873</v>
      </c>
    </row>
    <row r="2938" spans="1:13">
      <c r="A2938" s="2">
        <v>619</v>
      </c>
      <c r="B2938" s="2">
        <v>2550845</v>
      </c>
      <c r="C2938" s="3" t="s">
        <v>561</v>
      </c>
      <c r="D2938" s="3" t="s">
        <v>562</v>
      </c>
      <c r="E2938" s="2" t="s">
        <v>560</v>
      </c>
      <c r="F2938" s="2" t="s">
        <v>563</v>
      </c>
      <c r="G2938" s="4" t="s">
        <v>2940</v>
      </c>
      <c r="H2938" s="2" t="s">
        <v>6784</v>
      </c>
      <c r="I2938" s="2" t="s">
        <v>6784</v>
      </c>
      <c r="J2938" s="2" t="s">
        <v>564</v>
      </c>
      <c r="K2938" s="2">
        <v>0</v>
      </c>
      <c r="L2938" s="2">
        <v>0</v>
      </c>
      <c r="M2938" s="3" t="s">
        <v>7189</v>
      </c>
    </row>
    <row r="2939" spans="1:13">
      <c r="A2939" s="2">
        <v>619</v>
      </c>
      <c r="B2939" s="2">
        <v>3489143</v>
      </c>
      <c r="C2939" s="3" t="s">
        <v>565</v>
      </c>
      <c r="D2939" s="3" t="s">
        <v>7191</v>
      </c>
      <c r="E2939" s="2" t="s">
        <v>566</v>
      </c>
      <c r="F2939" s="2" t="s">
        <v>566</v>
      </c>
      <c r="G2939" s="4" t="s">
        <v>7193</v>
      </c>
      <c r="H2939" s="2"/>
      <c r="I2939" s="2"/>
      <c r="J2939" s="2">
        <v>0</v>
      </c>
      <c r="K2939" s="2">
        <v>0</v>
      </c>
      <c r="L2939" s="2">
        <v>0</v>
      </c>
      <c r="M2939" s="2"/>
    </row>
    <row r="2940" spans="1:13">
      <c r="A2940" s="2">
        <v>619</v>
      </c>
      <c r="B2940" s="2">
        <v>2550846</v>
      </c>
      <c r="C2940" s="3" t="s">
        <v>567</v>
      </c>
      <c r="D2940" s="3" t="s">
        <v>4706</v>
      </c>
      <c r="E2940" s="2" t="s">
        <v>563</v>
      </c>
      <c r="F2940" s="2" t="s">
        <v>568</v>
      </c>
      <c r="G2940" s="4" t="s">
        <v>7342</v>
      </c>
      <c r="H2940" s="2" t="s">
        <v>6784</v>
      </c>
      <c r="I2940" s="2" t="s">
        <v>6784</v>
      </c>
      <c r="J2940" s="2" t="s">
        <v>6777</v>
      </c>
      <c r="K2940" s="2">
        <v>0</v>
      </c>
      <c r="L2940" s="2">
        <v>0</v>
      </c>
      <c r="M2940" s="3" t="s">
        <v>7235</v>
      </c>
    </row>
    <row r="2941" spans="1:13" ht="22.5">
      <c r="A2941" s="2">
        <v>619</v>
      </c>
      <c r="B2941" s="2">
        <v>2550847</v>
      </c>
      <c r="C2941" s="3" t="s">
        <v>569</v>
      </c>
      <c r="D2941" s="3" t="s">
        <v>1310</v>
      </c>
      <c r="E2941" s="2" t="s">
        <v>568</v>
      </c>
      <c r="F2941" s="2" t="s">
        <v>570</v>
      </c>
      <c r="G2941" s="4" t="s">
        <v>1312</v>
      </c>
      <c r="H2941" s="2" t="s">
        <v>6784</v>
      </c>
      <c r="I2941" s="2" t="s">
        <v>6784</v>
      </c>
      <c r="J2941" s="2" t="s">
        <v>6753</v>
      </c>
      <c r="K2941" s="2">
        <v>0</v>
      </c>
      <c r="L2941" s="2">
        <v>0</v>
      </c>
      <c r="M2941" s="3" t="s">
        <v>7189</v>
      </c>
    </row>
    <row r="2942" spans="1:13">
      <c r="A2942" s="2">
        <v>619</v>
      </c>
      <c r="B2942" s="2">
        <v>3489144</v>
      </c>
      <c r="C2942" s="3" t="s">
        <v>571</v>
      </c>
      <c r="D2942" s="3" t="s">
        <v>7191</v>
      </c>
      <c r="E2942" s="2" t="s">
        <v>572</v>
      </c>
      <c r="F2942" s="2" t="s">
        <v>572</v>
      </c>
      <c r="G2942" s="4" t="s">
        <v>7193</v>
      </c>
      <c r="H2942" s="2"/>
      <c r="I2942" s="2"/>
      <c r="J2942" s="2">
        <v>0</v>
      </c>
      <c r="K2942" s="2">
        <v>0</v>
      </c>
      <c r="L2942" s="2">
        <v>0</v>
      </c>
      <c r="M2942" s="2"/>
    </row>
    <row r="2943" spans="1:13" ht="22.5">
      <c r="A2943" s="2">
        <v>619</v>
      </c>
      <c r="B2943" s="2">
        <v>2550848</v>
      </c>
      <c r="C2943" s="3" t="s">
        <v>573</v>
      </c>
      <c r="D2943" s="3" t="s">
        <v>574</v>
      </c>
      <c r="E2943" s="2" t="s">
        <v>570</v>
      </c>
      <c r="F2943" s="2" t="s">
        <v>575</v>
      </c>
      <c r="G2943" s="4" t="s">
        <v>1783</v>
      </c>
      <c r="H2943" s="2" t="s">
        <v>6784</v>
      </c>
      <c r="I2943" s="2" t="s">
        <v>6784</v>
      </c>
      <c r="J2943" s="2" t="s">
        <v>576</v>
      </c>
      <c r="K2943" s="2">
        <v>0</v>
      </c>
      <c r="L2943" s="2">
        <v>0</v>
      </c>
      <c r="M2943" s="3" t="s">
        <v>1785</v>
      </c>
    </row>
    <row r="2944" spans="1:13">
      <c r="A2944" s="2">
        <v>619</v>
      </c>
      <c r="B2944" s="2">
        <v>2550849</v>
      </c>
      <c r="C2944" s="3" t="s">
        <v>577</v>
      </c>
      <c r="D2944" s="3" t="s">
        <v>5696</v>
      </c>
      <c r="E2944" s="2" t="s">
        <v>575</v>
      </c>
      <c r="F2944" s="2" t="s">
        <v>578</v>
      </c>
      <c r="G2944" s="4" t="s">
        <v>5698</v>
      </c>
      <c r="H2944" s="2"/>
      <c r="I2944" s="2"/>
      <c r="J2944" s="2" t="s">
        <v>5699</v>
      </c>
      <c r="K2944" s="2">
        <v>0</v>
      </c>
      <c r="L2944" s="2">
        <v>0</v>
      </c>
      <c r="M2944" s="3" t="s">
        <v>5700</v>
      </c>
    </row>
    <row r="2945" spans="1:13" ht="22.5">
      <c r="A2945" s="2">
        <v>619</v>
      </c>
      <c r="B2945" s="2">
        <v>2550850</v>
      </c>
      <c r="C2945" s="3" t="s">
        <v>579</v>
      </c>
      <c r="D2945" s="3" t="s">
        <v>580</v>
      </c>
      <c r="E2945" s="2" t="s">
        <v>578</v>
      </c>
      <c r="F2945" s="2" t="s">
        <v>581</v>
      </c>
      <c r="G2945" s="4" t="s">
        <v>422</v>
      </c>
      <c r="H2945" s="2" t="s">
        <v>6784</v>
      </c>
      <c r="I2945" s="2" t="s">
        <v>6784</v>
      </c>
      <c r="J2945" s="2" t="s">
        <v>582</v>
      </c>
      <c r="K2945" s="2">
        <v>0</v>
      </c>
      <c r="L2945" s="2">
        <v>0</v>
      </c>
      <c r="M2945" s="3" t="s">
        <v>7189</v>
      </c>
    </row>
    <row r="2946" spans="1:13">
      <c r="A2946" s="2">
        <v>619</v>
      </c>
      <c r="B2946" s="2">
        <v>3489145</v>
      </c>
      <c r="C2946" s="3" t="s">
        <v>583</v>
      </c>
      <c r="D2946" s="3" t="s">
        <v>7191</v>
      </c>
      <c r="E2946" s="2" t="s">
        <v>584</v>
      </c>
      <c r="F2946" s="2" t="s">
        <v>584</v>
      </c>
      <c r="G2946" s="4" t="s">
        <v>7193</v>
      </c>
      <c r="H2946" s="2"/>
      <c r="I2946" s="2"/>
      <c r="J2946" s="2">
        <v>0</v>
      </c>
      <c r="K2946" s="2">
        <v>0</v>
      </c>
      <c r="L2946" s="2">
        <v>0</v>
      </c>
      <c r="M2946" s="2"/>
    </row>
    <row r="2947" spans="1:13">
      <c r="A2947" s="2">
        <v>619</v>
      </c>
      <c r="B2947" s="2">
        <v>2550851</v>
      </c>
      <c r="C2947" s="3" t="s">
        <v>585</v>
      </c>
      <c r="D2947" s="3" t="s">
        <v>3450</v>
      </c>
      <c r="E2947" s="2" t="s">
        <v>581</v>
      </c>
      <c r="F2947" s="2" t="s">
        <v>586</v>
      </c>
      <c r="G2947" s="4" t="s">
        <v>3452</v>
      </c>
      <c r="H2947" s="2" t="s">
        <v>6784</v>
      </c>
      <c r="I2947" s="2" t="s">
        <v>6784</v>
      </c>
      <c r="J2947" s="2" t="s">
        <v>6791</v>
      </c>
      <c r="K2947" s="2">
        <v>0</v>
      </c>
      <c r="L2947" s="2">
        <v>0</v>
      </c>
      <c r="M2947" s="3" t="s">
        <v>3453</v>
      </c>
    </row>
    <row r="2948" spans="1:13" ht="22.5">
      <c r="A2948" s="2">
        <v>619</v>
      </c>
      <c r="B2948" s="2">
        <v>2550852</v>
      </c>
      <c r="C2948" s="3" t="s">
        <v>587</v>
      </c>
      <c r="D2948" s="3" t="s">
        <v>6835</v>
      </c>
      <c r="E2948" s="2" t="s">
        <v>586</v>
      </c>
      <c r="F2948" s="2" t="s">
        <v>588</v>
      </c>
      <c r="G2948" s="4" t="s">
        <v>6837</v>
      </c>
      <c r="H2948" s="2"/>
      <c r="I2948" s="2"/>
      <c r="J2948" s="2" t="s">
        <v>6797</v>
      </c>
      <c r="K2948" s="2">
        <v>0</v>
      </c>
      <c r="L2948" s="2">
        <v>0</v>
      </c>
      <c r="M2948" s="3" t="s">
        <v>6838</v>
      </c>
    </row>
    <row r="2949" spans="1:13">
      <c r="A2949" s="2">
        <v>620</v>
      </c>
      <c r="B2949" s="2">
        <v>2470105</v>
      </c>
      <c r="C2949" s="3" t="s">
        <v>589</v>
      </c>
      <c r="D2949" s="3" t="s">
        <v>6739</v>
      </c>
      <c r="E2949" s="2" t="s">
        <v>590</v>
      </c>
      <c r="F2949" s="2" t="s">
        <v>591</v>
      </c>
      <c r="G2949" s="4" t="s">
        <v>6742</v>
      </c>
      <c r="H2949" s="2"/>
      <c r="I2949" s="2"/>
      <c r="J2949" s="2" t="s">
        <v>6743</v>
      </c>
      <c r="K2949" s="2">
        <v>0</v>
      </c>
      <c r="L2949" s="2">
        <v>0</v>
      </c>
      <c r="M2949" s="3" t="s">
        <v>6744</v>
      </c>
    </row>
    <row r="2950" spans="1:13">
      <c r="A2950" s="2">
        <v>620</v>
      </c>
      <c r="B2950" s="2">
        <v>3328674</v>
      </c>
      <c r="C2950" s="3" t="s">
        <v>592</v>
      </c>
      <c r="D2950" s="3" t="s">
        <v>6746</v>
      </c>
      <c r="E2950" s="2" t="s">
        <v>593</v>
      </c>
      <c r="F2950" s="2" t="s">
        <v>593</v>
      </c>
      <c r="G2950" s="4" t="s">
        <v>6748</v>
      </c>
      <c r="H2950" s="2"/>
      <c r="I2950" s="2"/>
      <c r="J2950" s="2">
        <v>0</v>
      </c>
      <c r="K2950" s="2">
        <v>0</v>
      </c>
      <c r="L2950" s="2">
        <v>0</v>
      </c>
      <c r="M2950" s="2"/>
    </row>
    <row r="2951" spans="1:13">
      <c r="A2951" s="2">
        <v>620</v>
      </c>
      <c r="B2951" s="2">
        <v>2582526</v>
      </c>
      <c r="C2951" s="3" t="s">
        <v>594</v>
      </c>
      <c r="D2951" s="3" t="s">
        <v>6750</v>
      </c>
      <c r="E2951" s="2" t="s">
        <v>591</v>
      </c>
      <c r="F2951" s="2" t="s">
        <v>595</v>
      </c>
      <c r="G2951" s="4" t="s">
        <v>6752</v>
      </c>
      <c r="H2951" s="2"/>
      <c r="I2951" s="2"/>
      <c r="J2951" s="2" t="s">
        <v>6753</v>
      </c>
      <c r="K2951" s="2">
        <v>0</v>
      </c>
      <c r="L2951" s="2">
        <v>0</v>
      </c>
      <c r="M2951" s="3" t="s">
        <v>6754</v>
      </c>
    </row>
    <row r="2952" spans="1:13">
      <c r="A2952" s="2">
        <v>620</v>
      </c>
      <c r="B2952" s="2">
        <v>3327516</v>
      </c>
      <c r="C2952" s="3" t="s">
        <v>596</v>
      </c>
      <c r="D2952" s="3" t="s">
        <v>6746</v>
      </c>
      <c r="E2952" s="2" t="s">
        <v>597</v>
      </c>
      <c r="F2952" s="2" t="s">
        <v>597</v>
      </c>
      <c r="G2952" s="4" t="s">
        <v>6748</v>
      </c>
      <c r="H2952" s="2"/>
      <c r="I2952" s="2"/>
      <c r="J2952" s="2">
        <v>0</v>
      </c>
      <c r="K2952" s="2">
        <v>0</v>
      </c>
      <c r="L2952" s="2">
        <v>0</v>
      </c>
      <c r="M2952" s="2"/>
    </row>
    <row r="2953" spans="1:13">
      <c r="A2953" s="2">
        <v>620</v>
      </c>
      <c r="B2953" s="2">
        <v>2582647</v>
      </c>
      <c r="C2953" s="3" t="s">
        <v>598</v>
      </c>
      <c r="D2953" s="3" t="s">
        <v>6750</v>
      </c>
      <c r="E2953" s="2" t="s">
        <v>595</v>
      </c>
      <c r="F2953" s="2" t="s">
        <v>599</v>
      </c>
      <c r="G2953" s="4" t="s">
        <v>6752</v>
      </c>
      <c r="H2953" s="2"/>
      <c r="I2953" s="2"/>
      <c r="J2953" s="2" t="s">
        <v>6753</v>
      </c>
      <c r="K2953" s="2">
        <v>0</v>
      </c>
      <c r="L2953" s="2">
        <v>0</v>
      </c>
      <c r="M2953" s="3" t="s">
        <v>6754</v>
      </c>
    </row>
    <row r="2954" spans="1:13">
      <c r="A2954" s="2">
        <v>620</v>
      </c>
      <c r="B2954" s="2">
        <v>3327518</v>
      </c>
      <c r="C2954" s="3" t="s">
        <v>600</v>
      </c>
      <c r="D2954" s="3" t="s">
        <v>6746</v>
      </c>
      <c r="E2954" s="2" t="s">
        <v>601</v>
      </c>
      <c r="F2954" s="2" t="s">
        <v>601</v>
      </c>
      <c r="G2954" s="4" t="s">
        <v>6748</v>
      </c>
      <c r="H2954" s="2"/>
      <c r="I2954" s="2"/>
      <c r="J2954" s="2">
        <v>0</v>
      </c>
      <c r="K2954" s="2">
        <v>0</v>
      </c>
      <c r="L2954" s="2">
        <v>0</v>
      </c>
      <c r="M2954" s="2"/>
    </row>
    <row r="2955" spans="1:13">
      <c r="A2955" s="2">
        <v>620</v>
      </c>
      <c r="B2955" s="2">
        <v>2582707</v>
      </c>
      <c r="C2955" s="3" t="s">
        <v>602</v>
      </c>
      <c r="D2955" s="3" t="s">
        <v>6762</v>
      </c>
      <c r="E2955" s="2" t="s">
        <v>599</v>
      </c>
      <c r="F2955" s="2" t="s">
        <v>603</v>
      </c>
      <c r="G2955" s="4" t="s">
        <v>6764</v>
      </c>
      <c r="H2955" s="2"/>
      <c r="I2955" s="2"/>
      <c r="J2955" s="2" t="s">
        <v>6765</v>
      </c>
      <c r="K2955" s="2">
        <v>0</v>
      </c>
      <c r="L2955" s="2">
        <v>0</v>
      </c>
      <c r="M2955" s="3" t="s">
        <v>6766</v>
      </c>
    </row>
    <row r="2956" spans="1:13">
      <c r="A2956" s="2">
        <v>620</v>
      </c>
      <c r="B2956" s="2">
        <v>3328283</v>
      </c>
      <c r="C2956" s="3" t="s">
        <v>604</v>
      </c>
      <c r="D2956" s="3" t="s">
        <v>6746</v>
      </c>
      <c r="E2956" s="2" t="s">
        <v>605</v>
      </c>
      <c r="F2956" s="2" t="s">
        <v>605</v>
      </c>
      <c r="G2956" s="4" t="s">
        <v>6748</v>
      </c>
      <c r="H2956" s="2"/>
      <c r="I2956" s="2"/>
      <c r="J2956" s="2">
        <v>0</v>
      </c>
      <c r="K2956" s="2">
        <v>0</v>
      </c>
      <c r="L2956" s="2">
        <v>0</v>
      </c>
      <c r="M2956" s="2"/>
    </row>
    <row r="2957" spans="1:13">
      <c r="A2957" s="2">
        <v>620</v>
      </c>
      <c r="B2957" s="2">
        <v>2582708</v>
      </c>
      <c r="C2957" s="3" t="s">
        <v>606</v>
      </c>
      <c r="D2957" s="3" t="s">
        <v>6762</v>
      </c>
      <c r="E2957" s="2" t="s">
        <v>603</v>
      </c>
      <c r="F2957" s="2" t="s">
        <v>607</v>
      </c>
      <c r="G2957" s="4" t="s">
        <v>6764</v>
      </c>
      <c r="H2957" s="2"/>
      <c r="I2957" s="2"/>
      <c r="J2957" s="2" t="s">
        <v>6765</v>
      </c>
      <c r="K2957" s="2">
        <v>0</v>
      </c>
      <c r="L2957" s="2">
        <v>0</v>
      </c>
      <c r="M2957" s="3" t="s">
        <v>6766</v>
      </c>
    </row>
    <row r="2958" spans="1:13">
      <c r="A2958" s="2">
        <v>620</v>
      </c>
      <c r="B2958" s="2">
        <v>3328285</v>
      </c>
      <c r="C2958" s="3" t="s">
        <v>608</v>
      </c>
      <c r="D2958" s="3" t="s">
        <v>6746</v>
      </c>
      <c r="E2958" s="2" t="s">
        <v>609</v>
      </c>
      <c r="F2958" s="2" t="s">
        <v>609</v>
      </c>
      <c r="G2958" s="4" t="s">
        <v>6748</v>
      </c>
      <c r="H2958" s="2"/>
      <c r="I2958" s="2"/>
      <c r="J2958" s="2">
        <v>0</v>
      </c>
      <c r="K2958" s="2">
        <v>0</v>
      </c>
      <c r="L2958" s="2">
        <v>0</v>
      </c>
      <c r="M2958" s="2"/>
    </row>
    <row r="2959" spans="1:13" ht="22.5">
      <c r="A2959" s="2">
        <v>620</v>
      </c>
      <c r="B2959" s="2">
        <v>2582709</v>
      </c>
      <c r="C2959" s="3" t="s">
        <v>610</v>
      </c>
      <c r="D2959" s="3" t="s">
        <v>6860</v>
      </c>
      <c r="E2959" s="2" t="s">
        <v>607</v>
      </c>
      <c r="F2959" s="2" t="s">
        <v>611</v>
      </c>
      <c r="G2959" s="4" t="s">
        <v>6783</v>
      </c>
      <c r="H2959" s="2" t="s">
        <v>6784</v>
      </c>
      <c r="I2959" s="2" t="s">
        <v>6784</v>
      </c>
      <c r="J2959" s="2" t="s">
        <v>6827</v>
      </c>
      <c r="K2959" s="2">
        <v>0</v>
      </c>
      <c r="L2959" s="2">
        <v>0</v>
      </c>
      <c r="M2959" s="3" t="s">
        <v>6786</v>
      </c>
    </row>
    <row r="2960" spans="1:13" ht="22.5">
      <c r="A2960" s="2">
        <v>620</v>
      </c>
      <c r="B2960" s="2">
        <v>2582710</v>
      </c>
      <c r="C2960" s="3" t="s">
        <v>612</v>
      </c>
      <c r="D2960" s="3" t="s">
        <v>6788</v>
      </c>
      <c r="E2960" s="2" t="s">
        <v>611</v>
      </c>
      <c r="F2960" s="2" t="s">
        <v>613</v>
      </c>
      <c r="G2960" s="4" t="s">
        <v>6790</v>
      </c>
      <c r="H2960" s="2" t="s">
        <v>6784</v>
      </c>
      <c r="I2960" s="2" t="s">
        <v>6784</v>
      </c>
      <c r="J2960" s="2" t="s">
        <v>6791</v>
      </c>
      <c r="K2960" s="2">
        <v>0</v>
      </c>
      <c r="L2960" s="2">
        <v>0</v>
      </c>
      <c r="M2960" s="3" t="s">
        <v>6792</v>
      </c>
    </row>
    <row r="2961" spans="1:13" ht="22.5">
      <c r="A2961" s="2">
        <v>621</v>
      </c>
      <c r="B2961" s="2">
        <v>2551025</v>
      </c>
      <c r="C2961" s="3" t="s">
        <v>614</v>
      </c>
      <c r="D2961" s="3" t="s">
        <v>6794</v>
      </c>
      <c r="E2961" s="2" t="s">
        <v>615</v>
      </c>
      <c r="F2961" s="2" t="s">
        <v>616</v>
      </c>
      <c r="G2961" s="4" t="s">
        <v>6796</v>
      </c>
      <c r="H2961" s="2"/>
      <c r="I2961" s="2"/>
      <c r="J2961" s="2" t="s">
        <v>6797</v>
      </c>
      <c r="K2961" s="2">
        <v>0</v>
      </c>
      <c r="L2961" s="2">
        <v>0</v>
      </c>
      <c r="M2961" s="3" t="s">
        <v>6798</v>
      </c>
    </row>
    <row r="2962" spans="1:13">
      <c r="A2962" s="2">
        <v>621</v>
      </c>
      <c r="B2962" s="2">
        <v>2470295</v>
      </c>
      <c r="C2962" s="3" t="s">
        <v>617</v>
      </c>
      <c r="D2962" s="3" t="s">
        <v>6800</v>
      </c>
      <c r="E2962" s="2" t="s">
        <v>616</v>
      </c>
      <c r="F2962" s="2" t="s">
        <v>618</v>
      </c>
      <c r="G2962" s="4" t="s">
        <v>6802</v>
      </c>
      <c r="H2962" s="2"/>
      <c r="I2962" s="2"/>
      <c r="J2962" s="2" t="s">
        <v>6743</v>
      </c>
      <c r="K2962" s="2">
        <v>0</v>
      </c>
      <c r="L2962" s="2">
        <v>0</v>
      </c>
      <c r="M2962" s="3" t="s">
        <v>6803</v>
      </c>
    </row>
    <row r="2963" spans="1:13">
      <c r="A2963" s="2">
        <v>621</v>
      </c>
      <c r="B2963" s="2">
        <v>3328873</v>
      </c>
      <c r="C2963" s="3" t="s">
        <v>619</v>
      </c>
      <c r="D2963" s="3" t="s">
        <v>6746</v>
      </c>
      <c r="E2963" s="2" t="s">
        <v>620</v>
      </c>
      <c r="F2963" s="2" t="s">
        <v>620</v>
      </c>
      <c r="G2963" s="4" t="s">
        <v>6748</v>
      </c>
      <c r="H2963" s="2"/>
      <c r="I2963" s="2"/>
      <c r="J2963" s="2">
        <v>0</v>
      </c>
      <c r="K2963" s="2">
        <v>0</v>
      </c>
      <c r="L2963" s="2">
        <v>0</v>
      </c>
      <c r="M2963" s="2"/>
    </row>
    <row r="2964" spans="1:13">
      <c r="A2964" s="2">
        <v>621</v>
      </c>
      <c r="B2964" s="2">
        <v>2582711</v>
      </c>
      <c r="C2964" s="3" t="s">
        <v>621</v>
      </c>
      <c r="D2964" s="3" t="s">
        <v>6762</v>
      </c>
      <c r="E2964" s="2" t="s">
        <v>618</v>
      </c>
      <c r="F2964" s="2" t="s">
        <v>622</v>
      </c>
      <c r="G2964" s="4" t="s">
        <v>6764</v>
      </c>
      <c r="H2964" s="2"/>
      <c r="I2964" s="2"/>
      <c r="J2964" s="2" t="s">
        <v>6765</v>
      </c>
      <c r="K2964" s="2">
        <v>0</v>
      </c>
      <c r="L2964" s="2">
        <v>0</v>
      </c>
      <c r="M2964" s="3" t="s">
        <v>6766</v>
      </c>
    </row>
    <row r="2965" spans="1:13">
      <c r="A2965" s="2">
        <v>621</v>
      </c>
      <c r="B2965" s="2">
        <v>3328287</v>
      </c>
      <c r="C2965" s="3" t="s">
        <v>623</v>
      </c>
      <c r="D2965" s="3" t="s">
        <v>6746</v>
      </c>
      <c r="E2965" s="2" t="s">
        <v>624</v>
      </c>
      <c r="F2965" s="2" t="s">
        <v>624</v>
      </c>
      <c r="G2965" s="4" t="s">
        <v>6748</v>
      </c>
      <c r="H2965" s="2"/>
      <c r="I2965" s="2"/>
      <c r="J2965" s="2">
        <v>0</v>
      </c>
      <c r="K2965" s="2">
        <v>0</v>
      </c>
      <c r="L2965" s="2">
        <v>0</v>
      </c>
      <c r="M2965" s="2"/>
    </row>
    <row r="2966" spans="1:13">
      <c r="A2966" s="2">
        <v>621</v>
      </c>
      <c r="B2966" s="2">
        <v>2582712</v>
      </c>
      <c r="C2966" s="3" t="s">
        <v>625</v>
      </c>
      <c r="D2966" s="3" t="s">
        <v>6762</v>
      </c>
      <c r="E2966" s="2" t="s">
        <v>622</v>
      </c>
      <c r="F2966" s="2" t="s">
        <v>626</v>
      </c>
      <c r="G2966" s="4" t="s">
        <v>6764</v>
      </c>
      <c r="H2966" s="2"/>
      <c r="I2966" s="2"/>
      <c r="J2966" s="2" t="s">
        <v>6765</v>
      </c>
      <c r="K2966" s="2">
        <v>0</v>
      </c>
      <c r="L2966" s="2">
        <v>0</v>
      </c>
      <c r="M2966" s="3" t="s">
        <v>6766</v>
      </c>
    </row>
    <row r="2967" spans="1:13">
      <c r="A2967" s="2">
        <v>621</v>
      </c>
      <c r="B2967" s="2">
        <v>3328289</v>
      </c>
      <c r="C2967" s="3" t="s">
        <v>627</v>
      </c>
      <c r="D2967" s="3" t="s">
        <v>6746</v>
      </c>
      <c r="E2967" s="2" t="s">
        <v>628</v>
      </c>
      <c r="F2967" s="2" t="s">
        <v>628</v>
      </c>
      <c r="G2967" s="4" t="s">
        <v>6748</v>
      </c>
      <c r="H2967" s="2"/>
      <c r="I2967" s="2"/>
      <c r="J2967" s="2">
        <v>0</v>
      </c>
      <c r="K2967" s="2">
        <v>0</v>
      </c>
      <c r="L2967" s="2">
        <v>0</v>
      </c>
      <c r="M2967" s="2"/>
    </row>
    <row r="2968" spans="1:13" ht="22.5">
      <c r="A2968" s="2">
        <v>621</v>
      </c>
      <c r="B2968" s="2">
        <v>2582713</v>
      </c>
      <c r="C2968" s="3" t="s">
        <v>629</v>
      </c>
      <c r="D2968" s="3" t="s">
        <v>1310</v>
      </c>
      <c r="E2968" s="2" t="s">
        <v>626</v>
      </c>
      <c r="F2968" s="2" t="s">
        <v>630</v>
      </c>
      <c r="G2968" s="4" t="s">
        <v>1312</v>
      </c>
      <c r="H2968" s="2" t="s">
        <v>6784</v>
      </c>
      <c r="I2968" s="2" t="s">
        <v>6784</v>
      </c>
      <c r="J2968" s="2" t="s">
        <v>6753</v>
      </c>
      <c r="K2968" s="2">
        <v>0</v>
      </c>
      <c r="L2968" s="2">
        <v>0</v>
      </c>
      <c r="M2968" s="3" t="s">
        <v>7189</v>
      </c>
    </row>
    <row r="2969" spans="1:13">
      <c r="A2969" s="2">
        <v>621</v>
      </c>
      <c r="B2969" s="2">
        <v>3489146</v>
      </c>
      <c r="C2969" s="3" t="s">
        <v>631</v>
      </c>
      <c r="D2969" s="3" t="s">
        <v>6746</v>
      </c>
      <c r="E2969" s="2" t="s">
        <v>632</v>
      </c>
      <c r="F2969" s="2" t="s">
        <v>632</v>
      </c>
      <c r="G2969" s="4" t="s">
        <v>6748</v>
      </c>
      <c r="H2969" s="2"/>
      <c r="I2969" s="2"/>
      <c r="J2969" s="2">
        <v>0</v>
      </c>
      <c r="K2969" s="2">
        <v>0</v>
      </c>
      <c r="L2969" s="2">
        <v>0</v>
      </c>
      <c r="M2969" s="2"/>
    </row>
    <row r="2970" spans="1:13" ht="22.5">
      <c r="A2970" s="2">
        <v>621</v>
      </c>
      <c r="B2970" s="2">
        <v>2582804</v>
      </c>
      <c r="C2970" s="3" t="s">
        <v>633</v>
      </c>
      <c r="D2970" s="3" t="s">
        <v>634</v>
      </c>
      <c r="E2970" s="2" t="s">
        <v>630</v>
      </c>
      <c r="F2970" s="2" t="s">
        <v>635</v>
      </c>
      <c r="G2970" s="4" t="s">
        <v>636</v>
      </c>
      <c r="H2970" s="2" t="s">
        <v>6784</v>
      </c>
      <c r="I2970" s="2" t="s">
        <v>6784</v>
      </c>
      <c r="J2970" s="2" t="s">
        <v>637</v>
      </c>
      <c r="K2970" s="2">
        <v>0</v>
      </c>
      <c r="L2970" s="2">
        <v>0</v>
      </c>
      <c r="M2970" s="3" t="s">
        <v>7283</v>
      </c>
    </row>
    <row r="2971" spans="1:13">
      <c r="A2971" s="2">
        <v>621</v>
      </c>
      <c r="B2971" s="2">
        <v>2582808</v>
      </c>
      <c r="C2971" s="3" t="s">
        <v>638</v>
      </c>
      <c r="D2971" s="3" t="s">
        <v>639</v>
      </c>
      <c r="E2971" s="2" t="s">
        <v>635</v>
      </c>
      <c r="F2971" s="2" t="s">
        <v>640</v>
      </c>
      <c r="G2971" s="4" t="s">
        <v>641</v>
      </c>
      <c r="H2971" s="2"/>
      <c r="I2971" s="2"/>
      <c r="J2971" s="2" t="s">
        <v>642</v>
      </c>
      <c r="K2971" s="2">
        <v>0</v>
      </c>
      <c r="L2971" s="2">
        <v>0</v>
      </c>
      <c r="M2971" s="3" t="s">
        <v>643</v>
      </c>
    </row>
    <row r="2972" spans="1:13">
      <c r="A2972" s="2">
        <v>621</v>
      </c>
      <c r="B2972" s="2">
        <v>3489147</v>
      </c>
      <c r="C2972" s="3" t="s">
        <v>644</v>
      </c>
      <c r="D2972" s="3" t="s">
        <v>6746</v>
      </c>
      <c r="E2972" s="2" t="s">
        <v>645</v>
      </c>
      <c r="F2972" s="2" t="s">
        <v>645</v>
      </c>
      <c r="G2972" s="4" t="s">
        <v>6748</v>
      </c>
      <c r="H2972" s="2"/>
      <c r="I2972" s="2"/>
      <c r="J2972" s="2">
        <v>0</v>
      </c>
      <c r="K2972" s="2">
        <v>0</v>
      </c>
      <c r="L2972" s="2">
        <v>0</v>
      </c>
      <c r="M2972" s="2"/>
    </row>
    <row r="2973" spans="1:13" ht="22.5">
      <c r="A2973" s="2">
        <v>621</v>
      </c>
      <c r="B2973" s="2">
        <v>3168107</v>
      </c>
      <c r="C2973" s="3" t="s">
        <v>646</v>
      </c>
      <c r="D2973" s="3" t="s">
        <v>3447</v>
      </c>
      <c r="E2973" s="2" t="s">
        <v>647</v>
      </c>
      <c r="F2973" s="2" t="s">
        <v>648</v>
      </c>
      <c r="G2973" s="4" t="s">
        <v>3373</v>
      </c>
      <c r="H2973" s="2" t="s">
        <v>6784</v>
      </c>
      <c r="I2973" s="2" t="s">
        <v>6784</v>
      </c>
      <c r="J2973" s="2" t="s">
        <v>6827</v>
      </c>
      <c r="K2973" s="2">
        <v>0</v>
      </c>
      <c r="L2973" s="2">
        <v>0</v>
      </c>
      <c r="M2973" s="3" t="s">
        <v>3374</v>
      </c>
    </row>
    <row r="2974" spans="1:13">
      <c r="A2974" s="2">
        <v>621</v>
      </c>
      <c r="B2974" s="2">
        <v>3168108</v>
      </c>
      <c r="C2974" s="3" t="s">
        <v>649</v>
      </c>
      <c r="D2974" s="3" t="s">
        <v>3450</v>
      </c>
      <c r="E2974" s="2" t="s">
        <v>648</v>
      </c>
      <c r="F2974" s="2" t="s">
        <v>650</v>
      </c>
      <c r="G2974" s="4" t="s">
        <v>3452</v>
      </c>
      <c r="H2974" s="2" t="s">
        <v>6784</v>
      </c>
      <c r="I2974" s="2" t="s">
        <v>6784</v>
      </c>
      <c r="J2974" s="2" t="s">
        <v>6791</v>
      </c>
      <c r="K2974" s="2">
        <v>0</v>
      </c>
      <c r="L2974" s="2">
        <v>0</v>
      </c>
      <c r="M2974" s="3" t="s">
        <v>3453</v>
      </c>
    </row>
    <row r="2975" spans="1:13" ht="22.5">
      <c r="A2975" s="2">
        <v>622</v>
      </c>
      <c r="B2975" s="2">
        <v>2775122</v>
      </c>
      <c r="C2975" s="3" t="s">
        <v>651</v>
      </c>
      <c r="D2975" s="3" t="s">
        <v>6835</v>
      </c>
      <c r="E2975" s="2" t="s">
        <v>652</v>
      </c>
      <c r="F2975" s="2" t="s">
        <v>653</v>
      </c>
      <c r="G2975" s="4" t="s">
        <v>6837</v>
      </c>
      <c r="H2975" s="2"/>
      <c r="I2975" s="2"/>
      <c r="J2975" s="2" t="s">
        <v>6797</v>
      </c>
      <c r="K2975" s="2">
        <v>0</v>
      </c>
      <c r="L2975" s="2">
        <v>0</v>
      </c>
      <c r="M2975" s="3" t="s">
        <v>6838</v>
      </c>
    </row>
    <row r="2976" spans="1:13">
      <c r="A2976" s="2">
        <v>622</v>
      </c>
      <c r="B2976" s="2">
        <v>2470119</v>
      </c>
      <c r="C2976" s="3" t="s">
        <v>654</v>
      </c>
      <c r="D2976" s="3" t="s">
        <v>6739</v>
      </c>
      <c r="E2976" s="2" t="s">
        <v>655</v>
      </c>
      <c r="F2976" s="2" t="s">
        <v>656</v>
      </c>
      <c r="G2976" s="4" t="s">
        <v>6742</v>
      </c>
      <c r="H2976" s="2"/>
      <c r="I2976" s="2"/>
      <c r="J2976" s="2" t="s">
        <v>6743</v>
      </c>
      <c r="K2976" s="2">
        <v>0</v>
      </c>
      <c r="L2976" s="2">
        <v>0</v>
      </c>
      <c r="M2976" s="3" t="s">
        <v>6744</v>
      </c>
    </row>
    <row r="2977" spans="1:13">
      <c r="A2977" s="2">
        <v>622</v>
      </c>
      <c r="B2977" s="2">
        <v>3328688</v>
      </c>
      <c r="C2977" s="3" t="s">
        <v>657</v>
      </c>
      <c r="D2977" s="3" t="s">
        <v>6746</v>
      </c>
      <c r="E2977" s="2" t="s">
        <v>658</v>
      </c>
      <c r="F2977" s="2" t="s">
        <v>658</v>
      </c>
      <c r="G2977" s="4" t="s">
        <v>6748</v>
      </c>
      <c r="H2977" s="2"/>
      <c r="I2977" s="2"/>
      <c r="J2977" s="2">
        <v>0</v>
      </c>
      <c r="K2977" s="2">
        <v>0</v>
      </c>
      <c r="L2977" s="2">
        <v>0</v>
      </c>
      <c r="M2977" s="2"/>
    </row>
    <row r="2978" spans="1:13">
      <c r="A2978" s="2">
        <v>622</v>
      </c>
      <c r="B2978" s="2">
        <v>2775282</v>
      </c>
      <c r="C2978" s="3" t="s">
        <v>659</v>
      </c>
      <c r="D2978" s="3" t="s">
        <v>6750</v>
      </c>
      <c r="E2978" s="2" t="s">
        <v>656</v>
      </c>
      <c r="F2978" s="2" t="s">
        <v>660</v>
      </c>
      <c r="G2978" s="4" t="s">
        <v>6752</v>
      </c>
      <c r="H2978" s="2"/>
      <c r="I2978" s="2"/>
      <c r="J2978" s="2" t="s">
        <v>6753</v>
      </c>
      <c r="K2978" s="2">
        <v>0</v>
      </c>
      <c r="L2978" s="2">
        <v>0</v>
      </c>
      <c r="M2978" s="3" t="s">
        <v>6754</v>
      </c>
    </row>
    <row r="2979" spans="1:13">
      <c r="A2979" s="2">
        <v>622</v>
      </c>
      <c r="B2979" s="2">
        <v>3327282</v>
      </c>
      <c r="C2979" s="3" t="s">
        <v>661</v>
      </c>
      <c r="D2979" s="3" t="s">
        <v>6746</v>
      </c>
      <c r="E2979" s="2" t="s">
        <v>662</v>
      </c>
      <c r="F2979" s="2" t="s">
        <v>662</v>
      </c>
      <c r="G2979" s="4" t="s">
        <v>6748</v>
      </c>
      <c r="H2979" s="2"/>
      <c r="I2979" s="2"/>
      <c r="J2979" s="2">
        <v>0</v>
      </c>
      <c r="K2979" s="2">
        <v>0</v>
      </c>
      <c r="L2979" s="2">
        <v>0</v>
      </c>
      <c r="M2979" s="2"/>
    </row>
    <row r="2980" spans="1:13">
      <c r="A2980" s="2">
        <v>622</v>
      </c>
      <c r="B2980" s="2">
        <v>2775283</v>
      </c>
      <c r="C2980" s="3" t="s">
        <v>663</v>
      </c>
      <c r="D2980" s="3" t="s">
        <v>6750</v>
      </c>
      <c r="E2980" s="2" t="s">
        <v>660</v>
      </c>
      <c r="F2980" s="2" t="s">
        <v>664</v>
      </c>
      <c r="G2980" s="4" t="s">
        <v>6752</v>
      </c>
      <c r="H2980" s="2"/>
      <c r="I2980" s="2"/>
      <c r="J2980" s="2" t="s">
        <v>6753</v>
      </c>
      <c r="K2980" s="2">
        <v>0</v>
      </c>
      <c r="L2980" s="2">
        <v>0</v>
      </c>
      <c r="M2980" s="3" t="s">
        <v>6754</v>
      </c>
    </row>
    <row r="2981" spans="1:13">
      <c r="A2981" s="2">
        <v>622</v>
      </c>
      <c r="B2981" s="2">
        <v>3327286</v>
      </c>
      <c r="C2981" s="3" t="s">
        <v>665</v>
      </c>
      <c r="D2981" s="3" t="s">
        <v>6746</v>
      </c>
      <c r="E2981" s="2" t="s">
        <v>666</v>
      </c>
      <c r="F2981" s="2" t="s">
        <v>666</v>
      </c>
      <c r="G2981" s="4" t="s">
        <v>6748</v>
      </c>
      <c r="H2981" s="2"/>
      <c r="I2981" s="2"/>
      <c r="J2981" s="2">
        <v>0</v>
      </c>
      <c r="K2981" s="2">
        <v>0</v>
      </c>
      <c r="L2981" s="2">
        <v>0</v>
      </c>
      <c r="M2981" s="2"/>
    </row>
    <row r="2982" spans="1:13">
      <c r="A2982" s="2">
        <v>622</v>
      </c>
      <c r="B2982" s="2">
        <v>2775284</v>
      </c>
      <c r="C2982" s="3" t="s">
        <v>667</v>
      </c>
      <c r="D2982" s="3" t="s">
        <v>6762</v>
      </c>
      <c r="E2982" s="2" t="s">
        <v>664</v>
      </c>
      <c r="F2982" s="2" t="s">
        <v>668</v>
      </c>
      <c r="G2982" s="4" t="s">
        <v>6764</v>
      </c>
      <c r="H2982" s="2"/>
      <c r="I2982" s="2"/>
      <c r="J2982" s="2" t="s">
        <v>6765</v>
      </c>
      <c r="K2982" s="2">
        <v>0</v>
      </c>
      <c r="L2982" s="2">
        <v>0</v>
      </c>
      <c r="M2982" s="3" t="s">
        <v>6766</v>
      </c>
    </row>
    <row r="2983" spans="1:13">
      <c r="A2983" s="2">
        <v>622</v>
      </c>
      <c r="B2983" s="2">
        <v>3328039</v>
      </c>
      <c r="C2983" s="3" t="s">
        <v>669</v>
      </c>
      <c r="D2983" s="3" t="s">
        <v>6746</v>
      </c>
      <c r="E2983" s="2" t="s">
        <v>670</v>
      </c>
      <c r="F2983" s="2" t="s">
        <v>670</v>
      </c>
      <c r="G2983" s="4" t="s">
        <v>6748</v>
      </c>
      <c r="H2983" s="2"/>
      <c r="I2983" s="2"/>
      <c r="J2983" s="2">
        <v>0</v>
      </c>
      <c r="K2983" s="2">
        <v>0</v>
      </c>
      <c r="L2983" s="2">
        <v>0</v>
      </c>
      <c r="M2983" s="2"/>
    </row>
    <row r="2984" spans="1:13">
      <c r="A2984" s="2">
        <v>622</v>
      </c>
      <c r="B2984" s="2">
        <v>2775285</v>
      </c>
      <c r="C2984" s="3" t="s">
        <v>671</v>
      </c>
      <c r="D2984" s="3" t="s">
        <v>6762</v>
      </c>
      <c r="E2984" s="2" t="s">
        <v>668</v>
      </c>
      <c r="F2984" s="2" t="s">
        <v>672</v>
      </c>
      <c r="G2984" s="4" t="s">
        <v>6764</v>
      </c>
      <c r="H2984" s="2"/>
      <c r="I2984" s="2"/>
      <c r="J2984" s="2" t="s">
        <v>6765</v>
      </c>
      <c r="K2984" s="2">
        <v>0</v>
      </c>
      <c r="L2984" s="2">
        <v>0</v>
      </c>
      <c r="M2984" s="3" t="s">
        <v>6766</v>
      </c>
    </row>
    <row r="2985" spans="1:13">
      <c r="A2985" s="2">
        <v>622</v>
      </c>
      <c r="B2985" s="2">
        <v>3328041</v>
      </c>
      <c r="C2985" s="3" t="s">
        <v>673</v>
      </c>
      <c r="D2985" s="3" t="s">
        <v>6746</v>
      </c>
      <c r="E2985" s="2" t="s">
        <v>674</v>
      </c>
      <c r="F2985" s="2" t="s">
        <v>674</v>
      </c>
      <c r="G2985" s="4" t="s">
        <v>6748</v>
      </c>
      <c r="H2985" s="2"/>
      <c r="I2985" s="2"/>
      <c r="J2985" s="2">
        <v>0</v>
      </c>
      <c r="K2985" s="2">
        <v>0</v>
      </c>
      <c r="L2985" s="2">
        <v>0</v>
      </c>
      <c r="M2985" s="2"/>
    </row>
    <row r="2986" spans="1:13">
      <c r="A2986" s="2">
        <v>622</v>
      </c>
      <c r="B2986" s="2">
        <v>2363735</v>
      </c>
      <c r="C2986" s="3" t="s">
        <v>675</v>
      </c>
      <c r="D2986" s="3" t="s">
        <v>6774</v>
      </c>
      <c r="E2986" s="2" t="s">
        <v>672</v>
      </c>
      <c r="F2986" s="2" t="s">
        <v>676</v>
      </c>
      <c r="G2986" s="4" t="s">
        <v>6776</v>
      </c>
      <c r="H2986" s="2"/>
      <c r="I2986" s="2"/>
      <c r="J2986" s="2" t="s">
        <v>6777</v>
      </c>
      <c r="K2986" s="2">
        <v>0</v>
      </c>
      <c r="L2986" s="2">
        <v>0</v>
      </c>
      <c r="M2986" s="3" t="s">
        <v>6778</v>
      </c>
    </row>
    <row r="2987" spans="1:13" ht="22.5">
      <c r="A2987" s="2">
        <v>622</v>
      </c>
      <c r="B2987" s="2">
        <v>3168109</v>
      </c>
      <c r="C2987" s="3" t="s">
        <v>677</v>
      </c>
      <c r="D2987" s="3" t="s">
        <v>6780</v>
      </c>
      <c r="E2987" s="2" t="s">
        <v>678</v>
      </c>
      <c r="F2987" s="2" t="s">
        <v>679</v>
      </c>
      <c r="G2987" s="4" t="s">
        <v>6783</v>
      </c>
      <c r="H2987" s="2" t="s">
        <v>6784</v>
      </c>
      <c r="I2987" s="2" t="s">
        <v>6784</v>
      </c>
      <c r="J2987" s="2" t="s">
        <v>6785</v>
      </c>
      <c r="K2987" s="2">
        <v>0</v>
      </c>
      <c r="L2987" s="2">
        <v>0</v>
      </c>
      <c r="M2987" s="3" t="s">
        <v>6786</v>
      </c>
    </row>
    <row r="2988" spans="1:13" ht="22.5">
      <c r="A2988" s="2">
        <v>622</v>
      </c>
      <c r="B2988" s="2">
        <v>3168110</v>
      </c>
      <c r="C2988" s="3" t="s">
        <v>680</v>
      </c>
      <c r="D2988" s="3" t="s">
        <v>6788</v>
      </c>
      <c r="E2988" s="2" t="s">
        <v>679</v>
      </c>
      <c r="F2988" s="2" t="s">
        <v>681</v>
      </c>
      <c r="G2988" s="4" t="s">
        <v>6790</v>
      </c>
      <c r="H2988" s="2" t="s">
        <v>6784</v>
      </c>
      <c r="I2988" s="2" t="s">
        <v>6784</v>
      </c>
      <c r="J2988" s="2" t="s">
        <v>6791</v>
      </c>
      <c r="K2988" s="2">
        <v>0</v>
      </c>
      <c r="L2988" s="2">
        <v>0</v>
      </c>
      <c r="M2988" s="3" t="s">
        <v>6792</v>
      </c>
    </row>
    <row r="2989" spans="1:13" ht="22.5">
      <c r="A2989" s="2">
        <v>623</v>
      </c>
      <c r="B2989" s="2">
        <v>2551026</v>
      </c>
      <c r="C2989" s="3" t="s">
        <v>682</v>
      </c>
      <c r="D2989" s="3" t="s">
        <v>6794</v>
      </c>
      <c r="E2989" s="2" t="s">
        <v>681</v>
      </c>
      <c r="F2989" s="2" t="s">
        <v>683</v>
      </c>
      <c r="G2989" s="4" t="s">
        <v>6796</v>
      </c>
      <c r="H2989" s="2"/>
      <c r="I2989" s="2"/>
      <c r="J2989" s="2" t="s">
        <v>6797</v>
      </c>
      <c r="K2989" s="2">
        <v>0</v>
      </c>
      <c r="L2989" s="2">
        <v>0</v>
      </c>
      <c r="M2989" s="3" t="s">
        <v>6798</v>
      </c>
    </row>
    <row r="2990" spans="1:13">
      <c r="A2990" s="2">
        <v>623</v>
      </c>
      <c r="B2990" s="2">
        <v>2470307</v>
      </c>
      <c r="C2990" s="3" t="s">
        <v>684</v>
      </c>
      <c r="D2990" s="3" t="s">
        <v>6800</v>
      </c>
      <c r="E2990" s="2" t="s">
        <v>683</v>
      </c>
      <c r="F2990" s="2" t="s">
        <v>685</v>
      </c>
      <c r="G2990" s="4" t="s">
        <v>6802</v>
      </c>
      <c r="H2990" s="2"/>
      <c r="I2990" s="2"/>
      <c r="J2990" s="2" t="s">
        <v>6743</v>
      </c>
      <c r="K2990" s="2">
        <v>0</v>
      </c>
      <c r="L2990" s="2">
        <v>0</v>
      </c>
      <c r="M2990" s="3" t="s">
        <v>6803</v>
      </c>
    </row>
    <row r="2991" spans="1:13">
      <c r="A2991" s="2">
        <v>623</v>
      </c>
      <c r="B2991" s="2">
        <v>3328885</v>
      </c>
      <c r="C2991" s="3" t="s">
        <v>686</v>
      </c>
      <c r="D2991" s="3" t="s">
        <v>6746</v>
      </c>
      <c r="E2991" s="2" t="s">
        <v>687</v>
      </c>
      <c r="F2991" s="2" t="s">
        <v>687</v>
      </c>
      <c r="G2991" s="4" t="s">
        <v>6748</v>
      </c>
      <c r="H2991" s="2"/>
      <c r="I2991" s="2"/>
      <c r="J2991" s="2">
        <v>0</v>
      </c>
      <c r="K2991" s="2">
        <v>0</v>
      </c>
      <c r="L2991" s="2">
        <v>0</v>
      </c>
      <c r="M2991" s="2"/>
    </row>
    <row r="2992" spans="1:13">
      <c r="A2992" s="2">
        <v>623</v>
      </c>
      <c r="B2992" s="2">
        <v>2775286</v>
      </c>
      <c r="C2992" s="3" t="s">
        <v>688</v>
      </c>
      <c r="D2992" s="3" t="s">
        <v>6762</v>
      </c>
      <c r="E2992" s="2" t="s">
        <v>685</v>
      </c>
      <c r="F2992" s="2" t="s">
        <v>689</v>
      </c>
      <c r="G2992" s="4" t="s">
        <v>6764</v>
      </c>
      <c r="H2992" s="2"/>
      <c r="I2992" s="2"/>
      <c r="J2992" s="2" t="s">
        <v>6765</v>
      </c>
      <c r="K2992" s="2">
        <v>0</v>
      </c>
      <c r="L2992" s="2">
        <v>0</v>
      </c>
      <c r="M2992" s="3" t="s">
        <v>6766</v>
      </c>
    </row>
    <row r="2993" spans="1:13">
      <c r="A2993" s="2">
        <v>623</v>
      </c>
      <c r="B2993" s="2">
        <v>3328043</v>
      </c>
      <c r="C2993" s="3" t="s">
        <v>690</v>
      </c>
      <c r="D2993" s="3" t="s">
        <v>6746</v>
      </c>
      <c r="E2993" s="2" t="s">
        <v>691</v>
      </c>
      <c r="F2993" s="2" t="s">
        <v>691</v>
      </c>
      <c r="G2993" s="4" t="s">
        <v>6748</v>
      </c>
      <c r="H2993" s="2"/>
      <c r="I2993" s="2"/>
      <c r="J2993" s="2">
        <v>0</v>
      </c>
      <c r="K2993" s="2">
        <v>0</v>
      </c>
      <c r="L2993" s="2">
        <v>0</v>
      </c>
      <c r="M2993" s="2"/>
    </row>
    <row r="2994" spans="1:13">
      <c r="A2994" s="2">
        <v>623</v>
      </c>
      <c r="B2994" s="2">
        <v>2775287</v>
      </c>
      <c r="C2994" s="3" t="s">
        <v>692</v>
      </c>
      <c r="D2994" s="3" t="s">
        <v>6762</v>
      </c>
      <c r="E2994" s="2" t="s">
        <v>689</v>
      </c>
      <c r="F2994" s="2" t="s">
        <v>693</v>
      </c>
      <c r="G2994" s="4" t="s">
        <v>6764</v>
      </c>
      <c r="H2994" s="2"/>
      <c r="I2994" s="2"/>
      <c r="J2994" s="2" t="s">
        <v>6765</v>
      </c>
      <c r="K2994" s="2">
        <v>0</v>
      </c>
      <c r="L2994" s="2">
        <v>0</v>
      </c>
      <c r="M2994" s="3" t="s">
        <v>6766</v>
      </c>
    </row>
    <row r="2995" spans="1:13">
      <c r="A2995" s="2">
        <v>623</v>
      </c>
      <c r="B2995" s="2">
        <v>3328045</v>
      </c>
      <c r="C2995" s="3" t="s">
        <v>694</v>
      </c>
      <c r="D2995" s="3" t="s">
        <v>6746</v>
      </c>
      <c r="E2995" s="2" t="s">
        <v>695</v>
      </c>
      <c r="F2995" s="2" t="s">
        <v>695</v>
      </c>
      <c r="G2995" s="4" t="s">
        <v>6748</v>
      </c>
      <c r="H2995" s="2"/>
      <c r="I2995" s="2"/>
      <c r="J2995" s="2">
        <v>0</v>
      </c>
      <c r="K2995" s="2">
        <v>0</v>
      </c>
      <c r="L2995" s="2">
        <v>0</v>
      </c>
      <c r="M2995" s="2"/>
    </row>
    <row r="2996" spans="1:13">
      <c r="A2996" s="2">
        <v>623</v>
      </c>
      <c r="B2996" s="2">
        <v>2775288</v>
      </c>
      <c r="C2996" s="3" t="s">
        <v>696</v>
      </c>
      <c r="D2996" s="3" t="s">
        <v>6750</v>
      </c>
      <c r="E2996" s="2" t="s">
        <v>693</v>
      </c>
      <c r="F2996" s="2" t="s">
        <v>697</v>
      </c>
      <c r="G2996" s="4" t="s">
        <v>6752</v>
      </c>
      <c r="H2996" s="2"/>
      <c r="I2996" s="2"/>
      <c r="J2996" s="2" t="s">
        <v>6753</v>
      </c>
      <c r="K2996" s="2">
        <v>0</v>
      </c>
      <c r="L2996" s="2">
        <v>0</v>
      </c>
      <c r="M2996" s="3" t="s">
        <v>6754</v>
      </c>
    </row>
    <row r="2997" spans="1:13">
      <c r="A2997" s="2">
        <v>623</v>
      </c>
      <c r="B2997" s="2">
        <v>3327288</v>
      </c>
      <c r="C2997" s="3" t="s">
        <v>698</v>
      </c>
      <c r="D2997" s="3" t="s">
        <v>6746</v>
      </c>
      <c r="E2997" s="2" t="s">
        <v>699</v>
      </c>
      <c r="F2997" s="2" t="s">
        <v>699</v>
      </c>
      <c r="G2997" s="4" t="s">
        <v>6748</v>
      </c>
      <c r="H2997" s="2"/>
      <c r="I2997" s="2"/>
      <c r="J2997" s="2">
        <v>0</v>
      </c>
      <c r="K2997" s="2">
        <v>0</v>
      </c>
      <c r="L2997" s="2">
        <v>0</v>
      </c>
      <c r="M2997" s="2"/>
    </row>
    <row r="2998" spans="1:13">
      <c r="A2998" s="2">
        <v>623</v>
      </c>
      <c r="B2998" s="2">
        <v>2775289</v>
      </c>
      <c r="C2998" s="3" t="s">
        <v>700</v>
      </c>
      <c r="D2998" s="3" t="s">
        <v>6750</v>
      </c>
      <c r="E2998" s="2" t="s">
        <v>697</v>
      </c>
      <c r="F2998" s="2" t="s">
        <v>701</v>
      </c>
      <c r="G2998" s="4" t="s">
        <v>6752</v>
      </c>
      <c r="H2998" s="2"/>
      <c r="I2998" s="2"/>
      <c r="J2998" s="2" t="s">
        <v>6753</v>
      </c>
      <c r="K2998" s="2">
        <v>0</v>
      </c>
      <c r="L2998" s="2">
        <v>0</v>
      </c>
      <c r="M2998" s="3" t="s">
        <v>6754</v>
      </c>
    </row>
    <row r="2999" spans="1:13">
      <c r="A2999" s="2">
        <v>623</v>
      </c>
      <c r="B2999" s="2">
        <v>3327290</v>
      </c>
      <c r="C2999" s="3" t="s">
        <v>702</v>
      </c>
      <c r="D2999" s="3" t="s">
        <v>6746</v>
      </c>
      <c r="E2999" s="2" t="s">
        <v>703</v>
      </c>
      <c r="F2999" s="2" t="s">
        <v>703</v>
      </c>
      <c r="G2999" s="4" t="s">
        <v>6748</v>
      </c>
      <c r="H2999" s="2"/>
      <c r="I2999" s="2"/>
      <c r="J2999" s="2">
        <v>0</v>
      </c>
      <c r="K2999" s="2">
        <v>0</v>
      </c>
      <c r="L2999" s="2">
        <v>0</v>
      </c>
      <c r="M2999" s="2"/>
    </row>
    <row r="3000" spans="1:13" ht="22.5">
      <c r="A3000" s="2">
        <v>623</v>
      </c>
      <c r="B3000" s="2">
        <v>3168111</v>
      </c>
      <c r="C3000" s="3" t="s">
        <v>704</v>
      </c>
      <c r="D3000" s="3" t="s">
        <v>6888</v>
      </c>
      <c r="E3000" s="2" t="s">
        <v>705</v>
      </c>
      <c r="F3000" s="2" t="s">
        <v>706</v>
      </c>
      <c r="G3000" s="4" t="s">
        <v>6826</v>
      </c>
      <c r="H3000" s="2" t="s">
        <v>6784</v>
      </c>
      <c r="I3000" s="2" t="s">
        <v>6784</v>
      </c>
      <c r="J3000" s="2" t="s">
        <v>6891</v>
      </c>
      <c r="K3000" s="2">
        <v>0</v>
      </c>
      <c r="L3000" s="2">
        <v>0</v>
      </c>
      <c r="M3000" s="3" t="s">
        <v>6828</v>
      </c>
    </row>
    <row r="3001" spans="1:13" ht="22.5">
      <c r="A3001" s="2">
        <v>624</v>
      </c>
      <c r="B3001" s="2">
        <v>2755539</v>
      </c>
      <c r="C3001" s="3" t="s">
        <v>707</v>
      </c>
      <c r="D3001" s="3" t="s">
        <v>6835</v>
      </c>
      <c r="E3001" s="2" t="s">
        <v>706</v>
      </c>
      <c r="F3001" s="2" t="s">
        <v>708</v>
      </c>
      <c r="G3001" s="4" t="s">
        <v>6837</v>
      </c>
      <c r="H3001" s="2"/>
      <c r="I3001" s="2"/>
      <c r="J3001" s="2" t="s">
        <v>6797</v>
      </c>
      <c r="K3001" s="2">
        <v>0</v>
      </c>
      <c r="L3001" s="2">
        <v>0</v>
      </c>
      <c r="M3001" s="3" t="s">
        <v>6838</v>
      </c>
    </row>
    <row r="3002" spans="1:13">
      <c r="A3002" s="2">
        <v>624</v>
      </c>
      <c r="B3002" s="2">
        <v>2470121</v>
      </c>
      <c r="C3002" s="3" t="s">
        <v>709</v>
      </c>
      <c r="D3002" s="3" t="s">
        <v>6739</v>
      </c>
      <c r="E3002" s="2" t="s">
        <v>708</v>
      </c>
      <c r="F3002" s="2" t="s">
        <v>710</v>
      </c>
      <c r="G3002" s="4" t="s">
        <v>6742</v>
      </c>
      <c r="H3002" s="2"/>
      <c r="I3002" s="2"/>
      <c r="J3002" s="2" t="s">
        <v>6743</v>
      </c>
      <c r="K3002" s="2">
        <v>0</v>
      </c>
      <c r="L3002" s="2">
        <v>0</v>
      </c>
      <c r="M3002" s="3" t="s">
        <v>6744</v>
      </c>
    </row>
    <row r="3003" spans="1:13">
      <c r="A3003" s="2">
        <v>624</v>
      </c>
      <c r="B3003" s="2">
        <v>3328690</v>
      </c>
      <c r="C3003" s="3" t="s">
        <v>711</v>
      </c>
      <c r="D3003" s="3" t="s">
        <v>6746</v>
      </c>
      <c r="E3003" s="2" t="s">
        <v>712</v>
      </c>
      <c r="F3003" s="2" t="s">
        <v>712</v>
      </c>
      <c r="G3003" s="4" t="s">
        <v>6748</v>
      </c>
      <c r="H3003" s="2"/>
      <c r="I3003" s="2"/>
      <c r="J3003" s="2">
        <v>0</v>
      </c>
      <c r="K3003" s="2">
        <v>0</v>
      </c>
      <c r="L3003" s="2">
        <v>0</v>
      </c>
      <c r="M3003" s="2"/>
    </row>
    <row r="3004" spans="1:13">
      <c r="A3004" s="2">
        <v>624</v>
      </c>
      <c r="B3004" s="2">
        <v>2775290</v>
      </c>
      <c r="C3004" s="3" t="s">
        <v>713</v>
      </c>
      <c r="D3004" s="3" t="s">
        <v>6750</v>
      </c>
      <c r="E3004" s="2" t="s">
        <v>710</v>
      </c>
      <c r="F3004" s="2" t="s">
        <v>714</v>
      </c>
      <c r="G3004" s="4" t="s">
        <v>6752</v>
      </c>
      <c r="H3004" s="2"/>
      <c r="I3004" s="2"/>
      <c r="J3004" s="2" t="s">
        <v>6753</v>
      </c>
      <c r="K3004" s="2">
        <v>0</v>
      </c>
      <c r="L3004" s="2">
        <v>0</v>
      </c>
      <c r="M3004" s="3" t="s">
        <v>6754</v>
      </c>
    </row>
    <row r="3005" spans="1:13">
      <c r="A3005" s="2">
        <v>624</v>
      </c>
      <c r="B3005" s="2">
        <v>3327292</v>
      </c>
      <c r="C3005" s="3" t="s">
        <v>715</v>
      </c>
      <c r="D3005" s="3" t="s">
        <v>6746</v>
      </c>
      <c r="E3005" s="2" t="s">
        <v>716</v>
      </c>
      <c r="F3005" s="2" t="s">
        <v>716</v>
      </c>
      <c r="G3005" s="4" t="s">
        <v>6748</v>
      </c>
      <c r="H3005" s="2"/>
      <c r="I3005" s="2"/>
      <c r="J3005" s="2">
        <v>0</v>
      </c>
      <c r="K3005" s="2">
        <v>0</v>
      </c>
      <c r="L3005" s="2">
        <v>0</v>
      </c>
      <c r="M3005" s="2"/>
    </row>
    <row r="3006" spans="1:13">
      <c r="A3006" s="2">
        <v>624</v>
      </c>
      <c r="B3006" s="2">
        <v>2775291</v>
      </c>
      <c r="C3006" s="3" t="s">
        <v>717</v>
      </c>
      <c r="D3006" s="3" t="s">
        <v>6750</v>
      </c>
      <c r="E3006" s="2" t="s">
        <v>714</v>
      </c>
      <c r="F3006" s="2" t="s">
        <v>718</v>
      </c>
      <c r="G3006" s="4" t="s">
        <v>6752</v>
      </c>
      <c r="H3006" s="2"/>
      <c r="I3006" s="2"/>
      <c r="J3006" s="2" t="s">
        <v>6753</v>
      </c>
      <c r="K3006" s="2">
        <v>0</v>
      </c>
      <c r="L3006" s="2">
        <v>0</v>
      </c>
      <c r="M3006" s="3" t="s">
        <v>6754</v>
      </c>
    </row>
    <row r="3007" spans="1:13">
      <c r="A3007" s="2">
        <v>624</v>
      </c>
      <c r="B3007" s="2">
        <v>3327294</v>
      </c>
      <c r="C3007" s="3" t="s">
        <v>719</v>
      </c>
      <c r="D3007" s="3" t="s">
        <v>6746</v>
      </c>
      <c r="E3007" s="2" t="s">
        <v>720</v>
      </c>
      <c r="F3007" s="2" t="s">
        <v>720</v>
      </c>
      <c r="G3007" s="4" t="s">
        <v>6748</v>
      </c>
      <c r="H3007" s="2"/>
      <c r="I3007" s="2"/>
      <c r="J3007" s="2">
        <v>0</v>
      </c>
      <c r="K3007" s="2">
        <v>0</v>
      </c>
      <c r="L3007" s="2">
        <v>0</v>
      </c>
      <c r="M3007" s="2"/>
    </row>
    <row r="3008" spans="1:13">
      <c r="A3008" s="2">
        <v>624</v>
      </c>
      <c r="B3008" s="2">
        <v>2775292</v>
      </c>
      <c r="C3008" s="3" t="s">
        <v>721</v>
      </c>
      <c r="D3008" s="3" t="s">
        <v>6762</v>
      </c>
      <c r="E3008" s="2" t="s">
        <v>718</v>
      </c>
      <c r="F3008" s="2" t="s">
        <v>722</v>
      </c>
      <c r="G3008" s="4" t="s">
        <v>6764</v>
      </c>
      <c r="H3008" s="2"/>
      <c r="I3008" s="2"/>
      <c r="J3008" s="2" t="s">
        <v>6765</v>
      </c>
      <c r="K3008" s="2">
        <v>0</v>
      </c>
      <c r="L3008" s="2">
        <v>0</v>
      </c>
      <c r="M3008" s="3" t="s">
        <v>6766</v>
      </c>
    </row>
    <row r="3009" spans="1:13">
      <c r="A3009" s="2">
        <v>624</v>
      </c>
      <c r="B3009" s="2">
        <v>3328047</v>
      </c>
      <c r="C3009" s="3" t="s">
        <v>723</v>
      </c>
      <c r="D3009" s="3" t="s">
        <v>6746</v>
      </c>
      <c r="E3009" s="2" t="s">
        <v>724</v>
      </c>
      <c r="F3009" s="2" t="s">
        <v>724</v>
      </c>
      <c r="G3009" s="4" t="s">
        <v>6748</v>
      </c>
      <c r="H3009" s="2"/>
      <c r="I3009" s="2"/>
      <c r="J3009" s="2">
        <v>0</v>
      </c>
      <c r="K3009" s="2">
        <v>0</v>
      </c>
      <c r="L3009" s="2">
        <v>0</v>
      </c>
      <c r="M3009" s="2"/>
    </row>
    <row r="3010" spans="1:13">
      <c r="A3010" s="2">
        <v>624</v>
      </c>
      <c r="B3010" s="2">
        <v>2775293</v>
      </c>
      <c r="C3010" s="3" t="s">
        <v>725</v>
      </c>
      <c r="D3010" s="3" t="s">
        <v>6762</v>
      </c>
      <c r="E3010" s="2" t="s">
        <v>722</v>
      </c>
      <c r="F3010" s="2" t="s">
        <v>726</v>
      </c>
      <c r="G3010" s="4" t="s">
        <v>6764</v>
      </c>
      <c r="H3010" s="2"/>
      <c r="I3010" s="2"/>
      <c r="J3010" s="2" t="s">
        <v>6765</v>
      </c>
      <c r="K3010" s="2">
        <v>0</v>
      </c>
      <c r="L3010" s="2">
        <v>0</v>
      </c>
      <c r="M3010" s="3" t="s">
        <v>6766</v>
      </c>
    </row>
    <row r="3011" spans="1:13">
      <c r="A3011" s="2">
        <v>624</v>
      </c>
      <c r="B3011" s="2">
        <v>3328049</v>
      </c>
      <c r="C3011" s="3" t="s">
        <v>727</v>
      </c>
      <c r="D3011" s="3" t="s">
        <v>6746</v>
      </c>
      <c r="E3011" s="2" t="s">
        <v>728</v>
      </c>
      <c r="F3011" s="2" t="s">
        <v>728</v>
      </c>
      <c r="G3011" s="4" t="s">
        <v>6748</v>
      </c>
      <c r="H3011" s="2"/>
      <c r="I3011" s="2"/>
      <c r="J3011" s="2">
        <v>0</v>
      </c>
      <c r="K3011" s="2">
        <v>0</v>
      </c>
      <c r="L3011" s="2">
        <v>0</v>
      </c>
      <c r="M3011" s="2"/>
    </row>
    <row r="3012" spans="1:13" ht="22.5">
      <c r="A3012" s="2">
        <v>624</v>
      </c>
      <c r="B3012" s="2">
        <v>3168113</v>
      </c>
      <c r="C3012" s="3" t="s">
        <v>729</v>
      </c>
      <c r="D3012" s="3" t="s">
        <v>6860</v>
      </c>
      <c r="E3012" s="2" t="s">
        <v>730</v>
      </c>
      <c r="F3012" s="2" t="s">
        <v>731</v>
      </c>
      <c r="G3012" s="4" t="s">
        <v>6783</v>
      </c>
      <c r="H3012" s="2" t="s">
        <v>6784</v>
      </c>
      <c r="I3012" s="2" t="s">
        <v>6784</v>
      </c>
      <c r="J3012" s="2" t="s">
        <v>6827</v>
      </c>
      <c r="K3012" s="2">
        <v>0</v>
      </c>
      <c r="L3012" s="2">
        <v>0</v>
      </c>
      <c r="M3012" s="3" t="s">
        <v>6786</v>
      </c>
    </row>
    <row r="3013" spans="1:13" ht="22.5">
      <c r="A3013" s="2">
        <v>624</v>
      </c>
      <c r="B3013" s="2">
        <v>3168114</v>
      </c>
      <c r="C3013" s="3" t="s">
        <v>732</v>
      </c>
      <c r="D3013" s="3" t="s">
        <v>6788</v>
      </c>
      <c r="E3013" s="2" t="s">
        <v>731</v>
      </c>
      <c r="F3013" s="2" t="s">
        <v>733</v>
      </c>
      <c r="G3013" s="4" t="s">
        <v>6790</v>
      </c>
      <c r="H3013" s="2" t="s">
        <v>6784</v>
      </c>
      <c r="I3013" s="2" t="s">
        <v>6784</v>
      </c>
      <c r="J3013" s="2" t="s">
        <v>6791</v>
      </c>
      <c r="K3013" s="2">
        <v>0</v>
      </c>
      <c r="L3013" s="2">
        <v>0</v>
      </c>
      <c r="M3013" s="3" t="s">
        <v>6792</v>
      </c>
    </row>
    <row r="3014" spans="1:13" ht="22.5">
      <c r="A3014" s="2">
        <v>625</v>
      </c>
      <c r="B3014" s="2">
        <v>2551027</v>
      </c>
      <c r="C3014" s="3" t="s">
        <v>734</v>
      </c>
      <c r="D3014" s="3" t="s">
        <v>6794</v>
      </c>
      <c r="E3014" s="2" t="s">
        <v>733</v>
      </c>
      <c r="F3014" s="2" t="s">
        <v>735</v>
      </c>
      <c r="G3014" s="4" t="s">
        <v>6796</v>
      </c>
      <c r="H3014" s="2"/>
      <c r="I3014" s="2"/>
      <c r="J3014" s="2" t="s">
        <v>6797</v>
      </c>
      <c r="K3014" s="2">
        <v>0</v>
      </c>
      <c r="L3014" s="2">
        <v>0</v>
      </c>
      <c r="M3014" s="3" t="s">
        <v>6798</v>
      </c>
    </row>
    <row r="3015" spans="1:13">
      <c r="A3015" s="2">
        <v>625</v>
      </c>
      <c r="B3015" s="2">
        <v>2470309</v>
      </c>
      <c r="C3015" s="3" t="s">
        <v>736</v>
      </c>
      <c r="D3015" s="3" t="s">
        <v>6800</v>
      </c>
      <c r="E3015" s="2" t="s">
        <v>735</v>
      </c>
      <c r="F3015" s="2" t="s">
        <v>737</v>
      </c>
      <c r="G3015" s="4" t="s">
        <v>6802</v>
      </c>
      <c r="H3015" s="2"/>
      <c r="I3015" s="2"/>
      <c r="J3015" s="2" t="s">
        <v>6743</v>
      </c>
      <c r="K3015" s="2">
        <v>0</v>
      </c>
      <c r="L3015" s="2">
        <v>0</v>
      </c>
      <c r="M3015" s="3" t="s">
        <v>6803</v>
      </c>
    </row>
    <row r="3016" spans="1:13">
      <c r="A3016" s="2">
        <v>625</v>
      </c>
      <c r="B3016" s="2">
        <v>3328887</v>
      </c>
      <c r="C3016" s="3" t="s">
        <v>738</v>
      </c>
      <c r="D3016" s="3" t="s">
        <v>6746</v>
      </c>
      <c r="E3016" s="2" t="s">
        <v>739</v>
      </c>
      <c r="F3016" s="2" t="s">
        <v>739</v>
      </c>
      <c r="G3016" s="4" t="s">
        <v>6748</v>
      </c>
      <c r="H3016" s="2"/>
      <c r="I3016" s="2"/>
      <c r="J3016" s="2">
        <v>0</v>
      </c>
      <c r="K3016" s="2">
        <v>0</v>
      </c>
      <c r="L3016" s="2">
        <v>0</v>
      </c>
      <c r="M3016" s="2"/>
    </row>
    <row r="3017" spans="1:13">
      <c r="A3017" s="2">
        <v>625</v>
      </c>
      <c r="B3017" s="2">
        <v>2775294</v>
      </c>
      <c r="C3017" s="3" t="s">
        <v>740</v>
      </c>
      <c r="D3017" s="3" t="s">
        <v>6762</v>
      </c>
      <c r="E3017" s="2" t="s">
        <v>737</v>
      </c>
      <c r="F3017" s="2" t="s">
        <v>741</v>
      </c>
      <c r="G3017" s="4" t="s">
        <v>6764</v>
      </c>
      <c r="H3017" s="2"/>
      <c r="I3017" s="2"/>
      <c r="J3017" s="2" t="s">
        <v>6765</v>
      </c>
      <c r="K3017" s="2">
        <v>0</v>
      </c>
      <c r="L3017" s="2">
        <v>0</v>
      </c>
      <c r="M3017" s="3" t="s">
        <v>6766</v>
      </c>
    </row>
    <row r="3018" spans="1:13">
      <c r="A3018" s="2">
        <v>625</v>
      </c>
      <c r="B3018" s="2">
        <v>3328051</v>
      </c>
      <c r="C3018" s="3" t="s">
        <v>742</v>
      </c>
      <c r="D3018" s="3" t="s">
        <v>6746</v>
      </c>
      <c r="E3018" s="2" t="s">
        <v>743</v>
      </c>
      <c r="F3018" s="2" t="s">
        <v>743</v>
      </c>
      <c r="G3018" s="4" t="s">
        <v>6748</v>
      </c>
      <c r="H3018" s="2"/>
      <c r="I3018" s="2"/>
      <c r="J3018" s="2">
        <v>0</v>
      </c>
      <c r="K3018" s="2">
        <v>0</v>
      </c>
      <c r="L3018" s="2">
        <v>0</v>
      </c>
      <c r="M3018" s="2"/>
    </row>
    <row r="3019" spans="1:13">
      <c r="A3019" s="2">
        <v>625</v>
      </c>
      <c r="B3019" s="2">
        <v>2775295</v>
      </c>
      <c r="C3019" s="3" t="s">
        <v>744</v>
      </c>
      <c r="D3019" s="3" t="s">
        <v>6762</v>
      </c>
      <c r="E3019" s="2" t="s">
        <v>741</v>
      </c>
      <c r="F3019" s="2" t="s">
        <v>745</v>
      </c>
      <c r="G3019" s="4" t="s">
        <v>6764</v>
      </c>
      <c r="H3019" s="2"/>
      <c r="I3019" s="2"/>
      <c r="J3019" s="2" t="s">
        <v>6765</v>
      </c>
      <c r="K3019" s="2">
        <v>0</v>
      </c>
      <c r="L3019" s="2">
        <v>0</v>
      </c>
      <c r="M3019" s="3" t="s">
        <v>6766</v>
      </c>
    </row>
    <row r="3020" spans="1:13">
      <c r="A3020" s="2">
        <v>625</v>
      </c>
      <c r="B3020" s="2">
        <v>3328053</v>
      </c>
      <c r="C3020" s="3" t="s">
        <v>746</v>
      </c>
      <c r="D3020" s="3" t="s">
        <v>6746</v>
      </c>
      <c r="E3020" s="2" t="s">
        <v>747</v>
      </c>
      <c r="F3020" s="2" t="s">
        <v>747</v>
      </c>
      <c r="G3020" s="4" t="s">
        <v>6748</v>
      </c>
      <c r="H3020" s="2"/>
      <c r="I3020" s="2"/>
      <c r="J3020" s="2">
        <v>0</v>
      </c>
      <c r="K3020" s="2">
        <v>0</v>
      </c>
      <c r="L3020" s="2">
        <v>0</v>
      </c>
      <c r="M3020" s="2"/>
    </row>
    <row r="3021" spans="1:13">
      <c r="A3021" s="2">
        <v>625</v>
      </c>
      <c r="B3021" s="2">
        <v>2775300</v>
      </c>
      <c r="C3021" s="3" t="s">
        <v>748</v>
      </c>
      <c r="D3021" s="3" t="s">
        <v>6750</v>
      </c>
      <c r="E3021" s="2" t="s">
        <v>745</v>
      </c>
      <c r="F3021" s="2" t="s">
        <v>749</v>
      </c>
      <c r="G3021" s="4" t="s">
        <v>6752</v>
      </c>
      <c r="H3021" s="2"/>
      <c r="I3021" s="2"/>
      <c r="J3021" s="2" t="s">
        <v>6753</v>
      </c>
      <c r="K3021" s="2">
        <v>0</v>
      </c>
      <c r="L3021" s="2">
        <v>0</v>
      </c>
      <c r="M3021" s="3" t="s">
        <v>6754</v>
      </c>
    </row>
    <row r="3022" spans="1:13">
      <c r="A3022" s="2">
        <v>625</v>
      </c>
      <c r="B3022" s="2">
        <v>3327296</v>
      </c>
      <c r="C3022" s="3" t="s">
        <v>750</v>
      </c>
      <c r="D3022" s="3" t="s">
        <v>6746</v>
      </c>
      <c r="E3022" s="2" t="s">
        <v>751</v>
      </c>
      <c r="F3022" s="2" t="s">
        <v>751</v>
      </c>
      <c r="G3022" s="4" t="s">
        <v>6748</v>
      </c>
      <c r="H3022" s="2"/>
      <c r="I3022" s="2"/>
      <c r="J3022" s="2">
        <v>0</v>
      </c>
      <c r="K3022" s="2">
        <v>0</v>
      </c>
      <c r="L3022" s="2">
        <v>0</v>
      </c>
      <c r="M3022" s="2"/>
    </row>
    <row r="3023" spans="1:13">
      <c r="A3023" s="2">
        <v>625</v>
      </c>
      <c r="B3023" s="2">
        <v>2775301</v>
      </c>
      <c r="C3023" s="3" t="s">
        <v>752</v>
      </c>
      <c r="D3023" s="3" t="s">
        <v>6750</v>
      </c>
      <c r="E3023" s="2" t="s">
        <v>749</v>
      </c>
      <c r="F3023" s="2" t="s">
        <v>753</v>
      </c>
      <c r="G3023" s="4" t="s">
        <v>6752</v>
      </c>
      <c r="H3023" s="2"/>
      <c r="I3023" s="2"/>
      <c r="J3023" s="2" t="s">
        <v>6753</v>
      </c>
      <c r="K3023" s="2">
        <v>0</v>
      </c>
      <c r="L3023" s="2">
        <v>0</v>
      </c>
      <c r="M3023" s="3" t="s">
        <v>6754</v>
      </c>
    </row>
    <row r="3024" spans="1:13">
      <c r="A3024" s="2">
        <v>625</v>
      </c>
      <c r="B3024" s="2">
        <v>3327298</v>
      </c>
      <c r="C3024" s="3" t="s">
        <v>754</v>
      </c>
      <c r="D3024" s="3" t="s">
        <v>6746</v>
      </c>
      <c r="E3024" s="2" t="s">
        <v>755</v>
      </c>
      <c r="F3024" s="2" t="s">
        <v>755</v>
      </c>
      <c r="G3024" s="4" t="s">
        <v>6748</v>
      </c>
      <c r="H3024" s="2"/>
      <c r="I3024" s="2"/>
      <c r="J3024" s="2">
        <v>0</v>
      </c>
      <c r="K3024" s="2">
        <v>0</v>
      </c>
      <c r="L3024" s="2">
        <v>0</v>
      </c>
      <c r="M3024" s="2"/>
    </row>
    <row r="3025" spans="1:13" ht="22.5">
      <c r="A3025" s="2">
        <v>625</v>
      </c>
      <c r="B3025" s="2">
        <v>3168115</v>
      </c>
      <c r="C3025" s="3" t="s">
        <v>756</v>
      </c>
      <c r="D3025" s="3" t="s">
        <v>6823</v>
      </c>
      <c r="E3025" s="2" t="s">
        <v>757</v>
      </c>
      <c r="F3025" s="2" t="s">
        <v>758</v>
      </c>
      <c r="G3025" s="4" t="s">
        <v>6826</v>
      </c>
      <c r="H3025" s="2" t="s">
        <v>6784</v>
      </c>
      <c r="I3025" s="2" t="s">
        <v>6784</v>
      </c>
      <c r="J3025" s="2" t="s">
        <v>6827</v>
      </c>
      <c r="K3025" s="2">
        <v>0</v>
      </c>
      <c r="L3025" s="2">
        <v>0</v>
      </c>
      <c r="M3025" s="3" t="s">
        <v>6828</v>
      </c>
    </row>
    <row r="3026" spans="1:13" ht="22.5">
      <c r="A3026" s="2">
        <v>625</v>
      </c>
      <c r="B3026" s="2">
        <v>3168116</v>
      </c>
      <c r="C3026" s="3" t="s">
        <v>759</v>
      </c>
      <c r="D3026" s="3" t="s">
        <v>6830</v>
      </c>
      <c r="E3026" s="2" t="s">
        <v>758</v>
      </c>
      <c r="F3026" s="2" t="s">
        <v>760</v>
      </c>
      <c r="G3026" s="4" t="s">
        <v>6832</v>
      </c>
      <c r="H3026" s="2" t="s">
        <v>6784</v>
      </c>
      <c r="I3026" s="2" t="s">
        <v>6784</v>
      </c>
      <c r="J3026" s="2" t="s">
        <v>6791</v>
      </c>
      <c r="K3026" s="2">
        <v>0</v>
      </c>
      <c r="L3026" s="2">
        <v>0</v>
      </c>
      <c r="M3026" s="3" t="s">
        <v>6833</v>
      </c>
    </row>
    <row r="3027" spans="1:13" ht="22.5">
      <c r="A3027" s="2">
        <v>626</v>
      </c>
      <c r="B3027" s="2">
        <v>2755540</v>
      </c>
      <c r="C3027" s="3" t="s">
        <v>761</v>
      </c>
      <c r="D3027" s="3" t="s">
        <v>6835</v>
      </c>
      <c r="E3027" s="2" t="s">
        <v>760</v>
      </c>
      <c r="F3027" s="2" t="s">
        <v>762</v>
      </c>
      <c r="G3027" s="4" t="s">
        <v>6837</v>
      </c>
      <c r="H3027" s="2"/>
      <c r="I3027" s="2"/>
      <c r="J3027" s="2" t="s">
        <v>6797</v>
      </c>
      <c r="K3027" s="2">
        <v>0</v>
      </c>
      <c r="L3027" s="2">
        <v>0</v>
      </c>
      <c r="M3027" s="3" t="s">
        <v>6838</v>
      </c>
    </row>
    <row r="3028" spans="1:13">
      <c r="A3028" s="2">
        <v>626</v>
      </c>
      <c r="B3028" s="2">
        <v>2470123</v>
      </c>
      <c r="C3028" s="3" t="s">
        <v>763</v>
      </c>
      <c r="D3028" s="3" t="s">
        <v>6739</v>
      </c>
      <c r="E3028" s="2" t="s">
        <v>762</v>
      </c>
      <c r="F3028" s="2" t="s">
        <v>764</v>
      </c>
      <c r="G3028" s="4" t="s">
        <v>6742</v>
      </c>
      <c r="H3028" s="2"/>
      <c r="I3028" s="2"/>
      <c r="J3028" s="2" t="s">
        <v>6743</v>
      </c>
      <c r="K3028" s="2">
        <v>0</v>
      </c>
      <c r="L3028" s="2">
        <v>0</v>
      </c>
      <c r="M3028" s="3" t="s">
        <v>6744</v>
      </c>
    </row>
    <row r="3029" spans="1:13">
      <c r="A3029" s="2">
        <v>626</v>
      </c>
      <c r="B3029" s="2">
        <v>3328692</v>
      </c>
      <c r="C3029" s="3" t="s">
        <v>765</v>
      </c>
      <c r="D3029" s="3" t="s">
        <v>6746</v>
      </c>
      <c r="E3029" s="2" t="s">
        <v>766</v>
      </c>
      <c r="F3029" s="2" t="s">
        <v>766</v>
      </c>
      <c r="G3029" s="4" t="s">
        <v>6748</v>
      </c>
      <c r="H3029" s="2"/>
      <c r="I3029" s="2"/>
      <c r="J3029" s="2">
        <v>0</v>
      </c>
      <c r="K3029" s="2">
        <v>0</v>
      </c>
      <c r="L3029" s="2">
        <v>0</v>
      </c>
      <c r="M3029" s="2"/>
    </row>
    <row r="3030" spans="1:13">
      <c r="A3030" s="2">
        <v>626</v>
      </c>
      <c r="B3030" s="2">
        <v>2775302</v>
      </c>
      <c r="C3030" s="3" t="s">
        <v>767</v>
      </c>
      <c r="D3030" s="3" t="s">
        <v>6750</v>
      </c>
      <c r="E3030" s="2" t="s">
        <v>764</v>
      </c>
      <c r="F3030" s="2" t="s">
        <v>768</v>
      </c>
      <c r="G3030" s="4" t="s">
        <v>6752</v>
      </c>
      <c r="H3030" s="2"/>
      <c r="I3030" s="2"/>
      <c r="J3030" s="2" t="s">
        <v>6753</v>
      </c>
      <c r="K3030" s="2">
        <v>0</v>
      </c>
      <c r="L3030" s="2">
        <v>0</v>
      </c>
      <c r="M3030" s="3" t="s">
        <v>6754</v>
      </c>
    </row>
    <row r="3031" spans="1:13">
      <c r="A3031" s="2">
        <v>626</v>
      </c>
      <c r="B3031" s="2">
        <v>3327300</v>
      </c>
      <c r="C3031" s="3" t="s">
        <v>769</v>
      </c>
      <c r="D3031" s="3" t="s">
        <v>6746</v>
      </c>
      <c r="E3031" s="2" t="s">
        <v>770</v>
      </c>
      <c r="F3031" s="2" t="s">
        <v>770</v>
      </c>
      <c r="G3031" s="4" t="s">
        <v>6748</v>
      </c>
      <c r="H3031" s="2"/>
      <c r="I3031" s="2"/>
      <c r="J3031" s="2">
        <v>0</v>
      </c>
      <c r="K3031" s="2">
        <v>0</v>
      </c>
      <c r="L3031" s="2">
        <v>0</v>
      </c>
      <c r="M3031" s="2"/>
    </row>
    <row r="3032" spans="1:13">
      <c r="A3032" s="2">
        <v>626</v>
      </c>
      <c r="B3032" s="2">
        <v>2775303</v>
      </c>
      <c r="C3032" s="3" t="s">
        <v>771</v>
      </c>
      <c r="D3032" s="3" t="s">
        <v>6750</v>
      </c>
      <c r="E3032" s="2" t="s">
        <v>768</v>
      </c>
      <c r="F3032" s="2" t="s">
        <v>772</v>
      </c>
      <c r="G3032" s="4" t="s">
        <v>6752</v>
      </c>
      <c r="H3032" s="2"/>
      <c r="I3032" s="2"/>
      <c r="J3032" s="2" t="s">
        <v>6753</v>
      </c>
      <c r="K3032" s="2">
        <v>0</v>
      </c>
      <c r="L3032" s="2">
        <v>0</v>
      </c>
      <c r="M3032" s="3" t="s">
        <v>6754</v>
      </c>
    </row>
    <row r="3033" spans="1:13">
      <c r="A3033" s="2">
        <v>626</v>
      </c>
      <c r="B3033" s="2">
        <v>3327302</v>
      </c>
      <c r="C3033" s="3" t="s">
        <v>773</v>
      </c>
      <c r="D3033" s="3" t="s">
        <v>6746</v>
      </c>
      <c r="E3033" s="2" t="s">
        <v>774</v>
      </c>
      <c r="F3033" s="2" t="s">
        <v>774</v>
      </c>
      <c r="G3033" s="4" t="s">
        <v>6748</v>
      </c>
      <c r="H3033" s="2"/>
      <c r="I3033" s="2"/>
      <c r="J3033" s="2">
        <v>0</v>
      </c>
      <c r="K3033" s="2">
        <v>0</v>
      </c>
      <c r="L3033" s="2">
        <v>0</v>
      </c>
      <c r="M3033" s="2"/>
    </row>
    <row r="3034" spans="1:13">
      <c r="A3034" s="2">
        <v>626</v>
      </c>
      <c r="B3034" s="2">
        <v>2787857</v>
      </c>
      <c r="C3034" s="3" t="s">
        <v>775</v>
      </c>
      <c r="D3034" s="3" t="s">
        <v>6762</v>
      </c>
      <c r="E3034" s="2" t="s">
        <v>772</v>
      </c>
      <c r="F3034" s="2" t="s">
        <v>776</v>
      </c>
      <c r="G3034" s="4" t="s">
        <v>6764</v>
      </c>
      <c r="H3034" s="2"/>
      <c r="I3034" s="2"/>
      <c r="J3034" s="2" t="s">
        <v>6765</v>
      </c>
      <c r="K3034" s="2">
        <v>0</v>
      </c>
      <c r="L3034" s="2">
        <v>0</v>
      </c>
      <c r="M3034" s="3" t="s">
        <v>6766</v>
      </c>
    </row>
    <row r="3035" spans="1:13">
      <c r="A3035" s="2">
        <v>626</v>
      </c>
      <c r="B3035" s="2">
        <v>3327971</v>
      </c>
      <c r="C3035" s="3" t="s">
        <v>777</v>
      </c>
      <c r="D3035" s="3" t="s">
        <v>6746</v>
      </c>
      <c r="E3035" s="2" t="s">
        <v>778</v>
      </c>
      <c r="F3035" s="2" t="s">
        <v>778</v>
      </c>
      <c r="G3035" s="4" t="s">
        <v>6748</v>
      </c>
      <c r="H3035" s="2"/>
      <c r="I3035" s="2"/>
      <c r="J3035" s="2">
        <v>0</v>
      </c>
      <c r="K3035" s="2">
        <v>0</v>
      </c>
      <c r="L3035" s="2">
        <v>0</v>
      </c>
      <c r="M3035" s="2"/>
    </row>
    <row r="3036" spans="1:13">
      <c r="A3036" s="2">
        <v>626</v>
      </c>
      <c r="B3036" s="2">
        <v>2787858</v>
      </c>
      <c r="C3036" s="3" t="s">
        <v>779</v>
      </c>
      <c r="D3036" s="3" t="s">
        <v>6762</v>
      </c>
      <c r="E3036" s="2" t="s">
        <v>776</v>
      </c>
      <c r="F3036" s="2" t="s">
        <v>780</v>
      </c>
      <c r="G3036" s="4" t="s">
        <v>6764</v>
      </c>
      <c r="H3036" s="2"/>
      <c r="I3036" s="2"/>
      <c r="J3036" s="2" t="s">
        <v>6765</v>
      </c>
      <c r="K3036" s="2">
        <v>0</v>
      </c>
      <c r="L3036" s="2">
        <v>0</v>
      </c>
      <c r="M3036" s="3" t="s">
        <v>6766</v>
      </c>
    </row>
    <row r="3037" spans="1:13">
      <c r="A3037" s="2">
        <v>626</v>
      </c>
      <c r="B3037" s="2">
        <v>3327973</v>
      </c>
      <c r="C3037" s="3" t="s">
        <v>781</v>
      </c>
      <c r="D3037" s="3" t="s">
        <v>6746</v>
      </c>
      <c r="E3037" s="2" t="s">
        <v>782</v>
      </c>
      <c r="F3037" s="2" t="s">
        <v>782</v>
      </c>
      <c r="G3037" s="4" t="s">
        <v>6748</v>
      </c>
      <c r="H3037" s="2"/>
      <c r="I3037" s="2"/>
      <c r="J3037" s="2">
        <v>0</v>
      </c>
      <c r="K3037" s="2">
        <v>0</v>
      </c>
      <c r="L3037" s="2">
        <v>0</v>
      </c>
      <c r="M3037" s="2"/>
    </row>
    <row r="3038" spans="1:13" ht="22.5">
      <c r="A3038" s="2">
        <v>626</v>
      </c>
      <c r="B3038" s="2">
        <v>3168117</v>
      </c>
      <c r="C3038" s="3" t="s">
        <v>783</v>
      </c>
      <c r="D3038" s="3" t="s">
        <v>6860</v>
      </c>
      <c r="E3038" s="2" t="s">
        <v>784</v>
      </c>
      <c r="F3038" s="2" t="s">
        <v>785</v>
      </c>
      <c r="G3038" s="4" t="s">
        <v>6783</v>
      </c>
      <c r="H3038" s="2" t="s">
        <v>6784</v>
      </c>
      <c r="I3038" s="2" t="s">
        <v>6784</v>
      </c>
      <c r="J3038" s="2" t="s">
        <v>6827</v>
      </c>
      <c r="K3038" s="2">
        <v>0</v>
      </c>
      <c r="L3038" s="2">
        <v>0</v>
      </c>
      <c r="M3038" s="3" t="s">
        <v>6786</v>
      </c>
    </row>
    <row r="3039" spans="1:13" ht="22.5">
      <c r="A3039" s="2">
        <v>626</v>
      </c>
      <c r="B3039" s="2">
        <v>3168118</v>
      </c>
      <c r="C3039" s="3" t="s">
        <v>786</v>
      </c>
      <c r="D3039" s="3" t="s">
        <v>6788</v>
      </c>
      <c r="E3039" s="2" t="s">
        <v>785</v>
      </c>
      <c r="F3039" s="2" t="s">
        <v>787</v>
      </c>
      <c r="G3039" s="4" t="s">
        <v>6790</v>
      </c>
      <c r="H3039" s="2" t="s">
        <v>6784</v>
      </c>
      <c r="I3039" s="2" t="s">
        <v>6784</v>
      </c>
      <c r="J3039" s="2" t="s">
        <v>6791</v>
      </c>
      <c r="K3039" s="2">
        <v>0</v>
      </c>
      <c r="L3039" s="2">
        <v>0</v>
      </c>
      <c r="M3039" s="3" t="s">
        <v>6792</v>
      </c>
    </row>
    <row r="3040" spans="1:13" ht="22.5">
      <c r="A3040" s="2">
        <v>627</v>
      </c>
      <c r="B3040" s="2">
        <v>2551028</v>
      </c>
      <c r="C3040" s="3" t="s">
        <v>788</v>
      </c>
      <c r="D3040" s="3" t="s">
        <v>6794</v>
      </c>
      <c r="E3040" s="2" t="s">
        <v>787</v>
      </c>
      <c r="F3040" s="2" t="s">
        <v>789</v>
      </c>
      <c r="G3040" s="4" t="s">
        <v>6796</v>
      </c>
      <c r="H3040" s="2"/>
      <c r="I3040" s="2"/>
      <c r="J3040" s="2" t="s">
        <v>6797</v>
      </c>
      <c r="K3040" s="2">
        <v>0</v>
      </c>
      <c r="L3040" s="2">
        <v>0</v>
      </c>
      <c r="M3040" s="3" t="s">
        <v>6798</v>
      </c>
    </row>
    <row r="3041" spans="1:13">
      <c r="A3041" s="2">
        <v>627</v>
      </c>
      <c r="B3041" s="2">
        <v>2470325</v>
      </c>
      <c r="C3041" s="3" t="s">
        <v>790</v>
      </c>
      <c r="D3041" s="3" t="s">
        <v>6800</v>
      </c>
      <c r="E3041" s="2" t="s">
        <v>789</v>
      </c>
      <c r="F3041" s="2" t="s">
        <v>791</v>
      </c>
      <c r="G3041" s="4" t="s">
        <v>6802</v>
      </c>
      <c r="H3041" s="2"/>
      <c r="I3041" s="2"/>
      <c r="J3041" s="2" t="s">
        <v>6743</v>
      </c>
      <c r="K3041" s="2">
        <v>0</v>
      </c>
      <c r="L3041" s="2">
        <v>0</v>
      </c>
      <c r="M3041" s="3" t="s">
        <v>6803</v>
      </c>
    </row>
    <row r="3042" spans="1:13">
      <c r="A3042" s="2">
        <v>627</v>
      </c>
      <c r="B3042" s="2">
        <v>3328903</v>
      </c>
      <c r="C3042" s="3" t="s">
        <v>792</v>
      </c>
      <c r="D3042" s="3" t="s">
        <v>6746</v>
      </c>
      <c r="E3042" s="2" t="s">
        <v>793</v>
      </c>
      <c r="F3042" s="2" t="s">
        <v>793</v>
      </c>
      <c r="G3042" s="4" t="s">
        <v>6748</v>
      </c>
      <c r="H3042" s="2"/>
      <c r="I3042" s="2"/>
      <c r="J3042" s="2">
        <v>0</v>
      </c>
      <c r="K3042" s="2">
        <v>0</v>
      </c>
      <c r="L3042" s="2">
        <v>0</v>
      </c>
      <c r="M3042" s="2"/>
    </row>
    <row r="3043" spans="1:13">
      <c r="A3043" s="2">
        <v>627</v>
      </c>
      <c r="B3043" s="2">
        <v>2775306</v>
      </c>
      <c r="C3043" s="3" t="s">
        <v>794</v>
      </c>
      <c r="D3043" s="3" t="s">
        <v>6762</v>
      </c>
      <c r="E3043" s="2" t="s">
        <v>791</v>
      </c>
      <c r="F3043" s="2" t="s">
        <v>795</v>
      </c>
      <c r="G3043" s="4" t="s">
        <v>6764</v>
      </c>
      <c r="H3043" s="2"/>
      <c r="I3043" s="2"/>
      <c r="J3043" s="2" t="s">
        <v>6765</v>
      </c>
      <c r="K3043" s="2">
        <v>0</v>
      </c>
      <c r="L3043" s="2">
        <v>0</v>
      </c>
      <c r="M3043" s="3" t="s">
        <v>6766</v>
      </c>
    </row>
    <row r="3044" spans="1:13">
      <c r="A3044" s="2">
        <v>627</v>
      </c>
      <c r="B3044" s="2">
        <v>3328055</v>
      </c>
      <c r="C3044" s="3" t="s">
        <v>796</v>
      </c>
      <c r="D3044" s="3" t="s">
        <v>6746</v>
      </c>
      <c r="E3044" s="2" t="s">
        <v>797</v>
      </c>
      <c r="F3044" s="2" t="s">
        <v>797</v>
      </c>
      <c r="G3044" s="4" t="s">
        <v>6748</v>
      </c>
      <c r="H3044" s="2"/>
      <c r="I3044" s="2"/>
      <c r="J3044" s="2">
        <v>0</v>
      </c>
      <c r="K3044" s="2">
        <v>0</v>
      </c>
      <c r="L3044" s="2">
        <v>0</v>
      </c>
      <c r="M3044" s="2"/>
    </row>
    <row r="3045" spans="1:13">
      <c r="A3045" s="2">
        <v>627</v>
      </c>
      <c r="B3045" s="2">
        <v>2775307</v>
      </c>
      <c r="C3045" s="3" t="s">
        <v>798</v>
      </c>
      <c r="D3045" s="3" t="s">
        <v>6762</v>
      </c>
      <c r="E3045" s="2" t="s">
        <v>795</v>
      </c>
      <c r="F3045" s="2" t="s">
        <v>799</v>
      </c>
      <c r="G3045" s="4" t="s">
        <v>6764</v>
      </c>
      <c r="H3045" s="2"/>
      <c r="I3045" s="2"/>
      <c r="J3045" s="2" t="s">
        <v>6765</v>
      </c>
      <c r="K3045" s="2">
        <v>0</v>
      </c>
      <c r="L3045" s="2">
        <v>0</v>
      </c>
      <c r="M3045" s="3" t="s">
        <v>6766</v>
      </c>
    </row>
    <row r="3046" spans="1:13">
      <c r="A3046" s="2">
        <v>627</v>
      </c>
      <c r="B3046" s="2">
        <v>3328057</v>
      </c>
      <c r="C3046" s="3" t="s">
        <v>800</v>
      </c>
      <c r="D3046" s="3" t="s">
        <v>6746</v>
      </c>
      <c r="E3046" s="2" t="s">
        <v>801</v>
      </c>
      <c r="F3046" s="2" t="s">
        <v>801</v>
      </c>
      <c r="G3046" s="4" t="s">
        <v>6748</v>
      </c>
      <c r="H3046" s="2"/>
      <c r="I3046" s="2"/>
      <c r="J3046" s="2">
        <v>0</v>
      </c>
      <c r="K3046" s="2">
        <v>0</v>
      </c>
      <c r="L3046" s="2">
        <v>0</v>
      </c>
      <c r="M3046" s="2"/>
    </row>
    <row r="3047" spans="1:13">
      <c r="A3047" s="2">
        <v>627</v>
      </c>
      <c r="B3047" s="2">
        <v>2775308</v>
      </c>
      <c r="C3047" s="3" t="s">
        <v>802</v>
      </c>
      <c r="D3047" s="3" t="s">
        <v>6750</v>
      </c>
      <c r="E3047" s="2" t="s">
        <v>799</v>
      </c>
      <c r="F3047" s="2" t="s">
        <v>803</v>
      </c>
      <c r="G3047" s="4" t="s">
        <v>6752</v>
      </c>
      <c r="H3047" s="2"/>
      <c r="I3047" s="2"/>
      <c r="J3047" s="2" t="s">
        <v>6753</v>
      </c>
      <c r="K3047" s="2">
        <v>0</v>
      </c>
      <c r="L3047" s="2">
        <v>0</v>
      </c>
      <c r="M3047" s="3" t="s">
        <v>6754</v>
      </c>
    </row>
    <row r="3048" spans="1:13">
      <c r="A3048" s="2">
        <v>627</v>
      </c>
      <c r="B3048" s="2">
        <v>3327304</v>
      </c>
      <c r="C3048" s="3" t="s">
        <v>804</v>
      </c>
      <c r="D3048" s="3" t="s">
        <v>6746</v>
      </c>
      <c r="E3048" s="2" t="s">
        <v>805</v>
      </c>
      <c r="F3048" s="2" t="s">
        <v>805</v>
      </c>
      <c r="G3048" s="4" t="s">
        <v>6748</v>
      </c>
      <c r="H3048" s="2"/>
      <c r="I3048" s="2"/>
      <c r="J3048" s="2">
        <v>0</v>
      </c>
      <c r="K3048" s="2">
        <v>0</v>
      </c>
      <c r="L3048" s="2">
        <v>0</v>
      </c>
      <c r="M3048" s="2"/>
    </row>
    <row r="3049" spans="1:13">
      <c r="A3049" s="2">
        <v>627</v>
      </c>
      <c r="B3049" s="2">
        <v>2775309</v>
      </c>
      <c r="C3049" s="3" t="s">
        <v>806</v>
      </c>
      <c r="D3049" s="3" t="s">
        <v>6750</v>
      </c>
      <c r="E3049" s="2" t="s">
        <v>803</v>
      </c>
      <c r="F3049" s="2" t="s">
        <v>807</v>
      </c>
      <c r="G3049" s="4" t="s">
        <v>6752</v>
      </c>
      <c r="H3049" s="2"/>
      <c r="I3049" s="2"/>
      <c r="J3049" s="2" t="s">
        <v>6753</v>
      </c>
      <c r="K3049" s="2">
        <v>0</v>
      </c>
      <c r="L3049" s="2">
        <v>0</v>
      </c>
      <c r="M3049" s="3" t="s">
        <v>6754</v>
      </c>
    </row>
    <row r="3050" spans="1:13">
      <c r="A3050" s="2">
        <v>627</v>
      </c>
      <c r="B3050" s="2">
        <v>3327306</v>
      </c>
      <c r="C3050" s="3" t="s">
        <v>808</v>
      </c>
      <c r="D3050" s="3" t="s">
        <v>6746</v>
      </c>
      <c r="E3050" s="2" t="s">
        <v>809</v>
      </c>
      <c r="F3050" s="2" t="s">
        <v>809</v>
      </c>
      <c r="G3050" s="4" t="s">
        <v>6748</v>
      </c>
      <c r="H3050" s="2"/>
      <c r="I3050" s="2"/>
      <c r="J3050" s="2">
        <v>0</v>
      </c>
      <c r="K3050" s="2">
        <v>0</v>
      </c>
      <c r="L3050" s="2">
        <v>0</v>
      </c>
      <c r="M3050" s="2"/>
    </row>
    <row r="3051" spans="1:13" ht="22.5">
      <c r="A3051" s="2">
        <v>627</v>
      </c>
      <c r="B3051" s="2">
        <v>3168119</v>
      </c>
      <c r="C3051" s="3" t="s">
        <v>810</v>
      </c>
      <c r="D3051" s="3" t="s">
        <v>6823</v>
      </c>
      <c r="E3051" s="2" t="s">
        <v>811</v>
      </c>
      <c r="F3051" s="2" t="s">
        <v>812</v>
      </c>
      <c r="G3051" s="4" t="s">
        <v>6826</v>
      </c>
      <c r="H3051" s="2" t="s">
        <v>6784</v>
      </c>
      <c r="I3051" s="2" t="s">
        <v>6784</v>
      </c>
      <c r="J3051" s="2" t="s">
        <v>6827</v>
      </c>
      <c r="K3051" s="2">
        <v>0</v>
      </c>
      <c r="L3051" s="2">
        <v>0</v>
      </c>
      <c r="M3051" s="3" t="s">
        <v>6828</v>
      </c>
    </row>
    <row r="3052" spans="1:13">
      <c r="A3052" s="2">
        <v>627</v>
      </c>
      <c r="B3052" s="2">
        <v>3168120</v>
      </c>
      <c r="C3052" s="3" t="s">
        <v>813</v>
      </c>
      <c r="D3052" s="3" t="s">
        <v>3450</v>
      </c>
      <c r="E3052" s="2" t="s">
        <v>812</v>
      </c>
      <c r="F3052" s="2" t="s">
        <v>814</v>
      </c>
      <c r="G3052" s="4" t="s">
        <v>3452</v>
      </c>
      <c r="H3052" s="2" t="s">
        <v>6784</v>
      </c>
      <c r="I3052" s="2" t="s">
        <v>6784</v>
      </c>
      <c r="J3052" s="2" t="s">
        <v>6791</v>
      </c>
      <c r="K3052" s="2">
        <v>0</v>
      </c>
      <c r="L3052" s="2">
        <v>0</v>
      </c>
      <c r="M3052" s="3" t="s">
        <v>3453</v>
      </c>
    </row>
    <row r="3053" spans="1:13" ht="22.5">
      <c r="A3053" s="2">
        <v>628</v>
      </c>
      <c r="B3053" s="2">
        <v>2755541</v>
      </c>
      <c r="C3053" s="3" t="s">
        <v>815</v>
      </c>
      <c r="D3053" s="3" t="s">
        <v>6835</v>
      </c>
      <c r="E3053" s="2" t="s">
        <v>814</v>
      </c>
      <c r="F3053" s="2" t="s">
        <v>816</v>
      </c>
      <c r="G3053" s="4" t="s">
        <v>6837</v>
      </c>
      <c r="H3053" s="2"/>
      <c r="I3053" s="2"/>
      <c r="J3053" s="2" t="s">
        <v>6797</v>
      </c>
      <c r="K3053" s="2">
        <v>0</v>
      </c>
      <c r="L3053" s="2">
        <v>0</v>
      </c>
      <c r="M3053" s="3" t="s">
        <v>6838</v>
      </c>
    </row>
    <row r="3054" spans="1:13">
      <c r="A3054" s="2">
        <v>628</v>
      </c>
      <c r="B3054" s="2">
        <v>2470135</v>
      </c>
      <c r="C3054" s="3" t="s">
        <v>817</v>
      </c>
      <c r="D3054" s="3" t="s">
        <v>6739</v>
      </c>
      <c r="E3054" s="2" t="s">
        <v>816</v>
      </c>
      <c r="F3054" s="2" t="s">
        <v>818</v>
      </c>
      <c r="G3054" s="4" t="s">
        <v>6742</v>
      </c>
      <c r="H3054" s="2"/>
      <c r="I3054" s="2"/>
      <c r="J3054" s="2" t="s">
        <v>6743</v>
      </c>
      <c r="K3054" s="2">
        <v>0</v>
      </c>
      <c r="L3054" s="2">
        <v>0</v>
      </c>
      <c r="M3054" s="3" t="s">
        <v>6744</v>
      </c>
    </row>
    <row r="3055" spans="1:13">
      <c r="A3055" s="2">
        <v>628</v>
      </c>
      <c r="B3055" s="2">
        <v>3328704</v>
      </c>
      <c r="C3055" s="3" t="s">
        <v>819</v>
      </c>
      <c r="D3055" s="3" t="s">
        <v>6746</v>
      </c>
      <c r="E3055" s="2" t="s">
        <v>820</v>
      </c>
      <c r="F3055" s="2" t="s">
        <v>820</v>
      </c>
      <c r="G3055" s="4" t="s">
        <v>6748</v>
      </c>
      <c r="H3055" s="2"/>
      <c r="I3055" s="2"/>
      <c r="J3055" s="2">
        <v>0</v>
      </c>
      <c r="K3055" s="2">
        <v>0</v>
      </c>
      <c r="L3055" s="2">
        <v>0</v>
      </c>
      <c r="M3055" s="2"/>
    </row>
    <row r="3056" spans="1:13">
      <c r="A3056" s="2">
        <v>628</v>
      </c>
      <c r="B3056" s="2">
        <v>2775310</v>
      </c>
      <c r="C3056" s="3" t="s">
        <v>821</v>
      </c>
      <c r="D3056" s="3" t="s">
        <v>6750</v>
      </c>
      <c r="E3056" s="2" t="s">
        <v>818</v>
      </c>
      <c r="F3056" s="2" t="s">
        <v>822</v>
      </c>
      <c r="G3056" s="4" t="s">
        <v>6752</v>
      </c>
      <c r="H3056" s="2"/>
      <c r="I3056" s="2"/>
      <c r="J3056" s="2" t="s">
        <v>6753</v>
      </c>
      <c r="K3056" s="2">
        <v>0</v>
      </c>
      <c r="L3056" s="2">
        <v>0</v>
      </c>
      <c r="M3056" s="3" t="s">
        <v>6754</v>
      </c>
    </row>
    <row r="3057" spans="1:13">
      <c r="A3057" s="2">
        <v>628</v>
      </c>
      <c r="B3057" s="2">
        <v>3327308</v>
      </c>
      <c r="C3057" s="3" t="s">
        <v>823</v>
      </c>
      <c r="D3057" s="3" t="s">
        <v>6746</v>
      </c>
      <c r="E3057" s="2" t="s">
        <v>824</v>
      </c>
      <c r="F3057" s="2" t="s">
        <v>824</v>
      </c>
      <c r="G3057" s="4" t="s">
        <v>6748</v>
      </c>
      <c r="H3057" s="2"/>
      <c r="I3057" s="2"/>
      <c r="J3057" s="2">
        <v>0</v>
      </c>
      <c r="K3057" s="2">
        <v>0</v>
      </c>
      <c r="L3057" s="2">
        <v>0</v>
      </c>
      <c r="M3057" s="2"/>
    </row>
    <row r="3058" spans="1:13">
      <c r="A3058" s="2">
        <v>628</v>
      </c>
      <c r="B3058" s="2">
        <v>2775311</v>
      </c>
      <c r="C3058" s="3" t="s">
        <v>825</v>
      </c>
      <c r="D3058" s="3" t="s">
        <v>6750</v>
      </c>
      <c r="E3058" s="2" t="s">
        <v>822</v>
      </c>
      <c r="F3058" s="2" t="s">
        <v>826</v>
      </c>
      <c r="G3058" s="4" t="s">
        <v>6752</v>
      </c>
      <c r="H3058" s="2"/>
      <c r="I3058" s="2"/>
      <c r="J3058" s="2" t="s">
        <v>6753</v>
      </c>
      <c r="K3058" s="2">
        <v>0</v>
      </c>
      <c r="L3058" s="2">
        <v>0</v>
      </c>
      <c r="M3058" s="3" t="s">
        <v>6754</v>
      </c>
    </row>
    <row r="3059" spans="1:13">
      <c r="A3059" s="2">
        <v>628</v>
      </c>
      <c r="B3059" s="2">
        <v>3327310</v>
      </c>
      <c r="C3059" s="3" t="s">
        <v>827</v>
      </c>
      <c r="D3059" s="3" t="s">
        <v>6746</v>
      </c>
      <c r="E3059" s="2" t="s">
        <v>828</v>
      </c>
      <c r="F3059" s="2" t="s">
        <v>828</v>
      </c>
      <c r="G3059" s="4" t="s">
        <v>6748</v>
      </c>
      <c r="H3059" s="2"/>
      <c r="I3059" s="2"/>
      <c r="J3059" s="2">
        <v>0</v>
      </c>
      <c r="K3059" s="2">
        <v>0</v>
      </c>
      <c r="L3059" s="2">
        <v>0</v>
      </c>
      <c r="M3059" s="2"/>
    </row>
    <row r="3060" spans="1:13">
      <c r="A3060" s="2">
        <v>628</v>
      </c>
      <c r="B3060" s="2">
        <v>2775312</v>
      </c>
      <c r="C3060" s="3" t="s">
        <v>829</v>
      </c>
      <c r="D3060" s="3" t="s">
        <v>6762</v>
      </c>
      <c r="E3060" s="2" t="s">
        <v>826</v>
      </c>
      <c r="F3060" s="2" t="s">
        <v>830</v>
      </c>
      <c r="G3060" s="4" t="s">
        <v>6764</v>
      </c>
      <c r="H3060" s="2"/>
      <c r="I3060" s="2"/>
      <c r="J3060" s="2" t="s">
        <v>6765</v>
      </c>
      <c r="K3060" s="2">
        <v>0</v>
      </c>
      <c r="L3060" s="2">
        <v>0</v>
      </c>
      <c r="M3060" s="3" t="s">
        <v>6766</v>
      </c>
    </row>
    <row r="3061" spans="1:13">
      <c r="A3061" s="2">
        <v>628</v>
      </c>
      <c r="B3061" s="2">
        <v>3328059</v>
      </c>
      <c r="C3061" s="3" t="s">
        <v>831</v>
      </c>
      <c r="D3061" s="3" t="s">
        <v>6746</v>
      </c>
      <c r="E3061" s="2" t="s">
        <v>832</v>
      </c>
      <c r="F3061" s="2" t="s">
        <v>832</v>
      </c>
      <c r="G3061" s="4" t="s">
        <v>6748</v>
      </c>
      <c r="H3061" s="2"/>
      <c r="I3061" s="2"/>
      <c r="J3061" s="2">
        <v>0</v>
      </c>
      <c r="K3061" s="2">
        <v>0</v>
      </c>
      <c r="L3061" s="2">
        <v>0</v>
      </c>
      <c r="M3061" s="2"/>
    </row>
    <row r="3062" spans="1:13">
      <c r="A3062" s="2">
        <v>628</v>
      </c>
      <c r="B3062" s="2">
        <v>2775313</v>
      </c>
      <c r="C3062" s="3" t="s">
        <v>833</v>
      </c>
      <c r="D3062" s="3" t="s">
        <v>6762</v>
      </c>
      <c r="E3062" s="2" t="s">
        <v>830</v>
      </c>
      <c r="F3062" s="2" t="s">
        <v>834</v>
      </c>
      <c r="G3062" s="4" t="s">
        <v>6764</v>
      </c>
      <c r="H3062" s="2"/>
      <c r="I3062" s="2"/>
      <c r="J3062" s="2" t="s">
        <v>6765</v>
      </c>
      <c r="K3062" s="2">
        <v>0</v>
      </c>
      <c r="L3062" s="2">
        <v>0</v>
      </c>
      <c r="M3062" s="3" t="s">
        <v>6766</v>
      </c>
    </row>
    <row r="3063" spans="1:13">
      <c r="A3063" s="2">
        <v>628</v>
      </c>
      <c r="B3063" s="2">
        <v>3328061</v>
      </c>
      <c r="C3063" s="3" t="s">
        <v>835</v>
      </c>
      <c r="D3063" s="3" t="s">
        <v>6746</v>
      </c>
      <c r="E3063" s="2" t="s">
        <v>836</v>
      </c>
      <c r="F3063" s="2" t="s">
        <v>836</v>
      </c>
      <c r="G3063" s="4" t="s">
        <v>6748</v>
      </c>
      <c r="H3063" s="2"/>
      <c r="I3063" s="2"/>
      <c r="J3063" s="2">
        <v>0</v>
      </c>
      <c r="K3063" s="2">
        <v>0</v>
      </c>
      <c r="L3063" s="2">
        <v>0</v>
      </c>
      <c r="M3063" s="2"/>
    </row>
    <row r="3064" spans="1:13" ht="22.5">
      <c r="A3064" s="2">
        <v>628</v>
      </c>
      <c r="B3064" s="2">
        <v>3168121</v>
      </c>
      <c r="C3064" s="3" t="s">
        <v>837</v>
      </c>
      <c r="D3064" s="3" t="s">
        <v>6860</v>
      </c>
      <c r="E3064" s="2" t="s">
        <v>834</v>
      </c>
      <c r="F3064" s="2" t="s">
        <v>838</v>
      </c>
      <c r="G3064" s="4" t="s">
        <v>6783</v>
      </c>
      <c r="H3064" s="2" t="s">
        <v>6784</v>
      </c>
      <c r="I3064" s="2" t="s">
        <v>6784</v>
      </c>
      <c r="J3064" s="2" t="s">
        <v>6827</v>
      </c>
      <c r="K3064" s="2">
        <v>0</v>
      </c>
      <c r="L3064" s="2">
        <v>0</v>
      </c>
      <c r="M3064" s="3" t="s">
        <v>6786</v>
      </c>
    </row>
    <row r="3065" spans="1:13" ht="22.5">
      <c r="A3065" s="2">
        <v>628</v>
      </c>
      <c r="B3065" s="2">
        <v>3168122</v>
      </c>
      <c r="C3065" s="3" t="s">
        <v>839</v>
      </c>
      <c r="D3065" s="3" t="s">
        <v>6788</v>
      </c>
      <c r="E3065" s="2" t="s">
        <v>838</v>
      </c>
      <c r="F3065" s="2" t="s">
        <v>840</v>
      </c>
      <c r="G3065" s="4" t="s">
        <v>6790</v>
      </c>
      <c r="H3065" s="2" t="s">
        <v>6784</v>
      </c>
      <c r="I3065" s="2" t="s">
        <v>6784</v>
      </c>
      <c r="J3065" s="2" t="s">
        <v>6791</v>
      </c>
      <c r="K3065" s="2">
        <v>0</v>
      </c>
      <c r="L3065" s="2">
        <v>0</v>
      </c>
      <c r="M3065" s="3" t="s">
        <v>6792</v>
      </c>
    </row>
    <row r="3066" spans="1:13" ht="22.5">
      <c r="A3066" s="2">
        <v>629</v>
      </c>
      <c r="B3066" s="2">
        <v>2551029</v>
      </c>
      <c r="C3066" s="3" t="s">
        <v>841</v>
      </c>
      <c r="D3066" s="3" t="s">
        <v>6794</v>
      </c>
      <c r="E3066" s="2" t="s">
        <v>842</v>
      </c>
      <c r="F3066" s="2" t="s">
        <v>843</v>
      </c>
      <c r="G3066" s="4" t="s">
        <v>6796</v>
      </c>
      <c r="H3066" s="2"/>
      <c r="I3066" s="2"/>
      <c r="J3066" s="2" t="s">
        <v>6797</v>
      </c>
      <c r="K3066" s="2">
        <v>0</v>
      </c>
      <c r="L3066" s="2">
        <v>0</v>
      </c>
      <c r="M3066" s="3" t="s">
        <v>6798</v>
      </c>
    </row>
    <row r="3067" spans="1:13">
      <c r="A3067" s="2">
        <v>629</v>
      </c>
      <c r="B3067" s="2">
        <v>2470327</v>
      </c>
      <c r="C3067" s="3" t="s">
        <v>844</v>
      </c>
      <c r="D3067" s="3" t="s">
        <v>6800</v>
      </c>
      <c r="E3067" s="2" t="s">
        <v>843</v>
      </c>
      <c r="F3067" s="2" t="s">
        <v>845</v>
      </c>
      <c r="G3067" s="4" t="s">
        <v>6802</v>
      </c>
      <c r="H3067" s="2"/>
      <c r="I3067" s="2"/>
      <c r="J3067" s="2" t="s">
        <v>6743</v>
      </c>
      <c r="K3067" s="2">
        <v>0</v>
      </c>
      <c r="L3067" s="2">
        <v>0</v>
      </c>
      <c r="M3067" s="3" t="s">
        <v>6803</v>
      </c>
    </row>
    <row r="3068" spans="1:13">
      <c r="A3068" s="2">
        <v>629</v>
      </c>
      <c r="B3068" s="2">
        <v>3328905</v>
      </c>
      <c r="C3068" s="3" t="s">
        <v>846</v>
      </c>
      <c r="D3068" s="3" t="s">
        <v>6746</v>
      </c>
      <c r="E3068" s="2" t="s">
        <v>847</v>
      </c>
      <c r="F3068" s="2" t="s">
        <v>847</v>
      </c>
      <c r="G3068" s="4" t="s">
        <v>6748</v>
      </c>
      <c r="H3068" s="2"/>
      <c r="I3068" s="2"/>
      <c r="J3068" s="2">
        <v>0</v>
      </c>
      <c r="K3068" s="2">
        <v>0</v>
      </c>
      <c r="L3068" s="2">
        <v>0</v>
      </c>
      <c r="M3068" s="2"/>
    </row>
    <row r="3069" spans="1:13">
      <c r="A3069" s="2">
        <v>629</v>
      </c>
      <c r="B3069" s="2">
        <v>2775314</v>
      </c>
      <c r="C3069" s="3" t="s">
        <v>848</v>
      </c>
      <c r="D3069" s="3" t="s">
        <v>6762</v>
      </c>
      <c r="E3069" s="2" t="s">
        <v>845</v>
      </c>
      <c r="F3069" s="2" t="s">
        <v>849</v>
      </c>
      <c r="G3069" s="4" t="s">
        <v>6764</v>
      </c>
      <c r="H3069" s="2"/>
      <c r="I3069" s="2"/>
      <c r="J3069" s="2" t="s">
        <v>6765</v>
      </c>
      <c r="K3069" s="2">
        <v>0</v>
      </c>
      <c r="L3069" s="2">
        <v>0</v>
      </c>
      <c r="M3069" s="3" t="s">
        <v>6766</v>
      </c>
    </row>
    <row r="3070" spans="1:13">
      <c r="A3070" s="2">
        <v>629</v>
      </c>
      <c r="B3070" s="2">
        <v>3328063</v>
      </c>
      <c r="C3070" s="3" t="s">
        <v>850</v>
      </c>
      <c r="D3070" s="3" t="s">
        <v>6746</v>
      </c>
      <c r="E3070" s="2" t="s">
        <v>851</v>
      </c>
      <c r="F3070" s="2" t="s">
        <v>851</v>
      </c>
      <c r="G3070" s="4" t="s">
        <v>6748</v>
      </c>
      <c r="H3070" s="2"/>
      <c r="I3070" s="2"/>
      <c r="J3070" s="2">
        <v>0</v>
      </c>
      <c r="K3070" s="2">
        <v>0</v>
      </c>
      <c r="L3070" s="2">
        <v>0</v>
      </c>
      <c r="M3070" s="2"/>
    </row>
    <row r="3071" spans="1:13">
      <c r="A3071" s="2">
        <v>629</v>
      </c>
      <c r="B3071" s="2">
        <v>2775315</v>
      </c>
      <c r="C3071" s="3" t="s">
        <v>852</v>
      </c>
      <c r="D3071" s="3" t="s">
        <v>6762</v>
      </c>
      <c r="E3071" s="2" t="s">
        <v>849</v>
      </c>
      <c r="F3071" s="2" t="s">
        <v>853</v>
      </c>
      <c r="G3071" s="4" t="s">
        <v>6764</v>
      </c>
      <c r="H3071" s="2"/>
      <c r="I3071" s="2"/>
      <c r="J3071" s="2" t="s">
        <v>6765</v>
      </c>
      <c r="K3071" s="2">
        <v>0</v>
      </c>
      <c r="L3071" s="2">
        <v>0</v>
      </c>
      <c r="M3071" s="3" t="s">
        <v>6766</v>
      </c>
    </row>
    <row r="3072" spans="1:13">
      <c r="A3072" s="2">
        <v>629</v>
      </c>
      <c r="B3072" s="2">
        <v>3328065</v>
      </c>
      <c r="C3072" s="3" t="s">
        <v>854</v>
      </c>
      <c r="D3072" s="3" t="s">
        <v>6746</v>
      </c>
      <c r="E3072" s="2" t="s">
        <v>855</v>
      </c>
      <c r="F3072" s="2" t="s">
        <v>855</v>
      </c>
      <c r="G3072" s="4" t="s">
        <v>6748</v>
      </c>
      <c r="H3072" s="2"/>
      <c r="I3072" s="2"/>
      <c r="J3072" s="2">
        <v>0</v>
      </c>
      <c r="K3072" s="2">
        <v>0</v>
      </c>
      <c r="L3072" s="2">
        <v>0</v>
      </c>
      <c r="M3072" s="2"/>
    </row>
    <row r="3073" spans="1:13">
      <c r="A3073" s="2">
        <v>629</v>
      </c>
      <c r="B3073" s="2">
        <v>2775316</v>
      </c>
      <c r="C3073" s="3" t="s">
        <v>856</v>
      </c>
      <c r="D3073" s="3" t="s">
        <v>6750</v>
      </c>
      <c r="E3073" s="2" t="s">
        <v>853</v>
      </c>
      <c r="F3073" s="2" t="s">
        <v>857</v>
      </c>
      <c r="G3073" s="4" t="s">
        <v>6752</v>
      </c>
      <c r="H3073" s="2"/>
      <c r="I3073" s="2"/>
      <c r="J3073" s="2" t="s">
        <v>6753</v>
      </c>
      <c r="K3073" s="2">
        <v>0</v>
      </c>
      <c r="L3073" s="2">
        <v>0</v>
      </c>
      <c r="M3073" s="3" t="s">
        <v>6754</v>
      </c>
    </row>
    <row r="3074" spans="1:13">
      <c r="A3074" s="2">
        <v>629</v>
      </c>
      <c r="B3074" s="2">
        <v>3327312</v>
      </c>
      <c r="C3074" s="3" t="s">
        <v>858</v>
      </c>
      <c r="D3074" s="3" t="s">
        <v>6746</v>
      </c>
      <c r="E3074" s="2" t="s">
        <v>859</v>
      </c>
      <c r="F3074" s="2" t="s">
        <v>859</v>
      </c>
      <c r="G3074" s="4" t="s">
        <v>6748</v>
      </c>
      <c r="H3074" s="2"/>
      <c r="I3074" s="2"/>
      <c r="J3074" s="2">
        <v>0</v>
      </c>
      <c r="K3074" s="2">
        <v>0</v>
      </c>
      <c r="L3074" s="2">
        <v>0</v>
      </c>
      <c r="M3074" s="2"/>
    </row>
    <row r="3075" spans="1:13">
      <c r="A3075" s="2">
        <v>629</v>
      </c>
      <c r="B3075" s="2">
        <v>2775317</v>
      </c>
      <c r="C3075" s="3" t="s">
        <v>860</v>
      </c>
      <c r="D3075" s="3" t="s">
        <v>6750</v>
      </c>
      <c r="E3075" s="2" t="s">
        <v>857</v>
      </c>
      <c r="F3075" s="2" t="s">
        <v>861</v>
      </c>
      <c r="G3075" s="4" t="s">
        <v>6752</v>
      </c>
      <c r="H3075" s="2"/>
      <c r="I3075" s="2"/>
      <c r="J3075" s="2" t="s">
        <v>6753</v>
      </c>
      <c r="K3075" s="2">
        <v>0</v>
      </c>
      <c r="L3075" s="2">
        <v>0</v>
      </c>
      <c r="M3075" s="3" t="s">
        <v>6754</v>
      </c>
    </row>
    <row r="3076" spans="1:13">
      <c r="A3076" s="2">
        <v>629</v>
      </c>
      <c r="B3076" s="2">
        <v>3327314</v>
      </c>
      <c r="C3076" s="3" t="s">
        <v>862</v>
      </c>
      <c r="D3076" s="3" t="s">
        <v>6746</v>
      </c>
      <c r="E3076" s="2" t="s">
        <v>863</v>
      </c>
      <c r="F3076" s="2" t="s">
        <v>863</v>
      </c>
      <c r="G3076" s="4" t="s">
        <v>6748</v>
      </c>
      <c r="H3076" s="2"/>
      <c r="I3076" s="2"/>
      <c r="J3076" s="2">
        <v>0</v>
      </c>
      <c r="K3076" s="2">
        <v>0</v>
      </c>
      <c r="L3076" s="2">
        <v>0</v>
      </c>
      <c r="M3076" s="2"/>
    </row>
    <row r="3077" spans="1:13" ht="22.5">
      <c r="A3077" s="2">
        <v>629</v>
      </c>
      <c r="B3077" s="2">
        <v>3168123</v>
      </c>
      <c r="C3077" s="3" t="s">
        <v>864</v>
      </c>
      <c r="D3077" s="3" t="s">
        <v>6888</v>
      </c>
      <c r="E3077" s="2" t="s">
        <v>865</v>
      </c>
      <c r="F3077" s="2" t="s">
        <v>866</v>
      </c>
      <c r="G3077" s="4" t="s">
        <v>6826</v>
      </c>
      <c r="H3077" s="2" t="s">
        <v>6784</v>
      </c>
      <c r="I3077" s="2" t="s">
        <v>6784</v>
      </c>
      <c r="J3077" s="2" t="s">
        <v>6891</v>
      </c>
      <c r="K3077" s="2">
        <v>0</v>
      </c>
      <c r="L3077" s="2">
        <v>0</v>
      </c>
      <c r="M3077" s="3" t="s">
        <v>6828</v>
      </c>
    </row>
    <row r="3078" spans="1:13" ht="22.5">
      <c r="A3078" s="2">
        <v>630</v>
      </c>
      <c r="B3078" s="2">
        <v>2755542</v>
      </c>
      <c r="C3078" s="3" t="s">
        <v>867</v>
      </c>
      <c r="D3078" s="3" t="s">
        <v>6835</v>
      </c>
      <c r="E3078" s="2" t="s">
        <v>866</v>
      </c>
      <c r="F3078" s="2" t="s">
        <v>868</v>
      </c>
      <c r="G3078" s="4" t="s">
        <v>6837</v>
      </c>
      <c r="H3078" s="2"/>
      <c r="I3078" s="2"/>
      <c r="J3078" s="2" t="s">
        <v>6797</v>
      </c>
      <c r="K3078" s="2">
        <v>0</v>
      </c>
      <c r="L3078" s="2">
        <v>0</v>
      </c>
      <c r="M3078" s="3" t="s">
        <v>6838</v>
      </c>
    </row>
    <row r="3079" spans="1:13">
      <c r="A3079" s="2">
        <v>630</v>
      </c>
      <c r="B3079" s="2">
        <v>2470137</v>
      </c>
      <c r="C3079" s="3" t="s">
        <v>869</v>
      </c>
      <c r="D3079" s="3" t="s">
        <v>6739</v>
      </c>
      <c r="E3079" s="2" t="s">
        <v>868</v>
      </c>
      <c r="F3079" s="2" t="s">
        <v>870</v>
      </c>
      <c r="G3079" s="4" t="s">
        <v>6742</v>
      </c>
      <c r="H3079" s="2"/>
      <c r="I3079" s="2"/>
      <c r="J3079" s="2" t="s">
        <v>6743</v>
      </c>
      <c r="K3079" s="2">
        <v>0</v>
      </c>
      <c r="L3079" s="2">
        <v>0</v>
      </c>
      <c r="M3079" s="3" t="s">
        <v>6744</v>
      </c>
    </row>
    <row r="3080" spans="1:13">
      <c r="A3080" s="2">
        <v>630</v>
      </c>
      <c r="B3080" s="2">
        <v>3328706</v>
      </c>
      <c r="C3080" s="3" t="s">
        <v>871</v>
      </c>
      <c r="D3080" s="3" t="s">
        <v>6746</v>
      </c>
      <c r="E3080" s="2" t="s">
        <v>872</v>
      </c>
      <c r="F3080" s="2" t="s">
        <v>872</v>
      </c>
      <c r="G3080" s="4" t="s">
        <v>6748</v>
      </c>
      <c r="H3080" s="2"/>
      <c r="I3080" s="2"/>
      <c r="J3080" s="2">
        <v>0</v>
      </c>
      <c r="K3080" s="2">
        <v>0</v>
      </c>
      <c r="L3080" s="2">
        <v>0</v>
      </c>
      <c r="M3080" s="2"/>
    </row>
    <row r="3081" spans="1:13">
      <c r="A3081" s="2">
        <v>630</v>
      </c>
      <c r="B3081" s="2">
        <v>2775318</v>
      </c>
      <c r="C3081" s="3" t="s">
        <v>873</v>
      </c>
      <c r="D3081" s="3" t="s">
        <v>6750</v>
      </c>
      <c r="E3081" s="2" t="s">
        <v>870</v>
      </c>
      <c r="F3081" s="2" t="s">
        <v>874</v>
      </c>
      <c r="G3081" s="4" t="s">
        <v>6752</v>
      </c>
      <c r="H3081" s="2"/>
      <c r="I3081" s="2"/>
      <c r="J3081" s="2" t="s">
        <v>6753</v>
      </c>
      <c r="K3081" s="2">
        <v>0</v>
      </c>
      <c r="L3081" s="2">
        <v>0</v>
      </c>
      <c r="M3081" s="3" t="s">
        <v>6754</v>
      </c>
    </row>
    <row r="3082" spans="1:13">
      <c r="A3082" s="2">
        <v>630</v>
      </c>
      <c r="B3082" s="2">
        <v>3327316</v>
      </c>
      <c r="C3082" s="3" t="s">
        <v>875</v>
      </c>
      <c r="D3082" s="3" t="s">
        <v>6746</v>
      </c>
      <c r="E3082" s="2" t="s">
        <v>876</v>
      </c>
      <c r="F3082" s="2" t="s">
        <v>876</v>
      </c>
      <c r="G3082" s="4" t="s">
        <v>6748</v>
      </c>
      <c r="H3082" s="2"/>
      <c r="I3082" s="2"/>
      <c r="J3082" s="2">
        <v>0</v>
      </c>
      <c r="K3082" s="2">
        <v>0</v>
      </c>
      <c r="L3082" s="2">
        <v>0</v>
      </c>
      <c r="M3082" s="2"/>
    </row>
    <row r="3083" spans="1:13">
      <c r="A3083" s="2">
        <v>630</v>
      </c>
      <c r="B3083" s="2">
        <v>2775319</v>
      </c>
      <c r="C3083" s="3" t="s">
        <v>877</v>
      </c>
      <c r="D3083" s="3" t="s">
        <v>6750</v>
      </c>
      <c r="E3083" s="2" t="s">
        <v>874</v>
      </c>
      <c r="F3083" s="2" t="s">
        <v>878</v>
      </c>
      <c r="G3083" s="4" t="s">
        <v>6752</v>
      </c>
      <c r="H3083" s="2"/>
      <c r="I3083" s="2"/>
      <c r="J3083" s="2" t="s">
        <v>6753</v>
      </c>
      <c r="K3083" s="2">
        <v>0</v>
      </c>
      <c r="L3083" s="2">
        <v>0</v>
      </c>
      <c r="M3083" s="3" t="s">
        <v>6754</v>
      </c>
    </row>
    <row r="3084" spans="1:13">
      <c r="A3084" s="2">
        <v>630</v>
      </c>
      <c r="B3084" s="2">
        <v>3327318</v>
      </c>
      <c r="C3084" s="3" t="s">
        <v>879</v>
      </c>
      <c r="D3084" s="3" t="s">
        <v>6746</v>
      </c>
      <c r="E3084" s="2" t="s">
        <v>880</v>
      </c>
      <c r="F3084" s="2" t="s">
        <v>880</v>
      </c>
      <c r="G3084" s="4" t="s">
        <v>6748</v>
      </c>
      <c r="H3084" s="2"/>
      <c r="I3084" s="2"/>
      <c r="J3084" s="2">
        <v>0</v>
      </c>
      <c r="K3084" s="2">
        <v>0</v>
      </c>
      <c r="L3084" s="2">
        <v>0</v>
      </c>
      <c r="M3084" s="2"/>
    </row>
    <row r="3085" spans="1:13">
      <c r="A3085" s="2">
        <v>630</v>
      </c>
      <c r="B3085" s="2">
        <v>2775320</v>
      </c>
      <c r="C3085" s="3" t="s">
        <v>881</v>
      </c>
      <c r="D3085" s="3" t="s">
        <v>6762</v>
      </c>
      <c r="E3085" s="2" t="s">
        <v>878</v>
      </c>
      <c r="F3085" s="2" t="s">
        <v>882</v>
      </c>
      <c r="G3085" s="4" t="s">
        <v>6764</v>
      </c>
      <c r="H3085" s="2"/>
      <c r="I3085" s="2"/>
      <c r="J3085" s="2" t="s">
        <v>6765</v>
      </c>
      <c r="K3085" s="2">
        <v>0</v>
      </c>
      <c r="L3085" s="2">
        <v>0</v>
      </c>
      <c r="M3085" s="3" t="s">
        <v>6766</v>
      </c>
    </row>
    <row r="3086" spans="1:13">
      <c r="A3086" s="2">
        <v>630</v>
      </c>
      <c r="B3086" s="2">
        <v>3328075</v>
      </c>
      <c r="C3086" s="3" t="s">
        <v>883</v>
      </c>
      <c r="D3086" s="3" t="s">
        <v>6746</v>
      </c>
      <c r="E3086" s="2" t="s">
        <v>884</v>
      </c>
      <c r="F3086" s="2" t="s">
        <v>884</v>
      </c>
      <c r="G3086" s="4" t="s">
        <v>6748</v>
      </c>
      <c r="H3086" s="2"/>
      <c r="I3086" s="2"/>
      <c r="J3086" s="2">
        <v>0</v>
      </c>
      <c r="K3086" s="2">
        <v>0</v>
      </c>
      <c r="L3086" s="2">
        <v>0</v>
      </c>
      <c r="M3086" s="2"/>
    </row>
    <row r="3087" spans="1:13">
      <c r="A3087" s="2">
        <v>630</v>
      </c>
      <c r="B3087" s="2">
        <v>2775321</v>
      </c>
      <c r="C3087" s="3" t="s">
        <v>885</v>
      </c>
      <c r="D3087" s="3" t="s">
        <v>6762</v>
      </c>
      <c r="E3087" s="2" t="s">
        <v>882</v>
      </c>
      <c r="F3087" s="2" t="s">
        <v>886</v>
      </c>
      <c r="G3087" s="4" t="s">
        <v>6764</v>
      </c>
      <c r="H3087" s="2"/>
      <c r="I3087" s="2"/>
      <c r="J3087" s="2" t="s">
        <v>6765</v>
      </c>
      <c r="K3087" s="2">
        <v>0</v>
      </c>
      <c r="L3087" s="2">
        <v>0</v>
      </c>
      <c r="M3087" s="3" t="s">
        <v>6766</v>
      </c>
    </row>
    <row r="3088" spans="1:13">
      <c r="A3088" s="2">
        <v>630</v>
      </c>
      <c r="B3088" s="2">
        <v>3328077</v>
      </c>
      <c r="C3088" s="3" t="s">
        <v>887</v>
      </c>
      <c r="D3088" s="3" t="s">
        <v>6746</v>
      </c>
      <c r="E3088" s="2" t="s">
        <v>888</v>
      </c>
      <c r="F3088" s="2" t="s">
        <v>888</v>
      </c>
      <c r="G3088" s="4" t="s">
        <v>6748</v>
      </c>
      <c r="H3088" s="2"/>
      <c r="I3088" s="2"/>
      <c r="J3088" s="2">
        <v>0</v>
      </c>
      <c r="K3088" s="2">
        <v>0</v>
      </c>
      <c r="L3088" s="2">
        <v>0</v>
      </c>
      <c r="M3088" s="2"/>
    </row>
    <row r="3089" spans="1:13" ht="22.5">
      <c r="A3089" s="2">
        <v>630</v>
      </c>
      <c r="B3089" s="2">
        <v>3168132</v>
      </c>
      <c r="C3089" s="3" t="s">
        <v>889</v>
      </c>
      <c r="D3089" s="3" t="s">
        <v>6915</v>
      </c>
      <c r="E3089" s="2" t="s">
        <v>890</v>
      </c>
      <c r="F3089" s="2" t="s">
        <v>891</v>
      </c>
      <c r="G3089" s="4" t="s">
        <v>6783</v>
      </c>
      <c r="H3089" s="2" t="s">
        <v>6784</v>
      </c>
      <c r="I3089" s="2" t="s">
        <v>6784</v>
      </c>
      <c r="J3089" s="2" t="s">
        <v>6891</v>
      </c>
      <c r="K3089" s="2">
        <v>0</v>
      </c>
      <c r="L3089" s="2">
        <v>0</v>
      </c>
      <c r="M3089" s="3" t="s">
        <v>6786</v>
      </c>
    </row>
    <row r="3090" spans="1:13" ht="22.5">
      <c r="A3090" s="2">
        <v>631</v>
      </c>
      <c r="B3090" s="2">
        <v>2551030</v>
      </c>
      <c r="C3090" s="3" t="s">
        <v>892</v>
      </c>
      <c r="D3090" s="3" t="s">
        <v>6794</v>
      </c>
      <c r="E3090" s="2" t="s">
        <v>891</v>
      </c>
      <c r="F3090" s="2" t="s">
        <v>893</v>
      </c>
      <c r="G3090" s="4" t="s">
        <v>6796</v>
      </c>
      <c r="H3090" s="2"/>
      <c r="I3090" s="2"/>
      <c r="J3090" s="2" t="s">
        <v>6797</v>
      </c>
      <c r="K3090" s="2">
        <v>0</v>
      </c>
      <c r="L3090" s="2">
        <v>0</v>
      </c>
      <c r="M3090" s="3" t="s">
        <v>6798</v>
      </c>
    </row>
    <row r="3091" spans="1:13">
      <c r="A3091" s="2">
        <v>631</v>
      </c>
      <c r="B3091" s="2">
        <v>2470329</v>
      </c>
      <c r="C3091" s="3" t="s">
        <v>894</v>
      </c>
      <c r="D3091" s="3" t="s">
        <v>6800</v>
      </c>
      <c r="E3091" s="2" t="s">
        <v>893</v>
      </c>
      <c r="F3091" s="2" t="s">
        <v>895</v>
      </c>
      <c r="G3091" s="4" t="s">
        <v>6802</v>
      </c>
      <c r="H3091" s="2"/>
      <c r="I3091" s="2"/>
      <c r="J3091" s="2" t="s">
        <v>6743</v>
      </c>
      <c r="K3091" s="2">
        <v>0</v>
      </c>
      <c r="L3091" s="2">
        <v>0</v>
      </c>
      <c r="M3091" s="3" t="s">
        <v>6803</v>
      </c>
    </row>
    <row r="3092" spans="1:13">
      <c r="A3092" s="2">
        <v>631</v>
      </c>
      <c r="B3092" s="2">
        <v>3328907</v>
      </c>
      <c r="C3092" s="3" t="s">
        <v>896</v>
      </c>
      <c r="D3092" s="3" t="s">
        <v>6746</v>
      </c>
      <c r="E3092" s="2" t="s">
        <v>897</v>
      </c>
      <c r="F3092" s="2" t="s">
        <v>897</v>
      </c>
      <c r="G3092" s="4" t="s">
        <v>6748</v>
      </c>
      <c r="H3092" s="2"/>
      <c r="I3092" s="2"/>
      <c r="J3092" s="2">
        <v>0</v>
      </c>
      <c r="K3092" s="2">
        <v>0</v>
      </c>
      <c r="L3092" s="2">
        <v>0</v>
      </c>
      <c r="M3092" s="2"/>
    </row>
    <row r="3093" spans="1:13">
      <c r="A3093" s="2">
        <v>631</v>
      </c>
      <c r="B3093" s="2">
        <v>2775322</v>
      </c>
      <c r="C3093" s="3" t="s">
        <v>898</v>
      </c>
      <c r="D3093" s="3" t="s">
        <v>6762</v>
      </c>
      <c r="E3093" s="2" t="s">
        <v>895</v>
      </c>
      <c r="F3093" s="2" t="s">
        <v>899</v>
      </c>
      <c r="G3093" s="4" t="s">
        <v>6764</v>
      </c>
      <c r="H3093" s="2"/>
      <c r="I3093" s="2"/>
      <c r="J3093" s="2" t="s">
        <v>6765</v>
      </c>
      <c r="K3093" s="2">
        <v>0</v>
      </c>
      <c r="L3093" s="2">
        <v>0</v>
      </c>
      <c r="M3093" s="3" t="s">
        <v>6766</v>
      </c>
    </row>
    <row r="3094" spans="1:13">
      <c r="A3094" s="2">
        <v>631</v>
      </c>
      <c r="B3094" s="2">
        <v>3328079</v>
      </c>
      <c r="C3094" s="3" t="s">
        <v>900</v>
      </c>
      <c r="D3094" s="3" t="s">
        <v>6746</v>
      </c>
      <c r="E3094" s="2" t="s">
        <v>901</v>
      </c>
      <c r="F3094" s="2" t="s">
        <v>901</v>
      </c>
      <c r="G3094" s="4" t="s">
        <v>6748</v>
      </c>
      <c r="H3094" s="2"/>
      <c r="I3094" s="2"/>
      <c r="J3094" s="2">
        <v>0</v>
      </c>
      <c r="K3094" s="2">
        <v>0</v>
      </c>
      <c r="L3094" s="2">
        <v>0</v>
      </c>
      <c r="M3094" s="2"/>
    </row>
    <row r="3095" spans="1:13">
      <c r="A3095" s="2">
        <v>631</v>
      </c>
      <c r="B3095" s="2">
        <v>2775323</v>
      </c>
      <c r="C3095" s="3" t="s">
        <v>902</v>
      </c>
      <c r="D3095" s="3" t="s">
        <v>6762</v>
      </c>
      <c r="E3095" s="2" t="s">
        <v>899</v>
      </c>
      <c r="F3095" s="2" t="s">
        <v>903</v>
      </c>
      <c r="G3095" s="4" t="s">
        <v>6764</v>
      </c>
      <c r="H3095" s="2"/>
      <c r="I3095" s="2"/>
      <c r="J3095" s="2" t="s">
        <v>6765</v>
      </c>
      <c r="K3095" s="2">
        <v>0</v>
      </c>
      <c r="L3095" s="2">
        <v>0</v>
      </c>
      <c r="M3095" s="3" t="s">
        <v>6766</v>
      </c>
    </row>
    <row r="3096" spans="1:13">
      <c r="A3096" s="2">
        <v>631</v>
      </c>
      <c r="B3096" s="2">
        <v>3328081</v>
      </c>
      <c r="C3096" s="3" t="s">
        <v>904</v>
      </c>
      <c r="D3096" s="3" t="s">
        <v>6746</v>
      </c>
      <c r="E3096" s="2" t="s">
        <v>905</v>
      </c>
      <c r="F3096" s="2" t="s">
        <v>905</v>
      </c>
      <c r="G3096" s="4" t="s">
        <v>6748</v>
      </c>
      <c r="H3096" s="2"/>
      <c r="I3096" s="2"/>
      <c r="J3096" s="2">
        <v>0</v>
      </c>
      <c r="K3096" s="2">
        <v>0</v>
      </c>
      <c r="L3096" s="2">
        <v>0</v>
      </c>
      <c r="M3096" s="2"/>
    </row>
    <row r="3097" spans="1:13">
      <c r="A3097" s="2">
        <v>631</v>
      </c>
      <c r="B3097" s="2">
        <v>2775324</v>
      </c>
      <c r="C3097" s="3" t="s">
        <v>906</v>
      </c>
      <c r="D3097" s="3" t="s">
        <v>6750</v>
      </c>
      <c r="E3097" s="2" t="s">
        <v>903</v>
      </c>
      <c r="F3097" s="2" t="s">
        <v>907</v>
      </c>
      <c r="G3097" s="4" t="s">
        <v>6752</v>
      </c>
      <c r="H3097" s="2"/>
      <c r="I3097" s="2"/>
      <c r="J3097" s="2" t="s">
        <v>6753</v>
      </c>
      <c r="K3097" s="2">
        <v>0</v>
      </c>
      <c r="L3097" s="2">
        <v>0</v>
      </c>
      <c r="M3097" s="3" t="s">
        <v>6754</v>
      </c>
    </row>
    <row r="3098" spans="1:13">
      <c r="A3098" s="2">
        <v>631</v>
      </c>
      <c r="B3098" s="2">
        <v>3327328</v>
      </c>
      <c r="C3098" s="3" t="s">
        <v>908</v>
      </c>
      <c r="D3098" s="3" t="s">
        <v>6746</v>
      </c>
      <c r="E3098" s="2" t="s">
        <v>909</v>
      </c>
      <c r="F3098" s="2" t="s">
        <v>909</v>
      </c>
      <c r="G3098" s="4" t="s">
        <v>6748</v>
      </c>
      <c r="H3098" s="2"/>
      <c r="I3098" s="2"/>
      <c r="J3098" s="2">
        <v>0</v>
      </c>
      <c r="K3098" s="2">
        <v>0</v>
      </c>
      <c r="L3098" s="2">
        <v>0</v>
      </c>
      <c r="M3098" s="2"/>
    </row>
    <row r="3099" spans="1:13">
      <c r="A3099" s="2">
        <v>631</v>
      </c>
      <c r="B3099" s="2">
        <v>2775325</v>
      </c>
      <c r="C3099" s="3" t="s">
        <v>910</v>
      </c>
      <c r="D3099" s="3" t="s">
        <v>6750</v>
      </c>
      <c r="E3099" s="2" t="s">
        <v>907</v>
      </c>
      <c r="F3099" s="2" t="s">
        <v>911</v>
      </c>
      <c r="G3099" s="4" t="s">
        <v>6752</v>
      </c>
      <c r="H3099" s="2"/>
      <c r="I3099" s="2"/>
      <c r="J3099" s="2" t="s">
        <v>6753</v>
      </c>
      <c r="K3099" s="2">
        <v>0</v>
      </c>
      <c r="L3099" s="2">
        <v>0</v>
      </c>
      <c r="M3099" s="3" t="s">
        <v>6754</v>
      </c>
    </row>
    <row r="3100" spans="1:13">
      <c r="A3100" s="2">
        <v>631</v>
      </c>
      <c r="B3100" s="2">
        <v>3327330</v>
      </c>
      <c r="C3100" s="3" t="s">
        <v>912</v>
      </c>
      <c r="D3100" s="3" t="s">
        <v>6746</v>
      </c>
      <c r="E3100" s="2" t="s">
        <v>913</v>
      </c>
      <c r="F3100" s="2" t="s">
        <v>913</v>
      </c>
      <c r="G3100" s="4" t="s">
        <v>6748</v>
      </c>
      <c r="H3100" s="2"/>
      <c r="I3100" s="2"/>
      <c r="J3100" s="2">
        <v>0</v>
      </c>
      <c r="K3100" s="2">
        <v>0</v>
      </c>
      <c r="L3100" s="2">
        <v>0</v>
      </c>
      <c r="M3100" s="2"/>
    </row>
    <row r="3101" spans="1:13" ht="22.5">
      <c r="A3101" s="2">
        <v>631</v>
      </c>
      <c r="B3101" s="2">
        <v>3168133</v>
      </c>
      <c r="C3101" s="3" t="s">
        <v>914</v>
      </c>
      <c r="D3101" s="3" t="s">
        <v>6823</v>
      </c>
      <c r="E3101" s="2" t="s">
        <v>915</v>
      </c>
      <c r="F3101" s="2" t="s">
        <v>916</v>
      </c>
      <c r="G3101" s="4" t="s">
        <v>6826</v>
      </c>
      <c r="H3101" s="2" t="s">
        <v>6784</v>
      </c>
      <c r="I3101" s="2" t="s">
        <v>6784</v>
      </c>
      <c r="J3101" s="2" t="s">
        <v>6827</v>
      </c>
      <c r="K3101" s="2">
        <v>0</v>
      </c>
      <c r="L3101" s="2">
        <v>0</v>
      </c>
      <c r="M3101" s="3" t="s">
        <v>6828</v>
      </c>
    </row>
    <row r="3102" spans="1:13" ht="22.5">
      <c r="A3102" s="2">
        <v>631</v>
      </c>
      <c r="B3102" s="2">
        <v>3168134</v>
      </c>
      <c r="C3102" s="3" t="s">
        <v>917</v>
      </c>
      <c r="D3102" s="3" t="s">
        <v>6830</v>
      </c>
      <c r="E3102" s="2" t="s">
        <v>916</v>
      </c>
      <c r="F3102" s="2" t="s">
        <v>918</v>
      </c>
      <c r="G3102" s="4" t="s">
        <v>6832</v>
      </c>
      <c r="H3102" s="2" t="s">
        <v>6784</v>
      </c>
      <c r="I3102" s="2" t="s">
        <v>6784</v>
      </c>
      <c r="J3102" s="2" t="s">
        <v>6791</v>
      </c>
      <c r="K3102" s="2">
        <v>0</v>
      </c>
      <c r="L3102" s="2">
        <v>0</v>
      </c>
      <c r="M3102" s="3" t="s">
        <v>6833</v>
      </c>
    </row>
    <row r="3103" spans="1:13" ht="22.5">
      <c r="A3103" s="2">
        <v>632</v>
      </c>
      <c r="B3103" s="2">
        <v>2755543</v>
      </c>
      <c r="C3103" s="3" t="s">
        <v>919</v>
      </c>
      <c r="D3103" s="3" t="s">
        <v>6835</v>
      </c>
      <c r="E3103" s="2" t="s">
        <v>918</v>
      </c>
      <c r="F3103" s="2" t="s">
        <v>920</v>
      </c>
      <c r="G3103" s="4" t="s">
        <v>6837</v>
      </c>
      <c r="H3103" s="2"/>
      <c r="I3103" s="2"/>
      <c r="J3103" s="2" t="s">
        <v>6797</v>
      </c>
      <c r="K3103" s="2">
        <v>0</v>
      </c>
      <c r="L3103" s="2">
        <v>0</v>
      </c>
      <c r="M3103" s="3" t="s">
        <v>6838</v>
      </c>
    </row>
    <row r="3104" spans="1:13">
      <c r="A3104" s="2">
        <v>632</v>
      </c>
      <c r="B3104" s="2">
        <v>2470089</v>
      </c>
      <c r="C3104" s="3" t="s">
        <v>921</v>
      </c>
      <c r="D3104" s="3" t="s">
        <v>6739</v>
      </c>
      <c r="E3104" s="2" t="s">
        <v>920</v>
      </c>
      <c r="F3104" s="2" t="s">
        <v>922</v>
      </c>
      <c r="G3104" s="4" t="s">
        <v>6742</v>
      </c>
      <c r="H3104" s="2"/>
      <c r="I3104" s="2"/>
      <c r="J3104" s="2" t="s">
        <v>6743</v>
      </c>
      <c r="K3104" s="2">
        <v>0</v>
      </c>
      <c r="L3104" s="2">
        <v>0</v>
      </c>
      <c r="M3104" s="3" t="s">
        <v>6744</v>
      </c>
    </row>
    <row r="3105" spans="1:13">
      <c r="A3105" s="2">
        <v>632</v>
      </c>
      <c r="B3105" s="2">
        <v>3328658</v>
      </c>
      <c r="C3105" s="3" t="s">
        <v>923</v>
      </c>
      <c r="D3105" s="3" t="s">
        <v>6746</v>
      </c>
      <c r="E3105" s="2" t="s">
        <v>924</v>
      </c>
      <c r="F3105" s="2" t="s">
        <v>924</v>
      </c>
      <c r="G3105" s="4" t="s">
        <v>6748</v>
      </c>
      <c r="H3105" s="2"/>
      <c r="I3105" s="2"/>
      <c r="J3105" s="2">
        <v>0</v>
      </c>
      <c r="K3105" s="2">
        <v>0</v>
      </c>
      <c r="L3105" s="2">
        <v>0</v>
      </c>
      <c r="M3105" s="2"/>
    </row>
    <row r="3106" spans="1:13">
      <c r="A3106" s="2">
        <v>632</v>
      </c>
      <c r="B3106" s="2">
        <v>2775326</v>
      </c>
      <c r="C3106" s="3" t="s">
        <v>925</v>
      </c>
      <c r="D3106" s="3" t="s">
        <v>6750</v>
      </c>
      <c r="E3106" s="2" t="s">
        <v>922</v>
      </c>
      <c r="F3106" s="2" t="s">
        <v>926</v>
      </c>
      <c r="G3106" s="4" t="s">
        <v>6752</v>
      </c>
      <c r="H3106" s="2"/>
      <c r="I3106" s="2"/>
      <c r="J3106" s="2" t="s">
        <v>6753</v>
      </c>
      <c r="K3106" s="2">
        <v>0</v>
      </c>
      <c r="L3106" s="2">
        <v>0</v>
      </c>
      <c r="M3106" s="3" t="s">
        <v>6754</v>
      </c>
    </row>
    <row r="3107" spans="1:13">
      <c r="A3107" s="2">
        <v>632</v>
      </c>
      <c r="B3107" s="2">
        <v>3327332</v>
      </c>
      <c r="C3107" s="3" t="s">
        <v>927</v>
      </c>
      <c r="D3107" s="3" t="s">
        <v>6746</v>
      </c>
      <c r="E3107" s="2" t="s">
        <v>928</v>
      </c>
      <c r="F3107" s="2" t="s">
        <v>928</v>
      </c>
      <c r="G3107" s="4" t="s">
        <v>6748</v>
      </c>
      <c r="H3107" s="2"/>
      <c r="I3107" s="2"/>
      <c r="J3107" s="2">
        <v>0</v>
      </c>
      <c r="K3107" s="2">
        <v>0</v>
      </c>
      <c r="L3107" s="2">
        <v>0</v>
      </c>
      <c r="M3107" s="2"/>
    </row>
    <row r="3108" spans="1:13">
      <c r="A3108" s="2">
        <v>632</v>
      </c>
      <c r="B3108" s="2">
        <v>2775327</v>
      </c>
      <c r="C3108" s="3" t="s">
        <v>929</v>
      </c>
      <c r="D3108" s="3" t="s">
        <v>6750</v>
      </c>
      <c r="E3108" s="2" t="s">
        <v>926</v>
      </c>
      <c r="F3108" s="2" t="s">
        <v>930</v>
      </c>
      <c r="G3108" s="4" t="s">
        <v>6752</v>
      </c>
      <c r="H3108" s="2"/>
      <c r="I3108" s="2"/>
      <c r="J3108" s="2" t="s">
        <v>6753</v>
      </c>
      <c r="K3108" s="2">
        <v>0</v>
      </c>
      <c r="L3108" s="2">
        <v>0</v>
      </c>
      <c r="M3108" s="3" t="s">
        <v>6754</v>
      </c>
    </row>
    <row r="3109" spans="1:13">
      <c r="A3109" s="2">
        <v>632</v>
      </c>
      <c r="B3109" s="2">
        <v>3327334</v>
      </c>
      <c r="C3109" s="3" t="s">
        <v>931</v>
      </c>
      <c r="D3109" s="3" t="s">
        <v>6746</v>
      </c>
      <c r="E3109" s="2" t="s">
        <v>932</v>
      </c>
      <c r="F3109" s="2" t="s">
        <v>932</v>
      </c>
      <c r="G3109" s="4" t="s">
        <v>6748</v>
      </c>
      <c r="H3109" s="2"/>
      <c r="I3109" s="2"/>
      <c r="J3109" s="2">
        <v>0</v>
      </c>
      <c r="K3109" s="2">
        <v>0</v>
      </c>
      <c r="L3109" s="2">
        <v>0</v>
      </c>
      <c r="M3109" s="2"/>
    </row>
    <row r="3110" spans="1:13">
      <c r="A3110" s="2">
        <v>632</v>
      </c>
      <c r="B3110" s="2">
        <v>2775328</v>
      </c>
      <c r="C3110" s="3" t="s">
        <v>933</v>
      </c>
      <c r="D3110" s="3" t="s">
        <v>6762</v>
      </c>
      <c r="E3110" s="2" t="s">
        <v>930</v>
      </c>
      <c r="F3110" s="2" t="s">
        <v>934</v>
      </c>
      <c r="G3110" s="4" t="s">
        <v>6764</v>
      </c>
      <c r="H3110" s="2"/>
      <c r="I3110" s="2"/>
      <c r="J3110" s="2" t="s">
        <v>6765</v>
      </c>
      <c r="K3110" s="2">
        <v>0</v>
      </c>
      <c r="L3110" s="2">
        <v>0</v>
      </c>
      <c r="M3110" s="3" t="s">
        <v>6766</v>
      </c>
    </row>
    <row r="3111" spans="1:13">
      <c r="A3111" s="2">
        <v>632</v>
      </c>
      <c r="B3111" s="2">
        <v>3328083</v>
      </c>
      <c r="C3111" s="3" t="s">
        <v>935</v>
      </c>
      <c r="D3111" s="3" t="s">
        <v>6746</v>
      </c>
      <c r="E3111" s="2" t="s">
        <v>936</v>
      </c>
      <c r="F3111" s="2" t="s">
        <v>936</v>
      </c>
      <c r="G3111" s="4" t="s">
        <v>6748</v>
      </c>
      <c r="H3111" s="2"/>
      <c r="I3111" s="2"/>
      <c r="J3111" s="2">
        <v>0</v>
      </c>
      <c r="K3111" s="2">
        <v>0</v>
      </c>
      <c r="L3111" s="2">
        <v>0</v>
      </c>
      <c r="M3111" s="2"/>
    </row>
    <row r="3112" spans="1:13">
      <c r="A3112" s="2">
        <v>632</v>
      </c>
      <c r="B3112" s="2">
        <v>2775329</v>
      </c>
      <c r="C3112" s="3" t="s">
        <v>937</v>
      </c>
      <c r="D3112" s="3" t="s">
        <v>6762</v>
      </c>
      <c r="E3112" s="2" t="s">
        <v>934</v>
      </c>
      <c r="F3112" s="2" t="s">
        <v>938</v>
      </c>
      <c r="G3112" s="4" t="s">
        <v>6764</v>
      </c>
      <c r="H3112" s="2"/>
      <c r="I3112" s="2"/>
      <c r="J3112" s="2" t="s">
        <v>6765</v>
      </c>
      <c r="K3112" s="2">
        <v>0</v>
      </c>
      <c r="L3112" s="2">
        <v>0</v>
      </c>
      <c r="M3112" s="3" t="s">
        <v>6766</v>
      </c>
    </row>
    <row r="3113" spans="1:13">
      <c r="A3113" s="2">
        <v>632</v>
      </c>
      <c r="B3113" s="2">
        <v>3328085</v>
      </c>
      <c r="C3113" s="3" t="s">
        <v>939</v>
      </c>
      <c r="D3113" s="3" t="s">
        <v>6746</v>
      </c>
      <c r="E3113" s="2" t="s">
        <v>940</v>
      </c>
      <c r="F3113" s="2" t="s">
        <v>940</v>
      </c>
      <c r="G3113" s="4" t="s">
        <v>6748</v>
      </c>
      <c r="H3113" s="2"/>
      <c r="I3113" s="2"/>
      <c r="J3113" s="2">
        <v>0</v>
      </c>
      <c r="K3113" s="2">
        <v>0</v>
      </c>
      <c r="L3113" s="2">
        <v>0</v>
      </c>
      <c r="M3113" s="2"/>
    </row>
    <row r="3114" spans="1:13" ht="22.5">
      <c r="A3114" s="2">
        <v>632</v>
      </c>
      <c r="B3114" s="2">
        <v>3168135</v>
      </c>
      <c r="C3114" s="3" t="s">
        <v>941</v>
      </c>
      <c r="D3114" s="3" t="s">
        <v>6860</v>
      </c>
      <c r="E3114" s="2" t="s">
        <v>942</v>
      </c>
      <c r="F3114" s="2" t="s">
        <v>943</v>
      </c>
      <c r="G3114" s="4" t="s">
        <v>6783</v>
      </c>
      <c r="H3114" s="2" t="s">
        <v>6784</v>
      </c>
      <c r="I3114" s="2" t="s">
        <v>6784</v>
      </c>
      <c r="J3114" s="2" t="s">
        <v>6827</v>
      </c>
      <c r="K3114" s="2">
        <v>0</v>
      </c>
      <c r="L3114" s="2">
        <v>0</v>
      </c>
      <c r="M3114" s="3" t="s">
        <v>6786</v>
      </c>
    </row>
    <row r="3115" spans="1:13" ht="22.5">
      <c r="A3115" s="2">
        <v>632</v>
      </c>
      <c r="B3115" s="2">
        <v>3168136</v>
      </c>
      <c r="C3115" s="3" t="s">
        <v>944</v>
      </c>
      <c r="D3115" s="3" t="s">
        <v>6788</v>
      </c>
      <c r="E3115" s="2" t="s">
        <v>943</v>
      </c>
      <c r="F3115" s="2" t="s">
        <v>945</v>
      </c>
      <c r="G3115" s="4" t="s">
        <v>6790</v>
      </c>
      <c r="H3115" s="2" t="s">
        <v>6784</v>
      </c>
      <c r="I3115" s="2" t="s">
        <v>6784</v>
      </c>
      <c r="J3115" s="2" t="s">
        <v>6791</v>
      </c>
      <c r="K3115" s="2">
        <v>0</v>
      </c>
      <c r="L3115" s="2">
        <v>0</v>
      </c>
      <c r="M3115" s="3" t="s">
        <v>6792</v>
      </c>
    </row>
    <row r="3116" spans="1:13" ht="22.5">
      <c r="A3116" s="2">
        <v>633</v>
      </c>
      <c r="B3116" s="2">
        <v>2551031</v>
      </c>
      <c r="C3116" s="3" t="s">
        <v>946</v>
      </c>
      <c r="D3116" s="3" t="s">
        <v>6794</v>
      </c>
      <c r="E3116" s="2" t="s">
        <v>945</v>
      </c>
      <c r="F3116" s="2" t="s">
        <v>947</v>
      </c>
      <c r="G3116" s="4" t="s">
        <v>6796</v>
      </c>
      <c r="H3116" s="2"/>
      <c r="I3116" s="2"/>
      <c r="J3116" s="2" t="s">
        <v>6797</v>
      </c>
      <c r="K3116" s="2">
        <v>0</v>
      </c>
      <c r="L3116" s="2">
        <v>0</v>
      </c>
      <c r="M3116" s="3" t="s">
        <v>6798</v>
      </c>
    </row>
    <row r="3117" spans="1:13">
      <c r="A3117" s="2">
        <v>633</v>
      </c>
      <c r="B3117" s="2">
        <v>2470283</v>
      </c>
      <c r="C3117" s="3" t="s">
        <v>948</v>
      </c>
      <c r="D3117" s="3" t="s">
        <v>6800</v>
      </c>
      <c r="E3117" s="2" t="s">
        <v>947</v>
      </c>
      <c r="F3117" s="2" t="s">
        <v>949</v>
      </c>
      <c r="G3117" s="4" t="s">
        <v>6802</v>
      </c>
      <c r="H3117" s="2"/>
      <c r="I3117" s="2"/>
      <c r="J3117" s="2" t="s">
        <v>6743</v>
      </c>
      <c r="K3117" s="2">
        <v>0</v>
      </c>
      <c r="L3117" s="2">
        <v>0</v>
      </c>
      <c r="M3117" s="3" t="s">
        <v>6803</v>
      </c>
    </row>
    <row r="3118" spans="1:13">
      <c r="A3118" s="2">
        <v>633</v>
      </c>
      <c r="B3118" s="2">
        <v>3328861</v>
      </c>
      <c r="C3118" s="3" t="s">
        <v>950</v>
      </c>
      <c r="D3118" s="3" t="s">
        <v>6746</v>
      </c>
      <c r="E3118" s="2" t="s">
        <v>951</v>
      </c>
      <c r="F3118" s="2" t="s">
        <v>951</v>
      </c>
      <c r="G3118" s="4" t="s">
        <v>6748</v>
      </c>
      <c r="H3118" s="2"/>
      <c r="I3118" s="2"/>
      <c r="J3118" s="2">
        <v>0</v>
      </c>
      <c r="K3118" s="2">
        <v>0</v>
      </c>
      <c r="L3118" s="2">
        <v>0</v>
      </c>
      <c r="M3118" s="2"/>
    </row>
    <row r="3119" spans="1:13">
      <c r="A3119" s="2">
        <v>633</v>
      </c>
      <c r="B3119" s="2">
        <v>2775330</v>
      </c>
      <c r="C3119" s="3" t="s">
        <v>952</v>
      </c>
      <c r="D3119" s="3" t="s">
        <v>6762</v>
      </c>
      <c r="E3119" s="2" t="s">
        <v>949</v>
      </c>
      <c r="F3119" s="2" t="s">
        <v>953</v>
      </c>
      <c r="G3119" s="4" t="s">
        <v>6764</v>
      </c>
      <c r="H3119" s="2"/>
      <c r="I3119" s="2"/>
      <c r="J3119" s="2" t="s">
        <v>6765</v>
      </c>
      <c r="K3119" s="2">
        <v>0</v>
      </c>
      <c r="L3119" s="2">
        <v>0</v>
      </c>
      <c r="M3119" s="3" t="s">
        <v>6766</v>
      </c>
    </row>
    <row r="3120" spans="1:13">
      <c r="A3120" s="2">
        <v>633</v>
      </c>
      <c r="B3120" s="2">
        <v>3328087</v>
      </c>
      <c r="C3120" s="3" t="s">
        <v>954</v>
      </c>
      <c r="D3120" s="3" t="s">
        <v>6746</v>
      </c>
      <c r="E3120" s="2" t="s">
        <v>955</v>
      </c>
      <c r="F3120" s="2" t="s">
        <v>955</v>
      </c>
      <c r="G3120" s="4" t="s">
        <v>6748</v>
      </c>
      <c r="H3120" s="2"/>
      <c r="I3120" s="2"/>
      <c r="J3120" s="2">
        <v>0</v>
      </c>
      <c r="K3120" s="2">
        <v>0</v>
      </c>
      <c r="L3120" s="2">
        <v>0</v>
      </c>
      <c r="M3120" s="2"/>
    </row>
    <row r="3121" spans="1:13">
      <c r="A3121" s="2">
        <v>633</v>
      </c>
      <c r="B3121" s="2">
        <v>2775331</v>
      </c>
      <c r="C3121" s="3" t="s">
        <v>956</v>
      </c>
      <c r="D3121" s="3" t="s">
        <v>6762</v>
      </c>
      <c r="E3121" s="2" t="s">
        <v>953</v>
      </c>
      <c r="F3121" s="2" t="s">
        <v>957</v>
      </c>
      <c r="G3121" s="4" t="s">
        <v>6764</v>
      </c>
      <c r="H3121" s="2"/>
      <c r="I3121" s="2"/>
      <c r="J3121" s="2" t="s">
        <v>6765</v>
      </c>
      <c r="K3121" s="2">
        <v>0</v>
      </c>
      <c r="L3121" s="2">
        <v>0</v>
      </c>
      <c r="M3121" s="3" t="s">
        <v>6766</v>
      </c>
    </row>
    <row r="3122" spans="1:13">
      <c r="A3122" s="2">
        <v>633</v>
      </c>
      <c r="B3122" s="2">
        <v>3328089</v>
      </c>
      <c r="C3122" s="3" t="s">
        <v>958</v>
      </c>
      <c r="D3122" s="3" t="s">
        <v>6746</v>
      </c>
      <c r="E3122" s="2" t="s">
        <v>959</v>
      </c>
      <c r="F3122" s="2" t="s">
        <v>959</v>
      </c>
      <c r="G3122" s="4" t="s">
        <v>6748</v>
      </c>
      <c r="H3122" s="2"/>
      <c r="I3122" s="2"/>
      <c r="J3122" s="2">
        <v>0</v>
      </c>
      <c r="K3122" s="2">
        <v>0</v>
      </c>
      <c r="L3122" s="2">
        <v>0</v>
      </c>
      <c r="M3122" s="2"/>
    </row>
    <row r="3123" spans="1:13">
      <c r="A3123" s="2">
        <v>633</v>
      </c>
      <c r="B3123" s="2">
        <v>2775332</v>
      </c>
      <c r="C3123" s="3" t="s">
        <v>960</v>
      </c>
      <c r="D3123" s="3" t="s">
        <v>6750</v>
      </c>
      <c r="E3123" s="2" t="s">
        <v>957</v>
      </c>
      <c r="F3123" s="2" t="s">
        <v>961</v>
      </c>
      <c r="G3123" s="4" t="s">
        <v>6752</v>
      </c>
      <c r="H3123" s="2"/>
      <c r="I3123" s="2"/>
      <c r="J3123" s="2" t="s">
        <v>6753</v>
      </c>
      <c r="K3123" s="2">
        <v>0</v>
      </c>
      <c r="L3123" s="2">
        <v>0</v>
      </c>
      <c r="M3123" s="3" t="s">
        <v>6754</v>
      </c>
    </row>
    <row r="3124" spans="1:13">
      <c r="A3124" s="2">
        <v>633</v>
      </c>
      <c r="B3124" s="2">
        <v>3327336</v>
      </c>
      <c r="C3124" s="3" t="s">
        <v>962</v>
      </c>
      <c r="D3124" s="3" t="s">
        <v>6746</v>
      </c>
      <c r="E3124" s="2" t="s">
        <v>963</v>
      </c>
      <c r="F3124" s="2" t="s">
        <v>963</v>
      </c>
      <c r="G3124" s="4" t="s">
        <v>6748</v>
      </c>
      <c r="H3124" s="2"/>
      <c r="I3124" s="2"/>
      <c r="J3124" s="2">
        <v>0</v>
      </c>
      <c r="K3124" s="2">
        <v>0</v>
      </c>
      <c r="L3124" s="2">
        <v>0</v>
      </c>
      <c r="M3124" s="2"/>
    </row>
    <row r="3125" spans="1:13">
      <c r="A3125" s="2">
        <v>633</v>
      </c>
      <c r="B3125" s="2">
        <v>2775333</v>
      </c>
      <c r="C3125" s="3" t="s">
        <v>964</v>
      </c>
      <c r="D3125" s="3" t="s">
        <v>6750</v>
      </c>
      <c r="E3125" s="2" t="s">
        <v>961</v>
      </c>
      <c r="F3125" s="2" t="s">
        <v>965</v>
      </c>
      <c r="G3125" s="4" t="s">
        <v>6752</v>
      </c>
      <c r="H3125" s="2"/>
      <c r="I3125" s="2"/>
      <c r="J3125" s="2" t="s">
        <v>6753</v>
      </c>
      <c r="K3125" s="2">
        <v>0</v>
      </c>
      <c r="L3125" s="2">
        <v>0</v>
      </c>
      <c r="M3125" s="3" t="s">
        <v>6754</v>
      </c>
    </row>
    <row r="3126" spans="1:13">
      <c r="A3126" s="2">
        <v>633</v>
      </c>
      <c r="B3126" s="2">
        <v>3327338</v>
      </c>
      <c r="C3126" s="3" t="s">
        <v>966</v>
      </c>
      <c r="D3126" s="3" t="s">
        <v>6746</v>
      </c>
      <c r="E3126" s="2" t="s">
        <v>967</v>
      </c>
      <c r="F3126" s="2" t="s">
        <v>967</v>
      </c>
      <c r="G3126" s="4" t="s">
        <v>6748</v>
      </c>
      <c r="H3126" s="2"/>
      <c r="I3126" s="2"/>
      <c r="J3126" s="2">
        <v>0</v>
      </c>
      <c r="K3126" s="2">
        <v>0</v>
      </c>
      <c r="L3126" s="2">
        <v>0</v>
      </c>
      <c r="M3126" s="2"/>
    </row>
    <row r="3127" spans="1:13" ht="22.5">
      <c r="A3127" s="2">
        <v>633</v>
      </c>
      <c r="B3127" s="2">
        <v>3168137</v>
      </c>
      <c r="C3127" s="3" t="s">
        <v>968</v>
      </c>
      <c r="D3127" s="3" t="s">
        <v>7045</v>
      </c>
      <c r="E3127" s="2" t="s">
        <v>969</v>
      </c>
      <c r="F3127" s="2" t="s">
        <v>970</v>
      </c>
      <c r="G3127" s="4" t="s">
        <v>7048</v>
      </c>
      <c r="H3127" s="2" t="s">
        <v>6784</v>
      </c>
      <c r="I3127" s="2" t="s">
        <v>6784</v>
      </c>
      <c r="J3127" s="2" t="s">
        <v>6891</v>
      </c>
      <c r="K3127" s="2">
        <v>0</v>
      </c>
      <c r="L3127" s="2">
        <v>0</v>
      </c>
      <c r="M3127" s="3" t="s">
        <v>7049</v>
      </c>
    </row>
    <row r="3128" spans="1:13" ht="22.5">
      <c r="A3128" s="2">
        <v>634</v>
      </c>
      <c r="B3128" s="2">
        <v>2755544</v>
      </c>
      <c r="C3128" s="3" t="s">
        <v>971</v>
      </c>
      <c r="D3128" s="3" t="s">
        <v>6835</v>
      </c>
      <c r="E3128" s="2" t="s">
        <v>970</v>
      </c>
      <c r="F3128" s="2" t="s">
        <v>972</v>
      </c>
      <c r="G3128" s="4" t="s">
        <v>6837</v>
      </c>
      <c r="H3128" s="2"/>
      <c r="I3128" s="2"/>
      <c r="J3128" s="2" t="s">
        <v>6797</v>
      </c>
      <c r="K3128" s="2">
        <v>0</v>
      </c>
      <c r="L3128" s="2">
        <v>0</v>
      </c>
      <c r="M3128" s="3" t="s">
        <v>6838</v>
      </c>
    </row>
    <row r="3129" spans="1:13">
      <c r="A3129" s="2">
        <v>634</v>
      </c>
      <c r="B3129" s="2">
        <v>2470091</v>
      </c>
      <c r="C3129" s="3" t="s">
        <v>973</v>
      </c>
      <c r="D3129" s="3" t="s">
        <v>6739</v>
      </c>
      <c r="E3129" s="2" t="s">
        <v>972</v>
      </c>
      <c r="F3129" s="2" t="s">
        <v>974</v>
      </c>
      <c r="G3129" s="4" t="s">
        <v>6742</v>
      </c>
      <c r="H3129" s="2"/>
      <c r="I3129" s="2"/>
      <c r="J3129" s="2" t="s">
        <v>6743</v>
      </c>
      <c r="K3129" s="2">
        <v>0</v>
      </c>
      <c r="L3129" s="2">
        <v>0</v>
      </c>
      <c r="M3129" s="3" t="s">
        <v>6744</v>
      </c>
    </row>
    <row r="3130" spans="1:13">
      <c r="A3130" s="2">
        <v>634</v>
      </c>
      <c r="B3130" s="2">
        <v>3328660</v>
      </c>
      <c r="C3130" s="3" t="s">
        <v>975</v>
      </c>
      <c r="D3130" s="3" t="s">
        <v>6746</v>
      </c>
      <c r="E3130" s="2" t="s">
        <v>976</v>
      </c>
      <c r="F3130" s="2" t="s">
        <v>976</v>
      </c>
      <c r="G3130" s="4" t="s">
        <v>6748</v>
      </c>
      <c r="H3130" s="2"/>
      <c r="I3130" s="2"/>
      <c r="J3130" s="2">
        <v>0</v>
      </c>
      <c r="K3130" s="2">
        <v>0</v>
      </c>
      <c r="L3130" s="2">
        <v>0</v>
      </c>
      <c r="M3130" s="2"/>
    </row>
    <row r="3131" spans="1:13">
      <c r="A3131" s="2">
        <v>634</v>
      </c>
      <c r="B3131" s="2">
        <v>2775334</v>
      </c>
      <c r="C3131" s="3" t="s">
        <v>977</v>
      </c>
      <c r="D3131" s="3" t="s">
        <v>6750</v>
      </c>
      <c r="E3131" s="2" t="s">
        <v>974</v>
      </c>
      <c r="F3131" s="2" t="s">
        <v>978</v>
      </c>
      <c r="G3131" s="4" t="s">
        <v>6752</v>
      </c>
      <c r="H3131" s="2"/>
      <c r="I3131" s="2"/>
      <c r="J3131" s="2" t="s">
        <v>6753</v>
      </c>
      <c r="K3131" s="2">
        <v>0</v>
      </c>
      <c r="L3131" s="2">
        <v>0</v>
      </c>
      <c r="M3131" s="3" t="s">
        <v>6754</v>
      </c>
    </row>
    <row r="3132" spans="1:13">
      <c r="A3132" s="2">
        <v>634</v>
      </c>
      <c r="B3132" s="2">
        <v>3327340</v>
      </c>
      <c r="C3132" s="3" t="s">
        <v>979</v>
      </c>
      <c r="D3132" s="3" t="s">
        <v>6746</v>
      </c>
      <c r="E3132" s="2" t="s">
        <v>980</v>
      </c>
      <c r="F3132" s="2" t="s">
        <v>980</v>
      </c>
      <c r="G3132" s="4" t="s">
        <v>6748</v>
      </c>
      <c r="H3132" s="2"/>
      <c r="I3132" s="2"/>
      <c r="J3132" s="2">
        <v>0</v>
      </c>
      <c r="K3132" s="2">
        <v>0</v>
      </c>
      <c r="L3132" s="2">
        <v>0</v>
      </c>
      <c r="M3132" s="2"/>
    </row>
    <row r="3133" spans="1:13">
      <c r="A3133" s="2">
        <v>634</v>
      </c>
      <c r="B3133" s="2">
        <v>2775335</v>
      </c>
      <c r="C3133" s="3" t="s">
        <v>981</v>
      </c>
      <c r="D3133" s="3" t="s">
        <v>6750</v>
      </c>
      <c r="E3133" s="2" t="s">
        <v>978</v>
      </c>
      <c r="F3133" s="2" t="s">
        <v>982</v>
      </c>
      <c r="G3133" s="4" t="s">
        <v>6752</v>
      </c>
      <c r="H3133" s="2"/>
      <c r="I3133" s="2"/>
      <c r="J3133" s="2" t="s">
        <v>6753</v>
      </c>
      <c r="K3133" s="2">
        <v>0</v>
      </c>
      <c r="L3133" s="2">
        <v>0</v>
      </c>
      <c r="M3133" s="3" t="s">
        <v>6754</v>
      </c>
    </row>
    <row r="3134" spans="1:13">
      <c r="A3134" s="2">
        <v>634</v>
      </c>
      <c r="B3134" s="2">
        <v>3327342</v>
      </c>
      <c r="C3134" s="3" t="s">
        <v>983</v>
      </c>
      <c r="D3134" s="3" t="s">
        <v>6746</v>
      </c>
      <c r="E3134" s="2" t="s">
        <v>984</v>
      </c>
      <c r="F3134" s="2" t="s">
        <v>984</v>
      </c>
      <c r="G3134" s="4" t="s">
        <v>6748</v>
      </c>
      <c r="H3134" s="2"/>
      <c r="I3134" s="2"/>
      <c r="J3134" s="2">
        <v>0</v>
      </c>
      <c r="K3134" s="2">
        <v>0</v>
      </c>
      <c r="L3134" s="2">
        <v>0</v>
      </c>
      <c r="M3134" s="2"/>
    </row>
    <row r="3135" spans="1:13">
      <c r="A3135" s="2">
        <v>634</v>
      </c>
      <c r="B3135" s="2">
        <v>2775336</v>
      </c>
      <c r="C3135" s="3" t="s">
        <v>985</v>
      </c>
      <c r="D3135" s="3" t="s">
        <v>6762</v>
      </c>
      <c r="E3135" s="2" t="s">
        <v>982</v>
      </c>
      <c r="F3135" s="2" t="s">
        <v>986</v>
      </c>
      <c r="G3135" s="4" t="s">
        <v>6764</v>
      </c>
      <c r="H3135" s="2"/>
      <c r="I3135" s="2"/>
      <c r="J3135" s="2" t="s">
        <v>6765</v>
      </c>
      <c r="K3135" s="2">
        <v>0</v>
      </c>
      <c r="L3135" s="2">
        <v>0</v>
      </c>
      <c r="M3135" s="3" t="s">
        <v>6766</v>
      </c>
    </row>
    <row r="3136" spans="1:13">
      <c r="A3136" s="2">
        <v>634</v>
      </c>
      <c r="B3136" s="2">
        <v>3328091</v>
      </c>
      <c r="C3136" s="3" t="s">
        <v>987</v>
      </c>
      <c r="D3136" s="3" t="s">
        <v>6746</v>
      </c>
      <c r="E3136" s="2" t="s">
        <v>988</v>
      </c>
      <c r="F3136" s="2" t="s">
        <v>988</v>
      </c>
      <c r="G3136" s="4" t="s">
        <v>6748</v>
      </c>
      <c r="H3136" s="2"/>
      <c r="I3136" s="2"/>
      <c r="J3136" s="2">
        <v>0</v>
      </c>
      <c r="K3136" s="2">
        <v>0</v>
      </c>
      <c r="L3136" s="2">
        <v>0</v>
      </c>
      <c r="M3136" s="2"/>
    </row>
    <row r="3137" spans="1:13">
      <c r="A3137" s="2">
        <v>634</v>
      </c>
      <c r="B3137" s="2">
        <v>2775337</v>
      </c>
      <c r="C3137" s="3" t="s">
        <v>989</v>
      </c>
      <c r="D3137" s="3" t="s">
        <v>6762</v>
      </c>
      <c r="E3137" s="2" t="s">
        <v>986</v>
      </c>
      <c r="F3137" s="2" t="s">
        <v>990</v>
      </c>
      <c r="G3137" s="4" t="s">
        <v>6764</v>
      </c>
      <c r="H3137" s="2"/>
      <c r="I3137" s="2"/>
      <c r="J3137" s="2" t="s">
        <v>6765</v>
      </c>
      <c r="K3137" s="2">
        <v>0</v>
      </c>
      <c r="L3137" s="2">
        <v>0</v>
      </c>
      <c r="M3137" s="3" t="s">
        <v>6766</v>
      </c>
    </row>
    <row r="3138" spans="1:13">
      <c r="A3138" s="2">
        <v>634</v>
      </c>
      <c r="B3138" s="2">
        <v>3328093</v>
      </c>
      <c r="C3138" s="3" t="s">
        <v>991</v>
      </c>
      <c r="D3138" s="3" t="s">
        <v>6746</v>
      </c>
      <c r="E3138" s="2" t="s">
        <v>992</v>
      </c>
      <c r="F3138" s="2" t="s">
        <v>992</v>
      </c>
      <c r="G3138" s="4" t="s">
        <v>6748</v>
      </c>
      <c r="H3138" s="2"/>
      <c r="I3138" s="2"/>
      <c r="J3138" s="2">
        <v>0</v>
      </c>
      <c r="K3138" s="2">
        <v>0</v>
      </c>
      <c r="L3138" s="2">
        <v>0</v>
      </c>
      <c r="M3138" s="2"/>
    </row>
    <row r="3139" spans="1:13" ht="22.5">
      <c r="A3139" s="2">
        <v>634</v>
      </c>
      <c r="B3139" s="2">
        <v>3168138</v>
      </c>
      <c r="C3139" s="3" t="s">
        <v>993</v>
      </c>
      <c r="D3139" s="3" t="s">
        <v>6860</v>
      </c>
      <c r="E3139" s="2" t="s">
        <v>994</v>
      </c>
      <c r="F3139" s="2" t="s">
        <v>995</v>
      </c>
      <c r="G3139" s="4" t="s">
        <v>6783</v>
      </c>
      <c r="H3139" s="2" t="s">
        <v>6784</v>
      </c>
      <c r="I3139" s="2" t="s">
        <v>6784</v>
      </c>
      <c r="J3139" s="2" t="s">
        <v>6827</v>
      </c>
      <c r="K3139" s="2">
        <v>0</v>
      </c>
      <c r="L3139" s="2">
        <v>0</v>
      </c>
      <c r="M3139" s="3" t="s">
        <v>6786</v>
      </c>
    </row>
    <row r="3140" spans="1:13" ht="22.5">
      <c r="A3140" s="2">
        <v>634</v>
      </c>
      <c r="B3140" s="2">
        <v>3168139</v>
      </c>
      <c r="C3140" s="3" t="s">
        <v>996</v>
      </c>
      <c r="D3140" s="3" t="s">
        <v>6788</v>
      </c>
      <c r="E3140" s="2" t="s">
        <v>995</v>
      </c>
      <c r="F3140" s="2" t="s">
        <v>997</v>
      </c>
      <c r="G3140" s="4" t="s">
        <v>6790</v>
      </c>
      <c r="H3140" s="2" t="s">
        <v>6784</v>
      </c>
      <c r="I3140" s="2" t="s">
        <v>6784</v>
      </c>
      <c r="J3140" s="2" t="s">
        <v>6791</v>
      </c>
      <c r="K3140" s="2">
        <v>0</v>
      </c>
      <c r="L3140" s="2">
        <v>0</v>
      </c>
      <c r="M3140" s="3" t="s">
        <v>6792</v>
      </c>
    </row>
    <row r="3141" spans="1:13" ht="22.5">
      <c r="A3141" s="2">
        <v>635</v>
      </c>
      <c r="B3141" s="2">
        <v>2551032</v>
      </c>
      <c r="C3141" s="3" t="s">
        <v>998</v>
      </c>
      <c r="D3141" s="3" t="s">
        <v>6794</v>
      </c>
      <c r="E3141" s="2" t="s">
        <v>997</v>
      </c>
      <c r="F3141" s="2" t="s">
        <v>999</v>
      </c>
      <c r="G3141" s="4" t="s">
        <v>6796</v>
      </c>
      <c r="H3141" s="2"/>
      <c r="I3141" s="2"/>
      <c r="J3141" s="2" t="s">
        <v>6797</v>
      </c>
      <c r="K3141" s="2">
        <v>0</v>
      </c>
      <c r="L3141" s="2">
        <v>0</v>
      </c>
      <c r="M3141" s="3" t="s">
        <v>6798</v>
      </c>
    </row>
    <row r="3142" spans="1:13">
      <c r="A3142" s="2">
        <v>635</v>
      </c>
      <c r="B3142" s="2">
        <v>2470285</v>
      </c>
      <c r="C3142" s="3" t="s">
        <v>1000</v>
      </c>
      <c r="D3142" s="3" t="s">
        <v>6800</v>
      </c>
      <c r="E3142" s="2" t="s">
        <v>999</v>
      </c>
      <c r="F3142" s="2" t="s">
        <v>1001</v>
      </c>
      <c r="G3142" s="4" t="s">
        <v>6802</v>
      </c>
      <c r="H3142" s="2"/>
      <c r="I3142" s="2"/>
      <c r="J3142" s="2" t="s">
        <v>6743</v>
      </c>
      <c r="K3142" s="2">
        <v>0</v>
      </c>
      <c r="L3142" s="2">
        <v>0</v>
      </c>
      <c r="M3142" s="3" t="s">
        <v>6803</v>
      </c>
    </row>
    <row r="3143" spans="1:13">
      <c r="A3143" s="2">
        <v>635</v>
      </c>
      <c r="B3143" s="2">
        <v>3328863</v>
      </c>
      <c r="C3143" s="3" t="s">
        <v>1002</v>
      </c>
      <c r="D3143" s="3" t="s">
        <v>6746</v>
      </c>
      <c r="E3143" s="2" t="s">
        <v>1003</v>
      </c>
      <c r="F3143" s="2" t="s">
        <v>1003</v>
      </c>
      <c r="G3143" s="4" t="s">
        <v>6748</v>
      </c>
      <c r="H3143" s="2"/>
      <c r="I3143" s="2"/>
      <c r="J3143" s="2">
        <v>0</v>
      </c>
      <c r="K3143" s="2">
        <v>0</v>
      </c>
      <c r="L3143" s="2">
        <v>0</v>
      </c>
      <c r="M3143" s="2"/>
    </row>
    <row r="3144" spans="1:13">
      <c r="A3144" s="2">
        <v>635</v>
      </c>
      <c r="B3144" s="2">
        <v>2775338</v>
      </c>
      <c r="C3144" s="3" t="s">
        <v>1004</v>
      </c>
      <c r="D3144" s="3" t="s">
        <v>6762</v>
      </c>
      <c r="E3144" s="2" t="s">
        <v>1001</v>
      </c>
      <c r="F3144" s="2" t="s">
        <v>1005</v>
      </c>
      <c r="G3144" s="4" t="s">
        <v>6764</v>
      </c>
      <c r="H3144" s="2"/>
      <c r="I3144" s="2"/>
      <c r="J3144" s="2" t="s">
        <v>6765</v>
      </c>
      <c r="K3144" s="2">
        <v>0</v>
      </c>
      <c r="L3144" s="2">
        <v>0</v>
      </c>
      <c r="M3144" s="3" t="s">
        <v>6766</v>
      </c>
    </row>
    <row r="3145" spans="1:13">
      <c r="A3145" s="2">
        <v>635</v>
      </c>
      <c r="B3145" s="2">
        <v>3328095</v>
      </c>
      <c r="C3145" s="3" t="s">
        <v>1006</v>
      </c>
      <c r="D3145" s="3" t="s">
        <v>6746</v>
      </c>
      <c r="E3145" s="2" t="s">
        <v>1007</v>
      </c>
      <c r="F3145" s="2" t="s">
        <v>1007</v>
      </c>
      <c r="G3145" s="4" t="s">
        <v>6748</v>
      </c>
      <c r="H3145" s="2"/>
      <c r="I3145" s="2"/>
      <c r="J3145" s="2">
        <v>0</v>
      </c>
      <c r="K3145" s="2">
        <v>0</v>
      </c>
      <c r="L3145" s="2">
        <v>0</v>
      </c>
      <c r="M3145" s="2"/>
    </row>
    <row r="3146" spans="1:13">
      <c r="A3146" s="2">
        <v>635</v>
      </c>
      <c r="B3146" s="2">
        <v>2775339</v>
      </c>
      <c r="C3146" s="3" t="s">
        <v>1008</v>
      </c>
      <c r="D3146" s="3" t="s">
        <v>6762</v>
      </c>
      <c r="E3146" s="2" t="s">
        <v>1005</v>
      </c>
      <c r="F3146" s="2" t="s">
        <v>1009</v>
      </c>
      <c r="G3146" s="4" t="s">
        <v>6764</v>
      </c>
      <c r="H3146" s="2"/>
      <c r="I3146" s="2"/>
      <c r="J3146" s="2" t="s">
        <v>6765</v>
      </c>
      <c r="K3146" s="2">
        <v>0</v>
      </c>
      <c r="L3146" s="2">
        <v>0</v>
      </c>
      <c r="M3146" s="3" t="s">
        <v>6766</v>
      </c>
    </row>
    <row r="3147" spans="1:13">
      <c r="A3147" s="2">
        <v>635</v>
      </c>
      <c r="B3147" s="2">
        <v>3328097</v>
      </c>
      <c r="C3147" s="3" t="s">
        <v>1010</v>
      </c>
      <c r="D3147" s="3" t="s">
        <v>6746</v>
      </c>
      <c r="E3147" s="2" t="s">
        <v>1011</v>
      </c>
      <c r="F3147" s="2" t="s">
        <v>1011</v>
      </c>
      <c r="G3147" s="4" t="s">
        <v>6748</v>
      </c>
      <c r="H3147" s="2"/>
      <c r="I3147" s="2"/>
      <c r="J3147" s="2">
        <v>0</v>
      </c>
      <c r="K3147" s="2">
        <v>0</v>
      </c>
      <c r="L3147" s="2">
        <v>0</v>
      </c>
      <c r="M3147" s="2"/>
    </row>
    <row r="3148" spans="1:13">
      <c r="A3148" s="2">
        <v>635</v>
      </c>
      <c r="B3148" s="2">
        <v>2775340</v>
      </c>
      <c r="C3148" s="3" t="s">
        <v>1012</v>
      </c>
      <c r="D3148" s="3" t="s">
        <v>6750</v>
      </c>
      <c r="E3148" s="2" t="s">
        <v>1009</v>
      </c>
      <c r="F3148" s="2" t="s">
        <v>1013</v>
      </c>
      <c r="G3148" s="4" t="s">
        <v>6752</v>
      </c>
      <c r="H3148" s="2"/>
      <c r="I3148" s="2"/>
      <c r="J3148" s="2" t="s">
        <v>6753</v>
      </c>
      <c r="K3148" s="2">
        <v>0</v>
      </c>
      <c r="L3148" s="2">
        <v>0</v>
      </c>
      <c r="M3148" s="3" t="s">
        <v>6754</v>
      </c>
    </row>
    <row r="3149" spans="1:13">
      <c r="A3149" s="2">
        <v>635</v>
      </c>
      <c r="B3149" s="2">
        <v>3327344</v>
      </c>
      <c r="C3149" s="3" t="s">
        <v>1014</v>
      </c>
      <c r="D3149" s="3" t="s">
        <v>6746</v>
      </c>
      <c r="E3149" s="2" t="s">
        <v>1015</v>
      </c>
      <c r="F3149" s="2" t="s">
        <v>1015</v>
      </c>
      <c r="G3149" s="4" t="s">
        <v>6748</v>
      </c>
      <c r="H3149" s="2"/>
      <c r="I3149" s="2"/>
      <c r="J3149" s="2">
        <v>0</v>
      </c>
      <c r="K3149" s="2">
        <v>0</v>
      </c>
      <c r="L3149" s="2">
        <v>0</v>
      </c>
      <c r="M3149" s="2"/>
    </row>
    <row r="3150" spans="1:13">
      <c r="A3150" s="2">
        <v>635</v>
      </c>
      <c r="B3150" s="2">
        <v>2775341</v>
      </c>
      <c r="C3150" s="3" t="s">
        <v>1016</v>
      </c>
      <c r="D3150" s="3" t="s">
        <v>6750</v>
      </c>
      <c r="E3150" s="2" t="s">
        <v>1013</v>
      </c>
      <c r="F3150" s="2" t="s">
        <v>1017</v>
      </c>
      <c r="G3150" s="4" t="s">
        <v>6752</v>
      </c>
      <c r="H3150" s="2"/>
      <c r="I3150" s="2"/>
      <c r="J3150" s="2" t="s">
        <v>6753</v>
      </c>
      <c r="K3150" s="2">
        <v>0</v>
      </c>
      <c r="L3150" s="2">
        <v>0</v>
      </c>
      <c r="M3150" s="3" t="s">
        <v>6754</v>
      </c>
    </row>
    <row r="3151" spans="1:13">
      <c r="A3151" s="2">
        <v>635</v>
      </c>
      <c r="B3151" s="2">
        <v>3327346</v>
      </c>
      <c r="C3151" s="3" t="s">
        <v>1018</v>
      </c>
      <c r="D3151" s="3" t="s">
        <v>6746</v>
      </c>
      <c r="E3151" s="2" t="s">
        <v>1019</v>
      </c>
      <c r="F3151" s="2" t="s">
        <v>1019</v>
      </c>
      <c r="G3151" s="4" t="s">
        <v>6748</v>
      </c>
      <c r="H3151" s="2"/>
      <c r="I3151" s="2"/>
      <c r="J3151" s="2">
        <v>0</v>
      </c>
      <c r="K3151" s="2">
        <v>0</v>
      </c>
      <c r="L3151" s="2">
        <v>0</v>
      </c>
      <c r="M3151" s="2"/>
    </row>
    <row r="3152" spans="1:13" ht="22.5">
      <c r="A3152" s="2">
        <v>635</v>
      </c>
      <c r="B3152" s="2">
        <v>3168140</v>
      </c>
      <c r="C3152" s="3" t="s">
        <v>1020</v>
      </c>
      <c r="D3152" s="3" t="s">
        <v>6888</v>
      </c>
      <c r="E3152" s="2" t="s">
        <v>1021</v>
      </c>
      <c r="F3152" s="2" t="s">
        <v>1022</v>
      </c>
      <c r="G3152" s="4" t="s">
        <v>6826</v>
      </c>
      <c r="H3152" s="2" t="s">
        <v>6784</v>
      </c>
      <c r="I3152" s="2" t="s">
        <v>6784</v>
      </c>
      <c r="J3152" s="2" t="s">
        <v>6891</v>
      </c>
      <c r="K3152" s="2">
        <v>0</v>
      </c>
      <c r="L3152" s="2">
        <v>0</v>
      </c>
      <c r="M3152" s="3" t="s">
        <v>6828</v>
      </c>
    </row>
    <row r="3153" spans="1:13" ht="22.5">
      <c r="A3153" s="2">
        <v>635</v>
      </c>
      <c r="B3153" s="2">
        <v>2557129</v>
      </c>
      <c r="C3153" s="3" t="s">
        <v>1023</v>
      </c>
      <c r="D3153" s="3" t="s">
        <v>6835</v>
      </c>
      <c r="E3153" s="2" t="s">
        <v>1022</v>
      </c>
      <c r="F3153" s="2" t="s">
        <v>1024</v>
      </c>
      <c r="G3153" s="4" t="s">
        <v>6837</v>
      </c>
      <c r="H3153" s="2"/>
      <c r="I3153" s="2"/>
      <c r="J3153" s="2" t="s">
        <v>6797</v>
      </c>
      <c r="K3153" s="2">
        <v>0</v>
      </c>
      <c r="L3153" s="2">
        <v>0</v>
      </c>
      <c r="M3153" s="3" t="s">
        <v>6838</v>
      </c>
    </row>
  </sheetData>
  <autoFilter ref="A1:M3153"/>
  <mergeCells count="408">
    <mergeCell ref="A729:A732"/>
    <mergeCell ref="B729:B732"/>
    <mergeCell ref="C729:C732"/>
    <mergeCell ref="D729:D732"/>
    <mergeCell ref="A727:A728"/>
    <mergeCell ref="B727:B728"/>
    <mergeCell ref="C727:C728"/>
    <mergeCell ref="F465:F466"/>
    <mergeCell ref="G465:G466"/>
    <mergeCell ref="H465:H466"/>
    <mergeCell ref="I465:I466"/>
    <mergeCell ref="J465:J466"/>
    <mergeCell ref="K465:K466"/>
    <mergeCell ref="A737:A740"/>
    <mergeCell ref="B737:B740"/>
    <mergeCell ref="C737:C740"/>
    <mergeCell ref="D737:D740"/>
    <mergeCell ref="L465:L466"/>
    <mergeCell ref="A465:A466"/>
    <mergeCell ref="B465:B466"/>
    <mergeCell ref="C465:C466"/>
    <mergeCell ref="D465:D466"/>
    <mergeCell ref="E465:E466"/>
    <mergeCell ref="E733:E736"/>
    <mergeCell ref="L727:L728"/>
    <mergeCell ref="G727:G728"/>
    <mergeCell ref="H727:H728"/>
    <mergeCell ref="I727:I728"/>
    <mergeCell ref="J727:J728"/>
    <mergeCell ref="L729:L732"/>
    <mergeCell ref="L733:L736"/>
    <mergeCell ref="G729:G732"/>
    <mergeCell ref="G733:G736"/>
    <mergeCell ref="E737:E740"/>
    <mergeCell ref="F737:F740"/>
    <mergeCell ref="J729:J732"/>
    <mergeCell ref="K727:K728"/>
    <mergeCell ref="I733:I736"/>
    <mergeCell ref="K733:K736"/>
    <mergeCell ref="J733:J736"/>
    <mergeCell ref="K729:K732"/>
    <mergeCell ref="H729:H732"/>
    <mergeCell ref="I729:I732"/>
    <mergeCell ref="D727:D728"/>
    <mergeCell ref="E727:E728"/>
    <mergeCell ref="F727:F728"/>
    <mergeCell ref="A733:A736"/>
    <mergeCell ref="B733:B736"/>
    <mergeCell ref="C733:C736"/>
    <mergeCell ref="D733:D736"/>
    <mergeCell ref="E729:E732"/>
    <mergeCell ref="F729:F732"/>
    <mergeCell ref="F733:F736"/>
    <mergeCell ref="G745:G746"/>
    <mergeCell ref="H745:H746"/>
    <mergeCell ref="K737:K740"/>
    <mergeCell ref="L737:L740"/>
    <mergeCell ref="G737:G740"/>
    <mergeCell ref="H737:H740"/>
    <mergeCell ref="I737:I740"/>
    <mergeCell ref="J737:J740"/>
    <mergeCell ref="L745:L746"/>
    <mergeCell ref="H733:H736"/>
    <mergeCell ref="I745:I746"/>
    <mergeCell ref="J745:J746"/>
    <mergeCell ref="K741:K744"/>
    <mergeCell ref="K745:K746"/>
    <mergeCell ref="J741:J744"/>
    <mergeCell ref="H741:H744"/>
    <mergeCell ref="I741:I744"/>
    <mergeCell ref="L741:L744"/>
    <mergeCell ref="A741:A744"/>
    <mergeCell ref="B741:B744"/>
    <mergeCell ref="C741:C744"/>
    <mergeCell ref="D741:D744"/>
    <mergeCell ref="E741:E744"/>
    <mergeCell ref="F741:F744"/>
    <mergeCell ref="G741:G744"/>
    <mergeCell ref="E764:E768"/>
    <mergeCell ref="F764:F768"/>
    <mergeCell ref="A745:A746"/>
    <mergeCell ref="B745:B746"/>
    <mergeCell ref="C745:C746"/>
    <mergeCell ref="D745:D746"/>
    <mergeCell ref="A770:A776"/>
    <mergeCell ref="B770:B776"/>
    <mergeCell ref="C770:C776"/>
    <mergeCell ref="D770:D776"/>
    <mergeCell ref="E745:E746"/>
    <mergeCell ref="F745:F746"/>
    <mergeCell ref="A764:A768"/>
    <mergeCell ref="B764:B768"/>
    <mergeCell ref="C764:C768"/>
    <mergeCell ref="D764:D768"/>
    <mergeCell ref="L764:L768"/>
    <mergeCell ref="G764:G768"/>
    <mergeCell ref="H764:H768"/>
    <mergeCell ref="I764:I768"/>
    <mergeCell ref="J764:J768"/>
    <mergeCell ref="L770:L776"/>
    <mergeCell ref="H770:H776"/>
    <mergeCell ref="I770:I776"/>
    <mergeCell ref="E784:E790"/>
    <mergeCell ref="F784:F790"/>
    <mergeCell ref="J770:J776"/>
    <mergeCell ref="K764:K768"/>
    <mergeCell ref="I777:I783"/>
    <mergeCell ref="K777:K783"/>
    <mergeCell ref="E770:E776"/>
    <mergeCell ref="E777:E783"/>
    <mergeCell ref="F777:F783"/>
    <mergeCell ref="F770:F776"/>
    <mergeCell ref="L777:L783"/>
    <mergeCell ref="G770:G776"/>
    <mergeCell ref="J777:J783"/>
    <mergeCell ref="K770:K776"/>
    <mergeCell ref="G777:G783"/>
    <mergeCell ref="H777:H783"/>
    <mergeCell ref="A784:A790"/>
    <mergeCell ref="B784:B790"/>
    <mergeCell ref="C784:C790"/>
    <mergeCell ref="D784:D790"/>
    <mergeCell ref="A777:A783"/>
    <mergeCell ref="B777:B783"/>
    <mergeCell ref="C777:C783"/>
    <mergeCell ref="D777:D783"/>
    <mergeCell ref="K784:K790"/>
    <mergeCell ref="L784:L790"/>
    <mergeCell ref="G784:G790"/>
    <mergeCell ref="H784:H790"/>
    <mergeCell ref="I784:I790"/>
    <mergeCell ref="J784:J790"/>
    <mergeCell ref="K791:K795"/>
    <mergeCell ref="K806:K810"/>
    <mergeCell ref="J791:J795"/>
    <mergeCell ref="H818:H824"/>
    <mergeCell ref="I818:I824"/>
    <mergeCell ref="G806:G810"/>
    <mergeCell ref="H806:H810"/>
    <mergeCell ref="I806:I810"/>
    <mergeCell ref="J806:J810"/>
    <mergeCell ref="L791:L795"/>
    <mergeCell ref="A791:A795"/>
    <mergeCell ref="B791:B795"/>
    <mergeCell ref="C791:C795"/>
    <mergeCell ref="D791:D795"/>
    <mergeCell ref="E791:E795"/>
    <mergeCell ref="F791:F795"/>
    <mergeCell ref="G791:G795"/>
    <mergeCell ref="H791:H795"/>
    <mergeCell ref="I791:I795"/>
    <mergeCell ref="L806:L810"/>
    <mergeCell ref="A806:A810"/>
    <mergeCell ref="B806:B810"/>
    <mergeCell ref="C806:C810"/>
    <mergeCell ref="D806:D810"/>
    <mergeCell ref="E806:E810"/>
    <mergeCell ref="F806:F810"/>
    <mergeCell ref="A818:A824"/>
    <mergeCell ref="B818:B824"/>
    <mergeCell ref="C818:C824"/>
    <mergeCell ref="D818:D824"/>
    <mergeCell ref="F818:F824"/>
    <mergeCell ref="A811:A817"/>
    <mergeCell ref="B811:B817"/>
    <mergeCell ref="C811:C817"/>
    <mergeCell ref="D811:D817"/>
    <mergeCell ref="L811:L817"/>
    <mergeCell ref="G811:G817"/>
    <mergeCell ref="H811:H817"/>
    <mergeCell ref="I811:I817"/>
    <mergeCell ref="J811:J817"/>
    <mergeCell ref="E811:E817"/>
    <mergeCell ref="F811:F817"/>
    <mergeCell ref="E832:E838"/>
    <mergeCell ref="F832:F838"/>
    <mergeCell ref="J818:J824"/>
    <mergeCell ref="K811:K817"/>
    <mergeCell ref="I825:I831"/>
    <mergeCell ref="E818:E824"/>
    <mergeCell ref="E825:E831"/>
    <mergeCell ref="F825:F831"/>
    <mergeCell ref="L818:L824"/>
    <mergeCell ref="K825:K831"/>
    <mergeCell ref="L825:L831"/>
    <mergeCell ref="G818:G824"/>
    <mergeCell ref="J825:J831"/>
    <mergeCell ref="K818:K824"/>
    <mergeCell ref="G825:G831"/>
    <mergeCell ref="H825:H831"/>
    <mergeCell ref="A832:A838"/>
    <mergeCell ref="B832:B838"/>
    <mergeCell ref="C832:C838"/>
    <mergeCell ref="D832:D838"/>
    <mergeCell ref="A825:A831"/>
    <mergeCell ref="B825:B831"/>
    <mergeCell ref="C825:C831"/>
    <mergeCell ref="D825:D831"/>
    <mergeCell ref="K832:K838"/>
    <mergeCell ref="L832:L838"/>
    <mergeCell ref="G832:G838"/>
    <mergeCell ref="H832:H838"/>
    <mergeCell ref="I832:I838"/>
    <mergeCell ref="J832:J838"/>
    <mergeCell ref="K839:K843"/>
    <mergeCell ref="K1815:K1818"/>
    <mergeCell ref="J839:J843"/>
    <mergeCell ref="H1823:H1826"/>
    <mergeCell ref="I1823:I1826"/>
    <mergeCell ref="G1815:G1818"/>
    <mergeCell ref="H1815:H1818"/>
    <mergeCell ref="I1815:I1818"/>
    <mergeCell ref="J1815:J1818"/>
    <mergeCell ref="L839:L843"/>
    <mergeCell ref="A839:A843"/>
    <mergeCell ref="B839:B843"/>
    <mergeCell ref="C839:C843"/>
    <mergeCell ref="D839:D843"/>
    <mergeCell ref="E839:E843"/>
    <mergeCell ref="F839:F843"/>
    <mergeCell ref="G839:G843"/>
    <mergeCell ref="H839:H843"/>
    <mergeCell ref="I839:I843"/>
    <mergeCell ref="L1815:L1818"/>
    <mergeCell ref="A1815:A1818"/>
    <mergeCell ref="B1815:B1818"/>
    <mergeCell ref="C1815:C1818"/>
    <mergeCell ref="D1815:D1818"/>
    <mergeCell ref="E1815:E1818"/>
    <mergeCell ref="F1815:F1818"/>
    <mergeCell ref="A1823:A1826"/>
    <mergeCell ref="B1823:B1826"/>
    <mergeCell ref="C1823:C1826"/>
    <mergeCell ref="D1823:D1826"/>
    <mergeCell ref="F1823:F1826"/>
    <mergeCell ref="A1819:A1822"/>
    <mergeCell ref="B1819:B1822"/>
    <mergeCell ref="C1819:C1822"/>
    <mergeCell ref="D1819:D1822"/>
    <mergeCell ref="L1819:L1822"/>
    <mergeCell ref="G1819:G1822"/>
    <mergeCell ref="H1819:H1822"/>
    <mergeCell ref="I1819:I1822"/>
    <mergeCell ref="J1819:J1822"/>
    <mergeCell ref="E1819:E1822"/>
    <mergeCell ref="F1819:F1822"/>
    <mergeCell ref="E1831:E1834"/>
    <mergeCell ref="F1831:F1834"/>
    <mergeCell ref="J1823:J1826"/>
    <mergeCell ref="K1819:K1822"/>
    <mergeCell ref="I1827:I1830"/>
    <mergeCell ref="E1823:E1826"/>
    <mergeCell ref="E1827:E1830"/>
    <mergeCell ref="F1827:F1830"/>
    <mergeCell ref="L1823:L1826"/>
    <mergeCell ref="K1827:K1830"/>
    <mergeCell ref="L1827:L1830"/>
    <mergeCell ref="G1823:G1826"/>
    <mergeCell ref="J1827:J1830"/>
    <mergeCell ref="K1823:K1826"/>
    <mergeCell ref="G1827:G1830"/>
    <mergeCell ref="H1827:H1830"/>
    <mergeCell ref="A1831:A1834"/>
    <mergeCell ref="B1831:B1834"/>
    <mergeCell ref="C1831:C1834"/>
    <mergeCell ref="D1831:D1834"/>
    <mergeCell ref="A1827:A1830"/>
    <mergeCell ref="B1827:B1830"/>
    <mergeCell ref="C1827:C1830"/>
    <mergeCell ref="D1827:D1830"/>
    <mergeCell ref="K1831:K1834"/>
    <mergeCell ref="L1831:L1834"/>
    <mergeCell ref="G1831:G1834"/>
    <mergeCell ref="H1831:H1834"/>
    <mergeCell ref="I1831:I1834"/>
    <mergeCell ref="J1831:J1834"/>
    <mergeCell ref="K1837:K1839"/>
    <mergeCell ref="K2827:K2830"/>
    <mergeCell ref="J1837:J1839"/>
    <mergeCell ref="H2855:H2861"/>
    <mergeCell ref="I2855:I2861"/>
    <mergeCell ref="G2827:G2830"/>
    <mergeCell ref="H2827:H2830"/>
    <mergeCell ref="I2827:I2830"/>
    <mergeCell ref="J2827:J2830"/>
    <mergeCell ref="L1837:L1839"/>
    <mergeCell ref="A1837:A1839"/>
    <mergeCell ref="B1837:B1839"/>
    <mergeCell ref="C1837:C1839"/>
    <mergeCell ref="D1837:D1839"/>
    <mergeCell ref="E1837:E1839"/>
    <mergeCell ref="F1837:F1839"/>
    <mergeCell ref="G1837:G1839"/>
    <mergeCell ref="H1837:H1839"/>
    <mergeCell ref="I1837:I1839"/>
    <mergeCell ref="L2827:L2830"/>
    <mergeCell ref="A2827:A2830"/>
    <mergeCell ref="B2827:B2830"/>
    <mergeCell ref="C2827:C2830"/>
    <mergeCell ref="D2827:D2830"/>
    <mergeCell ref="E2827:E2830"/>
    <mergeCell ref="F2827:F2830"/>
    <mergeCell ref="A2855:A2861"/>
    <mergeCell ref="B2855:B2861"/>
    <mergeCell ref="C2855:C2861"/>
    <mergeCell ref="D2855:D2861"/>
    <mergeCell ref="F2855:F2861"/>
    <mergeCell ref="A2831:A2834"/>
    <mergeCell ref="B2831:B2834"/>
    <mergeCell ref="C2831:C2834"/>
    <mergeCell ref="D2831:D2834"/>
    <mergeCell ref="L2831:L2834"/>
    <mergeCell ref="G2831:G2834"/>
    <mergeCell ref="H2831:H2834"/>
    <mergeCell ref="I2831:I2834"/>
    <mergeCell ref="J2831:J2834"/>
    <mergeCell ref="E2831:E2834"/>
    <mergeCell ref="F2831:F2834"/>
    <mergeCell ref="E2877:E2881"/>
    <mergeCell ref="F2877:F2881"/>
    <mergeCell ref="J2855:J2861"/>
    <mergeCell ref="K2831:K2834"/>
    <mergeCell ref="I2862:I2866"/>
    <mergeCell ref="F2862:F2866"/>
    <mergeCell ref="E2855:E2861"/>
    <mergeCell ref="E2862:E2866"/>
    <mergeCell ref="L2855:L2861"/>
    <mergeCell ref="K2862:K2866"/>
    <mergeCell ref="L2862:L2866"/>
    <mergeCell ref="G2855:G2861"/>
    <mergeCell ref="J2862:J2866"/>
    <mergeCell ref="K2855:K2861"/>
    <mergeCell ref="G2862:G2866"/>
    <mergeCell ref="H2862:H2866"/>
    <mergeCell ref="A2877:A2881"/>
    <mergeCell ref="B2877:B2881"/>
    <mergeCell ref="C2877:C2881"/>
    <mergeCell ref="D2877:D2881"/>
    <mergeCell ref="A2862:A2866"/>
    <mergeCell ref="B2862:B2866"/>
    <mergeCell ref="C2862:C2866"/>
    <mergeCell ref="D2862:D2866"/>
    <mergeCell ref="K2882:K2888"/>
    <mergeCell ref="L2882:L2888"/>
    <mergeCell ref="A2889:A2895"/>
    <mergeCell ref="B2889:B2895"/>
    <mergeCell ref="C2889:C2895"/>
    <mergeCell ref="D2889:D2895"/>
    <mergeCell ref="K2877:K2881"/>
    <mergeCell ref="L2877:L2881"/>
    <mergeCell ref="G2877:G2881"/>
    <mergeCell ref="H2877:H2881"/>
    <mergeCell ref="I2877:I2881"/>
    <mergeCell ref="J2877:J2881"/>
    <mergeCell ref="C2903:C2909"/>
    <mergeCell ref="D2903:D2909"/>
    <mergeCell ref="E2896:E2902"/>
    <mergeCell ref="F2896:F2902"/>
    <mergeCell ref="G2882:G2888"/>
    <mergeCell ref="H2882:H2888"/>
    <mergeCell ref="E2882:E2888"/>
    <mergeCell ref="F2882:F2888"/>
    <mergeCell ref="A2882:A2888"/>
    <mergeCell ref="B2882:B2888"/>
    <mergeCell ref="C2882:C2888"/>
    <mergeCell ref="D2882:D2888"/>
    <mergeCell ref="I2882:I2888"/>
    <mergeCell ref="J2882:J2888"/>
    <mergeCell ref="K2889:K2895"/>
    <mergeCell ref="L2889:L2895"/>
    <mergeCell ref="E2889:E2895"/>
    <mergeCell ref="F2889:F2895"/>
    <mergeCell ref="G2889:G2895"/>
    <mergeCell ref="H2889:H2895"/>
    <mergeCell ref="I2889:I2895"/>
    <mergeCell ref="J2889:J2895"/>
    <mergeCell ref="L2896:L2902"/>
    <mergeCell ref="G2896:G2902"/>
    <mergeCell ref="H2896:H2902"/>
    <mergeCell ref="I2896:I2902"/>
    <mergeCell ref="J2896:J2902"/>
    <mergeCell ref="K2896:K2902"/>
    <mergeCell ref="I2910:I2914"/>
    <mergeCell ref="J2910:J2914"/>
    <mergeCell ref="K2903:K2909"/>
    <mergeCell ref="L2903:L2909"/>
    <mergeCell ref="K2910:K2914"/>
    <mergeCell ref="L2910:L2914"/>
    <mergeCell ref="I2903:I2909"/>
    <mergeCell ref="J2903:J2909"/>
    <mergeCell ref="G2903:G2909"/>
    <mergeCell ref="H2903:H2909"/>
    <mergeCell ref="E2910:E2914"/>
    <mergeCell ref="F2910:F2914"/>
    <mergeCell ref="G2910:G2914"/>
    <mergeCell ref="H2910:H2914"/>
    <mergeCell ref="E2903:E2909"/>
    <mergeCell ref="F2903:F2909"/>
    <mergeCell ref="A2896:A2902"/>
    <mergeCell ref="B2896:B2902"/>
    <mergeCell ref="C2896:C2902"/>
    <mergeCell ref="D2896:D2902"/>
    <mergeCell ref="A2910:A2914"/>
    <mergeCell ref="B2910:B2914"/>
    <mergeCell ref="C2910:C2914"/>
    <mergeCell ref="D2910:D2914"/>
    <mergeCell ref="A2903:A2909"/>
    <mergeCell ref="B2903:B2909"/>
  </mergeCells>
  <phoneticPr fontId="8" type="noConversion"/>
  <hyperlinks>
    <hyperlink ref="C2" r:id="rId1" display="http://layout.web.cern.ch/layout/slots.aspx?slotid=2469947&amp;version=STUDY"/>
    <hyperlink ref="D2" r:id="rId2" display="http://layout.web.cern.ch/layout/slottypes.aspx?slottypeid=2433438&amp;version=STUDY"/>
    <hyperlink ref="M2" r:id="rId3" tooltip="Drawing SPS8094007007 in CDD" display="https://edms.cern.ch/cdd/call_hpgl?SPS8094007007"/>
    <hyperlink ref="C3" r:id="rId4" display="http://layout.web.cern.ch/layout/slots.aspx?slotid=3328516&amp;version=STUDY"/>
    <hyperlink ref="D3" r:id="rId5" display="http://layout.web.cern.ch/layout/slottypes.aspx?slottypeid=3321079&amp;version=STUDY"/>
    <hyperlink ref="C4" r:id="rId6" display="http://layout.web.cern.ch/layout/slots.aspx?slotid=2768264&amp;version=STUDY"/>
    <hyperlink ref="D4" r:id="rId7" display="http://layout.web.cern.ch/layout/slottypes.aspx?slottypeid=2563742&amp;version=STUDY"/>
    <hyperlink ref="M4" r:id="rId8" tooltip="Drawing SPS8094007247 in CDD" display="https://edms.cern.ch/cdd/call_hpgl?SPS8094007247"/>
    <hyperlink ref="C5" r:id="rId9" display="http://layout.web.cern.ch/layout/slots.aspx?slotid=3327384&amp;version=STUDY"/>
    <hyperlink ref="D5" r:id="rId10" display="http://layout.web.cern.ch/layout/slottypes.aspx?slottypeid=3321079&amp;version=STUDY"/>
    <hyperlink ref="C6" r:id="rId11" display="http://layout.web.cern.ch/layout/slots.aspx?slotid=2768265&amp;version=STUDY"/>
    <hyperlink ref="D6" r:id="rId12" display="http://layout.web.cern.ch/layout/slottypes.aspx?slottypeid=2563742&amp;version=STUDY"/>
    <hyperlink ref="M6" r:id="rId13" tooltip="Drawing SPS8094007247 in CDD" display="https://edms.cern.ch/cdd/call_hpgl?SPS8094007247"/>
    <hyperlink ref="C7" r:id="rId14" display="http://layout.web.cern.ch/layout/slots.aspx?slotid=3327386&amp;version=STUDY"/>
    <hyperlink ref="D7" r:id="rId15" display="http://layout.web.cern.ch/layout/slottypes.aspx?slottypeid=3321079&amp;version=STUDY"/>
    <hyperlink ref="C8" r:id="rId16" display="http://layout.web.cern.ch/layout/slots.aspx?slotid=2768267&amp;version=STUDY"/>
    <hyperlink ref="D8" r:id="rId17" display="http://layout.web.cern.ch/layout/slottypes.aspx?slottypeid=2563745&amp;version=STUDY"/>
    <hyperlink ref="M8" r:id="rId18" tooltip="Drawing SPS8094007246 in CDD" display="https://edms.cern.ch/cdd/call_hpgl?SPS8094007246"/>
    <hyperlink ref="C9" r:id="rId19" display="http://layout.web.cern.ch/layout/slots.aspx?slotid=3328131&amp;version=STUDY"/>
    <hyperlink ref="D9" r:id="rId20" display="http://layout.web.cern.ch/layout/slottypes.aspx?slottypeid=3321079&amp;version=STUDY"/>
    <hyperlink ref="C10" r:id="rId21" display="http://layout.web.cern.ch/layout/slots.aspx?slotid=2768268&amp;version=STUDY"/>
    <hyperlink ref="D10" r:id="rId22" display="http://layout.web.cern.ch/layout/slottypes.aspx?slottypeid=2563745&amp;version=STUDY"/>
    <hyperlink ref="M10" r:id="rId23" tooltip="Drawing SPS8094007246 in CDD" display="https://edms.cern.ch/cdd/call_hpgl?SPS8094007246"/>
    <hyperlink ref="C11" r:id="rId24" display="http://layout.web.cern.ch/layout/slots.aspx?slotid=3328133&amp;version=STUDY"/>
    <hyperlink ref="D11" r:id="rId25" display="http://layout.web.cern.ch/layout/slottypes.aspx?slottypeid=3321079&amp;version=STUDY"/>
    <hyperlink ref="C12" r:id="rId26" display="http://layout.web.cern.ch/layout/slots.aspx?slotid=2361958&amp;version=STUDY"/>
    <hyperlink ref="D12" r:id="rId27" display="http://layout.web.cern.ch/layout/slottypes.aspx?slottypeid=2360517&amp;version=STUDY"/>
    <hyperlink ref="M12" r:id="rId28" tooltip="Drawing SPS8094007529 in CDD" display="https://edms.cern.ch/cdd/call_hpgl?SPS8094007529"/>
    <hyperlink ref="C13" r:id="rId29" display="http://layout.web.cern.ch/layout/slots.aspx?slotid=3146153&amp;version=STUDY"/>
    <hyperlink ref="D13" r:id="rId30" display="http://layout.web.cern.ch/layout/slottypes.aspx?slottypeid=3146151&amp;version=STUDY"/>
    <hyperlink ref="M13" r:id="rId31" tooltip="Drawing SPSVCPEB0034 in CDD" display="https://edms.cern.ch/cdd/call_hpgl?SPSVCPEB0034"/>
    <hyperlink ref="C14" r:id="rId32" display="http://layout.web.cern.ch/layout/slots.aspx?slotid=3147115&amp;version=STUDY"/>
    <hyperlink ref="D14" r:id="rId33" display="http://layout.web.cern.ch/layout/slottypes.aspx?slottypeid=2563750&amp;version=STUDY"/>
    <hyperlink ref="M14" r:id="rId34" tooltip="Drawing SPSVCPEB0048 in CDD" display="https://edms.cern.ch/cdd/call_hpgl?SPSVCPEB0048"/>
    <hyperlink ref="C15" r:id="rId35" display="http://layout.web.cern.ch/layout/slots.aspx?slotid=2550891&amp;version=STUDY"/>
    <hyperlink ref="D15" r:id="rId36" display="http://layout.web.cern.ch/layout/slottypes.aspx?slottypeid=2469929&amp;version=STUDY"/>
    <hyperlink ref="M15" r:id="rId37" tooltip="Drawing SPS8051000157 in CDD" display="https://edms.cern.ch/cdd/call_hpgl?SPS8051000157"/>
    <hyperlink ref="C16" r:id="rId38" display="http://layout.web.cern.ch/layout/slots.aspx?slotid=2470141&amp;version=STUDY"/>
    <hyperlink ref="D16" r:id="rId39" display="http://layout.web.cern.ch/layout/slottypes.aspx?slottypeid=2433448&amp;version=STUDY"/>
    <hyperlink ref="M16" r:id="rId40" tooltip="Drawing SPS8094007035 in CDD" display="https://edms.cern.ch/cdd/call_hpgl?SPS8094007035"/>
    <hyperlink ref="C17" r:id="rId41" display="http://layout.web.cern.ch/layout/slots.aspx?slotid=3328721&amp;version=STUDY"/>
    <hyperlink ref="D17" r:id="rId42" display="http://layout.web.cern.ch/layout/slottypes.aspx?slottypeid=3321079&amp;version=STUDY"/>
    <hyperlink ref="C18" r:id="rId43" display="http://layout.web.cern.ch/layout/slots.aspx?slotid=2768271&amp;version=STUDY"/>
    <hyperlink ref="D18" r:id="rId44" display="http://layout.web.cern.ch/layout/slottypes.aspx?slottypeid=2563745&amp;version=STUDY"/>
    <hyperlink ref="M18" r:id="rId45" tooltip="Drawing SPS8094007246 in CDD" display="https://edms.cern.ch/cdd/call_hpgl?SPS8094007246"/>
    <hyperlink ref="C19" r:id="rId46" display="http://layout.web.cern.ch/layout/slots.aspx?slotid=3328135&amp;version=STUDY"/>
    <hyperlink ref="D19" r:id="rId47" display="http://layout.web.cern.ch/layout/slottypes.aspx?slottypeid=3321079&amp;version=STUDY"/>
    <hyperlink ref="C20" r:id="rId48" display="http://layout.web.cern.ch/layout/slots.aspx?slotid=2768272&amp;version=STUDY"/>
    <hyperlink ref="D20" r:id="rId49" display="http://layout.web.cern.ch/layout/slottypes.aspx?slottypeid=2563745&amp;version=STUDY"/>
    <hyperlink ref="M20" r:id="rId50" tooltip="Drawing SPS8094007246 in CDD" display="https://edms.cern.ch/cdd/call_hpgl?SPS8094007246"/>
    <hyperlink ref="C21" r:id="rId51" display="http://layout.web.cern.ch/layout/slots.aspx?slotid=3328137&amp;version=STUDY"/>
    <hyperlink ref="D21" r:id="rId52" display="http://layout.web.cern.ch/layout/slottypes.aspx?slottypeid=3321079&amp;version=STUDY"/>
    <hyperlink ref="C22" r:id="rId53" display="http://layout.web.cern.ch/layout/slots.aspx?slotid=2768275&amp;version=STUDY"/>
    <hyperlink ref="D22" r:id="rId54" display="http://layout.web.cern.ch/layout/slottypes.aspx?slottypeid=2563742&amp;version=STUDY"/>
    <hyperlink ref="M22" r:id="rId55" tooltip="Drawing SPS8094007247 in CDD" display="https://edms.cern.ch/cdd/call_hpgl?SPS8094007247"/>
    <hyperlink ref="C23" r:id="rId56" display="http://layout.web.cern.ch/layout/slots.aspx?slotid=3327388&amp;version=STUDY"/>
    <hyperlink ref="D23" r:id="rId57" display="http://layout.web.cern.ch/layout/slottypes.aspx?slottypeid=3321079&amp;version=STUDY"/>
    <hyperlink ref="C24" r:id="rId58" display="http://layout.web.cern.ch/layout/slots.aspx?slotid=2768276&amp;version=STUDY"/>
    <hyperlink ref="D24" r:id="rId59" display="http://layout.web.cern.ch/layout/slottypes.aspx?slottypeid=2563742&amp;version=STUDY"/>
    <hyperlink ref="M24" r:id="rId60" tooltip="Drawing SPS8094007247 in CDD" display="https://edms.cern.ch/cdd/call_hpgl?SPS8094007247"/>
    <hyperlink ref="C25" r:id="rId61" display="http://layout.web.cern.ch/layout/slots.aspx?slotid=3327390&amp;version=STUDY"/>
    <hyperlink ref="D25" r:id="rId62" display="http://layout.web.cern.ch/layout/slottypes.aspx?slottypeid=3321079&amp;version=STUDY"/>
    <hyperlink ref="C26" r:id="rId63" display="http://layout.web.cern.ch/layout/slots.aspx?slotid=3147124&amp;version=STUDY"/>
    <hyperlink ref="D26" r:id="rId64" display="http://layout.web.cern.ch/layout/slottypes.aspx?slottypeid=3147123&amp;version=STUDY"/>
    <hyperlink ref="M26" r:id="rId65" tooltip="Drawing SPSVCPEB0049 in CDD" display="https://edms.cern.ch/cdd/call_hpgl?SPSVCPEB0049"/>
    <hyperlink ref="C27" r:id="rId66" display="http://layout.web.cern.ch/layout/slots.aspx?slotid=3147126&amp;version=STUDY"/>
    <hyperlink ref="D27" r:id="rId67" display="http://layout.web.cern.ch/layout/slottypes.aspx?slottypeid=3147125&amp;version=STUDY"/>
    <hyperlink ref="M27" r:id="rId68" tooltip="Drawing SPSVCPEB0050 in CDD" display="https://edms.cern.ch/cdd/call_hpgl?SPSVCPEB0050"/>
    <hyperlink ref="C28" r:id="rId69" display="http://layout.web.cern.ch/layout/slots.aspx?slotid=2557074&amp;version=STUDY"/>
    <hyperlink ref="D28" r:id="rId70" display="http://layout.web.cern.ch/layout/slottypes.aspx?slottypeid=2469931&amp;version=STUDY"/>
    <hyperlink ref="M28" r:id="rId71" tooltip="Drawing SPS8051000158 in CDD" display="https://edms.cern.ch/cdd/call_hpgl?SPS8051000158"/>
    <hyperlink ref="C29" r:id="rId72" display="http://layout.web.cern.ch/layout/slots.aspx?slotid=2470107&amp;version=STUDY"/>
    <hyperlink ref="D29" r:id="rId73" display="http://layout.web.cern.ch/layout/slottypes.aspx?slottypeid=2433438&amp;version=STUDY"/>
    <hyperlink ref="M29" r:id="rId74" tooltip="Drawing SPS8094007007 in CDD" display="https://edms.cern.ch/cdd/call_hpgl?SPS8094007007"/>
    <hyperlink ref="C30" r:id="rId75" display="http://layout.web.cern.ch/layout/slots.aspx?slotid=3328676&amp;version=STUDY"/>
    <hyperlink ref="D30" r:id="rId76" display="http://layout.web.cern.ch/layout/slottypes.aspx?slottypeid=3321079&amp;version=STUDY"/>
    <hyperlink ref="C31" r:id="rId77" display="http://layout.web.cern.ch/layout/slots.aspx?slotid=2768278&amp;version=STUDY"/>
    <hyperlink ref="D31" r:id="rId78" display="http://layout.web.cern.ch/layout/slottypes.aspx?slottypeid=2563742&amp;version=STUDY"/>
    <hyperlink ref="M31" r:id="rId79" tooltip="Drawing SPS8094007247 in CDD" display="https://edms.cern.ch/cdd/call_hpgl?SPS8094007247"/>
    <hyperlink ref="C32" r:id="rId80" display="http://layout.web.cern.ch/layout/slots.aspx?slotid=3327392&amp;version=STUDY"/>
    <hyperlink ref="D32" r:id="rId81" display="http://layout.web.cern.ch/layout/slottypes.aspx?slottypeid=3321079&amp;version=STUDY"/>
    <hyperlink ref="C33" r:id="rId82" display="http://layout.web.cern.ch/layout/slots.aspx?slotid=2768279&amp;version=STUDY"/>
    <hyperlink ref="D33" r:id="rId83" display="http://layout.web.cern.ch/layout/slottypes.aspx?slottypeid=2563742&amp;version=STUDY"/>
    <hyperlink ref="M33" r:id="rId84" tooltip="Drawing SPS8094007247 in CDD" display="https://edms.cern.ch/cdd/call_hpgl?SPS8094007247"/>
    <hyperlink ref="C34" r:id="rId85" display="http://layout.web.cern.ch/layout/slots.aspx?slotid=3327394&amp;version=STUDY"/>
    <hyperlink ref="D34" r:id="rId86" display="http://layout.web.cern.ch/layout/slottypes.aspx?slottypeid=3321079&amp;version=STUDY"/>
    <hyperlink ref="C35" r:id="rId87" display="http://layout.web.cern.ch/layout/slots.aspx?slotid=2768281&amp;version=STUDY"/>
    <hyperlink ref="D35" r:id="rId88" display="http://layout.web.cern.ch/layout/slottypes.aspx?slottypeid=2563745&amp;version=STUDY"/>
    <hyperlink ref="M35" r:id="rId89" tooltip="Drawing SPS8094007246 in CDD" display="https://edms.cern.ch/cdd/call_hpgl?SPS8094007246"/>
    <hyperlink ref="C36" r:id="rId90" display="http://layout.web.cern.ch/layout/slots.aspx?slotid=3328139&amp;version=STUDY"/>
    <hyperlink ref="D36" r:id="rId91" display="http://layout.web.cern.ch/layout/slottypes.aspx?slottypeid=3321079&amp;version=STUDY"/>
    <hyperlink ref="C37" r:id="rId92" display="http://layout.web.cern.ch/layout/slots.aspx?slotid=2768282&amp;version=STUDY"/>
    <hyperlink ref="D37" r:id="rId93" display="http://layout.web.cern.ch/layout/slottypes.aspx?slottypeid=2563745&amp;version=STUDY"/>
    <hyperlink ref="M37" r:id="rId94" tooltip="Drawing SPS8094007246 in CDD" display="https://edms.cern.ch/cdd/call_hpgl?SPS8094007246"/>
    <hyperlink ref="C38" r:id="rId95" display="http://layout.web.cern.ch/layout/slots.aspx?slotid=3328141&amp;version=STUDY"/>
    <hyperlink ref="D38" r:id="rId96" display="http://layout.web.cern.ch/layout/slottypes.aspx?slottypeid=3321079&amp;version=STUDY"/>
    <hyperlink ref="C39" r:id="rId97" display="http://layout.web.cern.ch/layout/slots.aspx?slotid=3147127&amp;version=STUDY"/>
    <hyperlink ref="D39" r:id="rId98" display="http://layout.web.cern.ch/layout/slottypes.aspx?slottypeid=2563748&amp;version=STUDY"/>
    <hyperlink ref="M39" r:id="rId99" tooltip="Drawing SPSVCPEB0034 in CDD" display="https://edms.cern.ch/cdd/call_hpgl?SPSVCPEB0034"/>
    <hyperlink ref="C40" r:id="rId100" display="http://layout.web.cern.ch/layout/slots.aspx?slotid=3147128&amp;version=STUDY"/>
    <hyperlink ref="D40" r:id="rId101" display="http://layout.web.cern.ch/layout/slottypes.aspx?slottypeid=2563750&amp;version=STUDY"/>
    <hyperlink ref="M40" r:id="rId102" tooltip="Drawing SPSVCPEB0048 in CDD" display="https://edms.cern.ch/cdd/call_hpgl?SPSVCPEB0048"/>
    <hyperlink ref="C41" r:id="rId103" display="http://layout.web.cern.ch/layout/slots.aspx?slotid=2550895&amp;version=STUDY"/>
    <hyperlink ref="D41" r:id="rId104" display="http://layout.web.cern.ch/layout/slottypes.aspx?slottypeid=2469929&amp;version=STUDY"/>
    <hyperlink ref="M41" r:id="rId105" tooltip="Drawing SPS8051000157 in CDD" display="https://edms.cern.ch/cdd/call_hpgl?SPS8051000157"/>
    <hyperlink ref="C42" r:id="rId106" display="http://layout.web.cern.ch/layout/slots.aspx?slotid=2470165&amp;version=STUDY"/>
    <hyperlink ref="D42" r:id="rId107" display="http://layout.web.cern.ch/layout/slottypes.aspx?slottypeid=2433448&amp;version=STUDY"/>
    <hyperlink ref="M42" r:id="rId108" tooltip="Drawing SPS8094007035 in CDD" display="https://edms.cern.ch/cdd/call_hpgl?SPS8094007035"/>
    <hyperlink ref="C43" r:id="rId109" display="http://layout.web.cern.ch/layout/slots.aspx?slotid=3328745&amp;version=STUDY"/>
    <hyperlink ref="D43" r:id="rId110" display="http://layout.web.cern.ch/layout/slottypes.aspx?slottypeid=3321079&amp;version=STUDY"/>
    <hyperlink ref="C44" r:id="rId111" display="http://layout.web.cern.ch/layout/slots.aspx?slotid=2768286&amp;version=STUDY"/>
    <hyperlink ref="D44" r:id="rId112" display="http://layout.web.cern.ch/layout/slottypes.aspx?slottypeid=2563745&amp;version=STUDY"/>
    <hyperlink ref="M44" r:id="rId113" tooltip="Drawing SPS8094007246 in CDD" display="https://edms.cern.ch/cdd/call_hpgl?SPS8094007246"/>
    <hyperlink ref="C45" r:id="rId114" display="http://layout.web.cern.ch/layout/slots.aspx?slotid=3328143&amp;version=STUDY"/>
    <hyperlink ref="D45" r:id="rId115" display="http://layout.web.cern.ch/layout/slottypes.aspx?slottypeid=3321079&amp;version=STUDY"/>
    <hyperlink ref="C46" r:id="rId116" display="http://layout.web.cern.ch/layout/slots.aspx?slotid=2768289&amp;version=STUDY"/>
    <hyperlink ref="D46" r:id="rId117" display="http://layout.web.cern.ch/layout/slottypes.aspx?slottypeid=2563745&amp;version=STUDY"/>
    <hyperlink ref="M46" r:id="rId118" tooltip="Drawing SPS8094007246 in CDD" display="https://edms.cern.ch/cdd/call_hpgl?SPS8094007246"/>
    <hyperlink ref="C47" r:id="rId119" display="http://layout.web.cern.ch/layout/slots.aspx?slotid=3328145&amp;version=STUDY"/>
    <hyperlink ref="D47" r:id="rId120" display="http://layout.web.cern.ch/layout/slottypes.aspx?slottypeid=3321079&amp;version=STUDY"/>
    <hyperlink ref="C48" r:id="rId121" display="http://layout.web.cern.ch/layout/slots.aspx?slotid=2768292&amp;version=STUDY"/>
    <hyperlink ref="D48" r:id="rId122" display="http://layout.web.cern.ch/layout/slottypes.aspx?slottypeid=2563742&amp;version=STUDY"/>
    <hyperlink ref="M48" r:id="rId123" tooltip="Drawing SPS8094007247 in CDD" display="https://edms.cern.ch/cdd/call_hpgl?SPS8094007247"/>
    <hyperlink ref="C49" r:id="rId124" display="http://layout.web.cern.ch/layout/slots.aspx?slotid=3327396&amp;version=STUDY"/>
    <hyperlink ref="D49" r:id="rId125" display="http://layout.web.cern.ch/layout/slottypes.aspx?slottypeid=3321079&amp;version=STUDY"/>
    <hyperlink ref="C50" r:id="rId126" display="http://layout.web.cern.ch/layout/slots.aspx?slotid=2768294&amp;version=STUDY"/>
    <hyperlink ref="D50" r:id="rId127" display="http://layout.web.cern.ch/layout/slottypes.aspx?slottypeid=2563742&amp;version=STUDY"/>
    <hyperlink ref="M50" r:id="rId128" tooltip="Drawing SPS8094007247 in CDD" display="https://edms.cern.ch/cdd/call_hpgl?SPS8094007247"/>
    <hyperlink ref="C51" r:id="rId129" display="http://layout.web.cern.ch/layout/slots.aspx?slotid=3327398&amp;version=STUDY"/>
    <hyperlink ref="D51" r:id="rId130" display="http://layout.web.cern.ch/layout/slottypes.aspx?slottypeid=3321079&amp;version=STUDY"/>
    <hyperlink ref="C52" r:id="rId131" display="http://layout.web.cern.ch/layout/slots.aspx?slotid=3147129&amp;version=STUDY"/>
    <hyperlink ref="D52" r:id="rId132" display="http://layout.web.cern.ch/layout/slottypes.aspx?slottypeid=2467813&amp;version=STUDY"/>
    <hyperlink ref="M52" r:id="rId133" tooltip="Drawing SPSVCPEB0049 in CDD" display="https://edms.cern.ch/cdd/call_hpgl?SPSVCPEB0049"/>
    <hyperlink ref="C53" r:id="rId134" display="http://layout.web.cern.ch/layout/slots.aspx?slotid=2557075&amp;version=STUDY"/>
    <hyperlink ref="D53" r:id="rId135" display="http://layout.web.cern.ch/layout/slottypes.aspx?slottypeid=2469931&amp;version=STUDY"/>
    <hyperlink ref="M53" r:id="rId136" tooltip="Drawing SPS8051000158 in CDD" display="https://edms.cern.ch/cdd/call_hpgl?SPS8051000158"/>
    <hyperlink ref="C54" r:id="rId137" display="http://layout.web.cern.ch/layout/slots.aspx?slotid=2470063&amp;version=STUDY"/>
    <hyperlink ref="D54" r:id="rId138" display="http://layout.web.cern.ch/layout/slottypes.aspx?slottypeid=2433438&amp;version=STUDY"/>
    <hyperlink ref="M54" r:id="rId139" tooltip="Drawing SPS8094007007 in CDD" display="https://edms.cern.ch/cdd/call_hpgl?SPS8094007007"/>
    <hyperlink ref="C55" r:id="rId140" display="http://layout.web.cern.ch/layout/slots.aspx?slotid=3328632&amp;version=STUDY"/>
    <hyperlink ref="D55" r:id="rId141" display="http://layout.web.cern.ch/layout/slottypes.aspx?slottypeid=3321079&amp;version=STUDY"/>
    <hyperlink ref="C56" r:id="rId142" display="http://layout.web.cern.ch/layout/slots.aspx?slotid=2768326&amp;version=STUDY"/>
    <hyperlink ref="D56" r:id="rId143" display="http://layout.web.cern.ch/layout/slottypes.aspx?slottypeid=2563742&amp;version=STUDY"/>
    <hyperlink ref="M56" r:id="rId144" tooltip="Drawing SPS8094007247 in CDD" display="https://edms.cern.ch/cdd/call_hpgl?SPS8094007247"/>
    <hyperlink ref="C57" r:id="rId145" display="http://layout.web.cern.ch/layout/slots.aspx?slotid=3327400&amp;version=STUDY"/>
    <hyperlink ref="D57" r:id="rId146" display="http://layout.web.cern.ch/layout/slottypes.aspx?slottypeid=3321079&amp;version=STUDY"/>
    <hyperlink ref="C58" r:id="rId147" display="http://layout.web.cern.ch/layout/slots.aspx?slotid=2768327&amp;version=STUDY"/>
    <hyperlink ref="D58" r:id="rId148" display="http://layout.web.cern.ch/layout/slottypes.aspx?slottypeid=2563742&amp;version=STUDY"/>
    <hyperlink ref="M58" r:id="rId149" tooltip="Drawing SPS8094007247 in CDD" display="https://edms.cern.ch/cdd/call_hpgl?SPS8094007247"/>
    <hyperlink ref="C59" r:id="rId150" display="http://layout.web.cern.ch/layout/slots.aspx?slotid=3327402&amp;version=STUDY"/>
    <hyperlink ref="D59" r:id="rId151" display="http://layout.web.cern.ch/layout/slottypes.aspx?slottypeid=3321079&amp;version=STUDY"/>
    <hyperlink ref="C60" r:id="rId152" display="http://layout.web.cern.ch/layout/slots.aspx?slotid=2768328&amp;version=STUDY"/>
    <hyperlink ref="D60" r:id="rId153" display="http://layout.web.cern.ch/layout/slottypes.aspx?slottypeid=2563745&amp;version=STUDY"/>
    <hyperlink ref="M60" r:id="rId154" tooltip="Drawing SPS8094007246 in CDD" display="https://edms.cern.ch/cdd/call_hpgl?SPS8094007246"/>
    <hyperlink ref="C61" r:id="rId155" display="http://layout.web.cern.ch/layout/slots.aspx?slotid=3328147&amp;version=STUDY"/>
    <hyperlink ref="D61" r:id="rId156" display="http://layout.web.cern.ch/layout/slottypes.aspx?slottypeid=3321079&amp;version=STUDY"/>
    <hyperlink ref="C62" r:id="rId157" display="http://layout.web.cern.ch/layout/slots.aspx?slotid=2768329&amp;version=STUDY"/>
    <hyperlink ref="D62" r:id="rId158" display="http://layout.web.cern.ch/layout/slottypes.aspx?slottypeid=2563745&amp;version=STUDY"/>
    <hyperlink ref="M62" r:id="rId159" tooltip="Drawing SPS8094007246 in CDD" display="https://edms.cern.ch/cdd/call_hpgl?SPS8094007246"/>
    <hyperlink ref="C63" r:id="rId160" display="http://layout.web.cern.ch/layout/slots.aspx?slotid=3328149&amp;version=STUDY"/>
    <hyperlink ref="D63" r:id="rId161" display="http://layout.web.cern.ch/layout/slottypes.aspx?slottypeid=3321079&amp;version=STUDY"/>
    <hyperlink ref="C64" r:id="rId162" display="http://layout.web.cern.ch/layout/slots.aspx?slotid=3147132&amp;version=STUDY"/>
    <hyperlink ref="D64" r:id="rId163" display="http://layout.web.cern.ch/layout/slottypes.aspx?slottypeid=2582787&amp;version=STUDY"/>
    <hyperlink ref="M64" r:id="rId164" tooltip="Drawing SPSVCPEB0034 in CDD" display="https://edms.cern.ch/cdd/call_hpgl?SPSVCPEB0034"/>
    <hyperlink ref="C65" r:id="rId165" display="http://layout.web.cern.ch/layout/slots.aspx?slotid=2550894&amp;version=STUDY"/>
    <hyperlink ref="D65" r:id="rId166" display="http://layout.web.cern.ch/layout/slottypes.aspx?slottypeid=2469929&amp;version=STUDY"/>
    <hyperlink ref="M65" r:id="rId167" tooltip="Drawing SPS8051000157 in CDD" display="https://edms.cern.ch/cdd/call_hpgl?SPS8051000157"/>
    <hyperlink ref="C66" r:id="rId168" display="http://layout.web.cern.ch/layout/slots.aspx?slotid=2470255&amp;version=STUDY"/>
    <hyperlink ref="D66" r:id="rId169" display="http://layout.web.cern.ch/layout/slottypes.aspx?slottypeid=2433448&amp;version=STUDY"/>
    <hyperlink ref="M66" r:id="rId170" tooltip="Drawing SPS8094007035 in CDD" display="https://edms.cern.ch/cdd/call_hpgl?SPS8094007035"/>
    <hyperlink ref="C67" r:id="rId171" display="http://layout.web.cern.ch/layout/slots.aspx?slotid=3328833&amp;version=STUDY"/>
    <hyperlink ref="D67" r:id="rId172" display="http://layout.web.cern.ch/layout/slottypes.aspx?slottypeid=3321079&amp;version=STUDY"/>
    <hyperlink ref="C68" r:id="rId173" display="http://layout.web.cern.ch/layout/slots.aspx?slotid=2768330&amp;version=STUDY"/>
    <hyperlink ref="D68" r:id="rId174" display="http://layout.web.cern.ch/layout/slottypes.aspx?slottypeid=2563745&amp;version=STUDY"/>
    <hyperlink ref="M68" r:id="rId175" tooltip="Drawing SPS8094007246 in CDD" display="https://edms.cern.ch/cdd/call_hpgl?SPS8094007246"/>
    <hyperlink ref="C69" r:id="rId176" display="http://layout.web.cern.ch/layout/slots.aspx?slotid=3328151&amp;version=STUDY"/>
    <hyperlink ref="D69" r:id="rId177" display="http://layout.web.cern.ch/layout/slottypes.aspx?slottypeid=3321079&amp;version=STUDY"/>
    <hyperlink ref="C70" r:id="rId178" display="http://layout.web.cern.ch/layout/slots.aspx?slotid=2768331&amp;version=STUDY"/>
    <hyperlink ref="D70" r:id="rId179" display="http://layout.web.cern.ch/layout/slottypes.aspx?slottypeid=2563745&amp;version=STUDY"/>
    <hyperlink ref="M70" r:id="rId180" tooltip="Drawing SPS8094007246 in CDD" display="https://edms.cern.ch/cdd/call_hpgl?SPS8094007246"/>
    <hyperlink ref="C71" r:id="rId181" display="http://layout.web.cern.ch/layout/slots.aspx?slotid=3328153&amp;version=STUDY"/>
    <hyperlink ref="D71" r:id="rId182" display="http://layout.web.cern.ch/layout/slottypes.aspx?slottypeid=3321079&amp;version=STUDY"/>
    <hyperlink ref="C72" r:id="rId183" display="http://layout.web.cern.ch/layout/slots.aspx?slotid=2768332&amp;version=STUDY"/>
    <hyperlink ref="D72" r:id="rId184" display="http://layout.web.cern.ch/layout/slottypes.aspx?slottypeid=2563742&amp;version=STUDY"/>
    <hyperlink ref="M72" r:id="rId185" tooltip="Drawing SPS8094007247 in CDD" display="https://edms.cern.ch/cdd/call_hpgl?SPS8094007247"/>
    <hyperlink ref="C73" r:id="rId186" display="http://layout.web.cern.ch/layout/slots.aspx?slotid=3327404&amp;version=STUDY"/>
    <hyperlink ref="D73" r:id="rId187" display="http://layout.web.cern.ch/layout/slottypes.aspx?slottypeid=3321079&amp;version=STUDY"/>
    <hyperlink ref="C74" r:id="rId188" display="http://layout.web.cern.ch/layout/slots.aspx?slotid=2768333&amp;version=STUDY"/>
    <hyperlink ref="D74" r:id="rId189" display="http://layout.web.cern.ch/layout/slottypes.aspx?slottypeid=2563742&amp;version=STUDY"/>
    <hyperlink ref="M74" r:id="rId190" tooltip="Drawing SPS8094007247 in CDD" display="https://edms.cern.ch/cdd/call_hpgl?SPS8094007247"/>
    <hyperlink ref="C75" r:id="rId191" display="http://layout.web.cern.ch/layout/slots.aspx?slotid=3327406&amp;version=STUDY"/>
    <hyperlink ref="D75" r:id="rId192" display="http://layout.web.cern.ch/layout/slottypes.aspx?slottypeid=3321079&amp;version=STUDY"/>
    <hyperlink ref="C76" r:id="rId193" display="http://layout.web.cern.ch/layout/slots.aspx?slotid=3147133&amp;version=STUDY"/>
    <hyperlink ref="D76" r:id="rId194" display="http://layout.web.cern.ch/layout/slottypes.aspx?slottypeid=2467813&amp;version=STUDY"/>
    <hyperlink ref="M76" r:id="rId195" tooltip="Drawing SPSVCPEB0049 in CDD" display="https://edms.cern.ch/cdd/call_hpgl?SPSVCPEB0049"/>
    <hyperlink ref="C77" r:id="rId196" display="http://layout.web.cern.ch/layout/slots.aspx?slotid=2557076&amp;version=STUDY"/>
    <hyperlink ref="D77" r:id="rId197" display="http://layout.web.cern.ch/layout/slottypes.aspx?slottypeid=2469931&amp;version=STUDY"/>
    <hyperlink ref="M77" r:id="rId198" tooltip="Drawing SPS8051000158 in CDD" display="https://edms.cern.ch/cdd/call_hpgl?SPS8051000158"/>
    <hyperlink ref="C78" r:id="rId199" display="http://layout.web.cern.ch/layout/slots.aspx?slotid=2470015&amp;version=STUDY"/>
    <hyperlink ref="D78" r:id="rId200" display="http://layout.web.cern.ch/layout/slottypes.aspx?slottypeid=2433438&amp;version=STUDY"/>
    <hyperlink ref="M78" r:id="rId201" tooltip="Drawing SPS8094007007 in CDD" display="https://edms.cern.ch/cdd/call_hpgl?SPS8094007007"/>
    <hyperlink ref="C79" r:id="rId202" display="http://layout.web.cern.ch/layout/slots.aspx?slotid=3328584&amp;version=STUDY"/>
    <hyperlink ref="D79" r:id="rId203" display="http://layout.web.cern.ch/layout/slottypes.aspx?slottypeid=3321079&amp;version=STUDY"/>
    <hyperlink ref="C80" r:id="rId204" display="http://layout.web.cern.ch/layout/slots.aspx?slotid=2768334&amp;version=STUDY"/>
    <hyperlink ref="D80" r:id="rId205" display="http://layout.web.cern.ch/layout/slottypes.aspx?slottypeid=2563742&amp;version=STUDY"/>
    <hyperlink ref="M80" r:id="rId206" tooltip="Drawing SPS8094007247 in CDD" display="https://edms.cern.ch/cdd/call_hpgl?SPS8094007247"/>
    <hyperlink ref="C81" r:id="rId207" display="http://layout.web.cern.ch/layout/slots.aspx?slotid=3327408&amp;version=STUDY"/>
    <hyperlink ref="D81" r:id="rId208" display="http://layout.web.cern.ch/layout/slottypes.aspx?slottypeid=3321079&amp;version=STUDY"/>
    <hyperlink ref="C82" r:id="rId209" display="http://layout.web.cern.ch/layout/slots.aspx?slotid=2768335&amp;version=STUDY"/>
    <hyperlink ref="D82" r:id="rId210" display="http://layout.web.cern.ch/layout/slottypes.aspx?slottypeid=2563742&amp;version=STUDY"/>
    <hyperlink ref="M82" r:id="rId211" tooltip="Drawing SPS8094007247 in CDD" display="https://edms.cern.ch/cdd/call_hpgl?SPS8094007247"/>
    <hyperlink ref="C83" r:id="rId212" display="http://layout.web.cern.ch/layout/slots.aspx?slotid=3327410&amp;version=STUDY"/>
    <hyperlink ref="D83" r:id="rId213" display="http://layout.web.cern.ch/layout/slottypes.aspx?slottypeid=3321079&amp;version=STUDY"/>
    <hyperlink ref="C84" r:id="rId214" display="http://layout.web.cern.ch/layout/slots.aspx?slotid=2768336&amp;version=STUDY"/>
    <hyperlink ref="D84" r:id="rId215" display="http://layout.web.cern.ch/layout/slottypes.aspx?slottypeid=2563745&amp;version=STUDY"/>
    <hyperlink ref="M84" r:id="rId216" tooltip="Drawing SPS8094007246 in CDD" display="https://edms.cern.ch/cdd/call_hpgl?SPS8094007246"/>
    <hyperlink ref="C85" r:id="rId217" display="http://layout.web.cern.ch/layout/slots.aspx?slotid=3328155&amp;version=STUDY"/>
    <hyperlink ref="D85" r:id="rId218" display="http://layout.web.cern.ch/layout/slottypes.aspx?slottypeid=3321079&amp;version=STUDY"/>
    <hyperlink ref="C86" r:id="rId219" display="http://layout.web.cern.ch/layout/slots.aspx?slotid=2768337&amp;version=STUDY"/>
    <hyperlink ref="D86" r:id="rId220" display="http://layout.web.cern.ch/layout/slottypes.aspx?slottypeid=2563745&amp;version=STUDY"/>
    <hyperlink ref="M86" r:id="rId221" tooltip="Drawing SPS8094007246 in CDD" display="https://edms.cern.ch/cdd/call_hpgl?SPS8094007246"/>
    <hyperlink ref="C87" r:id="rId222" display="http://layout.web.cern.ch/layout/slots.aspx?slotid=3328157&amp;version=STUDY"/>
    <hyperlink ref="D87" r:id="rId223" display="http://layout.web.cern.ch/layout/slottypes.aspx?slottypeid=3321079&amp;version=STUDY"/>
    <hyperlink ref="C88" r:id="rId224" display="http://layout.web.cern.ch/layout/slots.aspx?slotid=3147134&amp;version=STUDY"/>
    <hyperlink ref="D88" r:id="rId225" display="http://layout.web.cern.ch/layout/slottypes.aspx?slottypeid=2563748&amp;version=STUDY"/>
    <hyperlink ref="M88" r:id="rId226" tooltip="Drawing SPSVCPEB0034 in CDD" display="https://edms.cern.ch/cdd/call_hpgl?SPSVCPEB0034"/>
    <hyperlink ref="C89" r:id="rId227" display="http://layout.web.cern.ch/layout/slots.aspx?slotid=3147135&amp;version=STUDY"/>
    <hyperlink ref="D89" r:id="rId228" display="http://layout.web.cern.ch/layout/slottypes.aspx?slottypeid=2563750&amp;version=STUDY"/>
    <hyperlink ref="M89" r:id="rId229" tooltip="Drawing SPSVCPEB0048 in CDD" display="https://edms.cern.ch/cdd/call_hpgl?SPSVCPEB0048"/>
    <hyperlink ref="C90" r:id="rId230" display="http://layout.web.cern.ch/layout/slots.aspx?slotid=2550896&amp;version=STUDY"/>
    <hyperlink ref="D90" r:id="rId231" display="http://layout.web.cern.ch/layout/slottypes.aspx?slottypeid=2469929&amp;version=STUDY"/>
    <hyperlink ref="M90" r:id="rId232" tooltip="Drawing SPS8051000157 in CDD" display="https://edms.cern.ch/cdd/call_hpgl?SPS8051000157"/>
    <hyperlink ref="C91" r:id="rId233" display="http://layout.web.cern.ch/layout/slots.aspx?slotid=2470203&amp;version=STUDY"/>
    <hyperlink ref="D91" r:id="rId234" display="http://layout.web.cern.ch/layout/slottypes.aspx?slottypeid=2433448&amp;version=STUDY"/>
    <hyperlink ref="M91" r:id="rId235" tooltip="Drawing SPS8094007035 in CDD" display="https://edms.cern.ch/cdd/call_hpgl?SPS8094007035"/>
    <hyperlink ref="C92" r:id="rId236" display="http://layout.web.cern.ch/layout/slots.aspx?slotid=3328781&amp;version=STUDY"/>
    <hyperlink ref="D92" r:id="rId237" display="http://layout.web.cern.ch/layout/slottypes.aspx?slottypeid=3321079&amp;version=STUDY"/>
    <hyperlink ref="C93" r:id="rId238" display="http://layout.web.cern.ch/layout/slots.aspx?slotid=2768338&amp;version=STUDY"/>
    <hyperlink ref="D93" r:id="rId239" display="http://layout.web.cern.ch/layout/slottypes.aspx?slottypeid=2563745&amp;version=STUDY"/>
    <hyperlink ref="M93" r:id="rId240" tooltip="Drawing SPS8094007246 in CDD" display="https://edms.cern.ch/cdd/call_hpgl?SPS8094007246"/>
    <hyperlink ref="C94" r:id="rId241" display="http://layout.web.cern.ch/layout/slots.aspx?slotid=3328159&amp;version=STUDY"/>
    <hyperlink ref="D94" r:id="rId242" display="http://layout.web.cern.ch/layout/slottypes.aspx?slottypeid=3321079&amp;version=STUDY"/>
    <hyperlink ref="C95" r:id="rId243" display="http://layout.web.cern.ch/layout/slots.aspx?slotid=2768339&amp;version=STUDY"/>
    <hyperlink ref="D95" r:id="rId244" display="http://layout.web.cern.ch/layout/slottypes.aspx?slottypeid=2563745&amp;version=STUDY"/>
    <hyperlink ref="M95" r:id="rId245" tooltip="Drawing SPS8094007246 in CDD" display="https://edms.cern.ch/cdd/call_hpgl?SPS8094007246"/>
    <hyperlink ref="C96" r:id="rId246" display="http://layout.web.cern.ch/layout/slots.aspx?slotid=3328161&amp;version=STUDY"/>
    <hyperlink ref="D96" r:id="rId247" display="http://layout.web.cern.ch/layout/slottypes.aspx?slottypeid=3321079&amp;version=STUDY"/>
    <hyperlink ref="C97" r:id="rId248" display="http://layout.web.cern.ch/layout/slots.aspx?slotid=2768340&amp;version=STUDY"/>
    <hyperlink ref="D97" r:id="rId249" display="http://layout.web.cern.ch/layout/slottypes.aspx?slottypeid=2563742&amp;version=STUDY"/>
    <hyperlink ref="M97" r:id="rId250" tooltip="Drawing SPS8094007247 in CDD" display="https://edms.cern.ch/cdd/call_hpgl?SPS8094007247"/>
    <hyperlink ref="C98" r:id="rId251" display="http://layout.web.cern.ch/layout/slots.aspx?slotid=3327412&amp;version=STUDY"/>
    <hyperlink ref="D98" r:id="rId252" display="http://layout.web.cern.ch/layout/slottypes.aspx?slottypeid=3321079&amp;version=STUDY"/>
    <hyperlink ref="C99" r:id="rId253" display="http://layout.web.cern.ch/layout/slots.aspx?slotid=2768341&amp;version=STUDY"/>
    <hyperlink ref="D99" r:id="rId254" display="http://layout.web.cern.ch/layout/slottypes.aspx?slottypeid=2563742&amp;version=STUDY"/>
    <hyperlink ref="M99" r:id="rId255" tooltip="Drawing SPS8094007247 in CDD" display="https://edms.cern.ch/cdd/call_hpgl?SPS8094007247"/>
    <hyperlink ref="C100" r:id="rId256" display="http://layout.web.cern.ch/layout/slots.aspx?slotid=3327414&amp;version=STUDY"/>
    <hyperlink ref="D100" r:id="rId257" display="http://layout.web.cern.ch/layout/slottypes.aspx?slottypeid=3321079&amp;version=STUDY"/>
    <hyperlink ref="C101" r:id="rId258" display="http://layout.web.cern.ch/layout/slots.aspx?slotid=3147136&amp;version=STUDY"/>
    <hyperlink ref="D101" r:id="rId259" display="http://layout.web.cern.ch/layout/slottypes.aspx?slottypeid=3147123&amp;version=STUDY"/>
    <hyperlink ref="M101" r:id="rId260" tooltip="Drawing SPSVCPEB0049 in CDD" display="https://edms.cern.ch/cdd/call_hpgl?SPSVCPEB0049"/>
    <hyperlink ref="C102" r:id="rId261" display="http://layout.web.cern.ch/layout/slots.aspx?slotid=3147137&amp;version=STUDY"/>
    <hyperlink ref="D102" r:id="rId262" display="http://layout.web.cern.ch/layout/slottypes.aspx?slottypeid=3147125&amp;version=STUDY"/>
    <hyperlink ref="M102" r:id="rId263" tooltip="Drawing SPSVCPEB0050 in CDD" display="https://edms.cern.ch/cdd/call_hpgl?SPSVCPEB0050"/>
    <hyperlink ref="C103" r:id="rId264" display="http://layout.web.cern.ch/layout/slots.aspx?slotid=2557077&amp;version=STUDY"/>
    <hyperlink ref="D103" r:id="rId265" display="http://layout.web.cern.ch/layout/slottypes.aspx?slottypeid=2469931&amp;version=STUDY"/>
    <hyperlink ref="M103" r:id="rId266" tooltip="Drawing SPS8051000158 in CDD" display="https://edms.cern.ch/cdd/call_hpgl?SPS8051000158"/>
    <hyperlink ref="C104" r:id="rId267" display="http://layout.web.cern.ch/layout/slots.aspx?slotid=2470025&amp;version=STUDY"/>
    <hyperlink ref="D104" r:id="rId268" display="http://layout.web.cern.ch/layout/slottypes.aspx?slottypeid=2433438&amp;version=STUDY"/>
    <hyperlink ref="M104" r:id="rId269" tooltip="Drawing SPS8094007007 in CDD" display="https://edms.cern.ch/cdd/call_hpgl?SPS8094007007"/>
    <hyperlink ref="C105" r:id="rId270" display="http://layout.web.cern.ch/layout/slots.aspx?slotid=3328594&amp;version=STUDY"/>
    <hyperlink ref="D105" r:id="rId271" display="http://layout.web.cern.ch/layout/slottypes.aspx?slottypeid=3321079&amp;version=STUDY"/>
    <hyperlink ref="C106" r:id="rId272" display="http://layout.web.cern.ch/layout/slots.aspx?slotid=2768342&amp;version=STUDY"/>
    <hyperlink ref="D106" r:id="rId273" display="http://layout.web.cern.ch/layout/slottypes.aspx?slottypeid=2563742&amp;version=STUDY"/>
    <hyperlink ref="M106" r:id="rId274" tooltip="Drawing SPS8094007247 in CDD" display="https://edms.cern.ch/cdd/call_hpgl?SPS8094007247"/>
    <hyperlink ref="C107" r:id="rId275" display="http://layout.web.cern.ch/layout/slots.aspx?slotid=3327416&amp;version=STUDY"/>
    <hyperlink ref="D107" r:id="rId276" display="http://layout.web.cern.ch/layout/slottypes.aspx?slottypeid=3321079&amp;version=STUDY"/>
    <hyperlink ref="C108" r:id="rId277" display="http://layout.web.cern.ch/layout/slots.aspx?slotid=2768343&amp;version=STUDY"/>
    <hyperlink ref="D108" r:id="rId278" display="http://layout.web.cern.ch/layout/slottypes.aspx?slottypeid=2563742&amp;version=STUDY"/>
    <hyperlink ref="M108" r:id="rId279" tooltip="Drawing SPS8094007247 in CDD" display="https://edms.cern.ch/cdd/call_hpgl?SPS8094007247"/>
    <hyperlink ref="C109" r:id="rId280" display="http://layout.web.cern.ch/layout/slots.aspx?slotid=3327418&amp;version=STUDY"/>
    <hyperlink ref="D109" r:id="rId281" display="http://layout.web.cern.ch/layout/slottypes.aspx?slottypeid=3321079&amp;version=STUDY"/>
    <hyperlink ref="C110" r:id="rId282" display="http://layout.web.cern.ch/layout/slots.aspx?slotid=2768344&amp;version=STUDY"/>
    <hyperlink ref="D110" r:id="rId283" display="http://layout.web.cern.ch/layout/slottypes.aspx?slottypeid=2563745&amp;version=STUDY"/>
    <hyperlink ref="M110" r:id="rId284" tooltip="Drawing SPS8094007246 in CDD" display="https://edms.cern.ch/cdd/call_hpgl?SPS8094007246"/>
    <hyperlink ref="C111" r:id="rId285" display="http://layout.web.cern.ch/layout/slots.aspx?slotid=3328163&amp;version=STUDY"/>
    <hyperlink ref="D111" r:id="rId286" display="http://layout.web.cern.ch/layout/slottypes.aspx?slottypeid=3321079&amp;version=STUDY"/>
    <hyperlink ref="C112" r:id="rId287" display="http://layout.web.cern.ch/layout/slots.aspx?slotid=2768345&amp;version=STUDY"/>
    <hyperlink ref="D112" r:id="rId288" display="http://layout.web.cern.ch/layout/slottypes.aspx?slottypeid=2563745&amp;version=STUDY"/>
    <hyperlink ref="M112" r:id="rId289" tooltip="Drawing SPS8094007246 in CDD" display="https://edms.cern.ch/cdd/call_hpgl?SPS8094007246"/>
    <hyperlink ref="C113" r:id="rId290" display="http://layout.web.cern.ch/layout/slots.aspx?slotid=3328165&amp;version=STUDY"/>
    <hyperlink ref="D113" r:id="rId291" display="http://layout.web.cern.ch/layout/slottypes.aspx?slottypeid=3321079&amp;version=STUDY"/>
    <hyperlink ref="C114" r:id="rId292" display="http://layout.web.cern.ch/layout/slots.aspx?slotid=3147138&amp;version=STUDY"/>
    <hyperlink ref="D114" r:id="rId293" display="http://layout.web.cern.ch/layout/slottypes.aspx?slottypeid=2582787&amp;version=STUDY"/>
    <hyperlink ref="M114" r:id="rId294" tooltip="Drawing SPSVCPEB0034 in CDD" display="https://edms.cern.ch/cdd/call_hpgl?SPSVCPEB0034"/>
    <hyperlink ref="C115" r:id="rId295" display="http://layout.web.cern.ch/layout/slots.aspx?slotid=2550897&amp;version=STUDY"/>
    <hyperlink ref="D115" r:id="rId296" display="http://layout.web.cern.ch/layout/slottypes.aspx?slottypeid=2469929&amp;version=STUDY"/>
    <hyperlink ref="M115" r:id="rId297" tooltip="Drawing SPS8051000157 in CDD" display="https://edms.cern.ch/cdd/call_hpgl?SPS8051000157"/>
    <hyperlink ref="C116" r:id="rId298" display="http://layout.web.cern.ch/layout/slots.aspx?slotid=2470215&amp;version=STUDY"/>
    <hyperlink ref="D116" r:id="rId299" display="http://layout.web.cern.ch/layout/slottypes.aspx?slottypeid=2433448&amp;version=STUDY"/>
    <hyperlink ref="M116" r:id="rId300" tooltip="Drawing SPS8094007035 in CDD" display="https://edms.cern.ch/cdd/call_hpgl?SPS8094007035"/>
    <hyperlink ref="C117" r:id="rId301" display="http://layout.web.cern.ch/layout/slots.aspx?slotid=3328793&amp;version=STUDY"/>
    <hyperlink ref="D117" r:id="rId302" display="http://layout.web.cern.ch/layout/slottypes.aspx?slottypeid=3321079&amp;version=STUDY"/>
    <hyperlink ref="C118" r:id="rId303" display="http://layout.web.cern.ch/layout/slots.aspx?slotid=2768346&amp;version=STUDY"/>
    <hyperlink ref="D118" r:id="rId304" display="http://layout.web.cern.ch/layout/slottypes.aspx?slottypeid=2563745&amp;version=STUDY"/>
    <hyperlink ref="M118" r:id="rId305" tooltip="Drawing SPS8094007246 in CDD" display="https://edms.cern.ch/cdd/call_hpgl?SPS8094007246"/>
    <hyperlink ref="C119" r:id="rId306" display="http://layout.web.cern.ch/layout/slots.aspx?slotid=3328167&amp;version=STUDY"/>
    <hyperlink ref="D119" r:id="rId307" display="http://layout.web.cern.ch/layout/slottypes.aspx?slottypeid=3321079&amp;version=STUDY"/>
    <hyperlink ref="C120" r:id="rId308" display="http://layout.web.cern.ch/layout/slots.aspx?slotid=2768347&amp;version=STUDY"/>
    <hyperlink ref="D120" r:id="rId309" display="http://layout.web.cern.ch/layout/slottypes.aspx?slottypeid=2563745&amp;version=STUDY"/>
    <hyperlink ref="M120" r:id="rId310" tooltip="Drawing SPS8094007246 in CDD" display="https://edms.cern.ch/cdd/call_hpgl?SPS8094007246"/>
    <hyperlink ref="C121" r:id="rId311" display="http://layout.web.cern.ch/layout/slots.aspx?slotid=3328169&amp;version=STUDY"/>
    <hyperlink ref="D121" r:id="rId312" display="http://layout.web.cern.ch/layout/slottypes.aspx?slottypeid=3321079&amp;version=STUDY"/>
    <hyperlink ref="C122" r:id="rId313" display="http://layout.web.cern.ch/layout/slots.aspx?slotid=2768348&amp;version=STUDY"/>
    <hyperlink ref="D122" r:id="rId314" display="http://layout.web.cern.ch/layout/slottypes.aspx?slottypeid=2563742&amp;version=STUDY"/>
    <hyperlink ref="M122" r:id="rId315" tooltip="Drawing SPS8094007247 in CDD" display="https://edms.cern.ch/cdd/call_hpgl?SPS8094007247"/>
    <hyperlink ref="C123" r:id="rId316" display="http://layout.web.cern.ch/layout/slots.aspx?slotid=3327420&amp;version=STUDY"/>
    <hyperlink ref="D123" r:id="rId317" display="http://layout.web.cern.ch/layout/slottypes.aspx?slottypeid=3321079&amp;version=STUDY"/>
    <hyperlink ref="C124" r:id="rId318" display="http://layout.web.cern.ch/layout/slots.aspx?slotid=2768349&amp;version=STUDY"/>
    <hyperlink ref="D124" r:id="rId319" display="http://layout.web.cern.ch/layout/slottypes.aspx?slottypeid=2563742&amp;version=STUDY"/>
    <hyperlink ref="M124" r:id="rId320" tooltip="Drawing SPS8094007247 in CDD" display="https://edms.cern.ch/cdd/call_hpgl?SPS8094007247"/>
    <hyperlink ref="C125" r:id="rId321" display="http://layout.web.cern.ch/layout/slots.aspx?slotid=3327422&amp;version=STUDY"/>
    <hyperlink ref="D125" r:id="rId322" display="http://layout.web.cern.ch/layout/slottypes.aspx?slottypeid=3321079&amp;version=STUDY"/>
    <hyperlink ref="C126" r:id="rId323" display="http://layout.web.cern.ch/layout/slots.aspx?slotid=3147139&amp;version=STUDY"/>
    <hyperlink ref="D126" r:id="rId324" display="http://layout.web.cern.ch/layout/slottypes.aspx?slottypeid=2692249&amp;version=STUDY"/>
    <hyperlink ref="M126" r:id="rId325" tooltip="Drawing SPSVCPEB0080 in CDD" display="https://edms.cern.ch/cdd/call_hpgl?SPSVCPEB0080"/>
    <hyperlink ref="C127" r:id="rId326" display="http://layout.web.cern.ch/layout/slots.aspx?slotid=2557078&amp;version=STUDY"/>
    <hyperlink ref="D127" r:id="rId327" display="http://layout.web.cern.ch/layout/slottypes.aspx?slottypeid=2469931&amp;version=STUDY"/>
    <hyperlink ref="M127" r:id="rId328" tooltip="Drawing SPS8051000158 in CDD" display="https://edms.cern.ch/cdd/call_hpgl?SPS8051000158"/>
    <hyperlink ref="C128" r:id="rId329" display="http://layout.web.cern.ch/layout/slots.aspx?slotid=2470027&amp;version=STUDY"/>
    <hyperlink ref="D128" r:id="rId330" display="http://layout.web.cern.ch/layout/slottypes.aspx?slottypeid=2433438&amp;version=STUDY"/>
    <hyperlink ref="M128" r:id="rId331" tooltip="Drawing SPS8094007007 in CDD" display="https://edms.cern.ch/cdd/call_hpgl?SPS8094007007"/>
    <hyperlink ref="C129" r:id="rId332" display="http://layout.web.cern.ch/layout/slots.aspx?slotid=3328596&amp;version=STUDY"/>
    <hyperlink ref="D129" r:id="rId333" display="http://layout.web.cern.ch/layout/slottypes.aspx?slottypeid=3321079&amp;version=STUDY"/>
    <hyperlink ref="C130" r:id="rId334" display="http://layout.web.cern.ch/layout/slots.aspx?slotid=2768380&amp;version=STUDY"/>
    <hyperlink ref="D130" r:id="rId335" display="http://layout.web.cern.ch/layout/slottypes.aspx?slottypeid=2563742&amp;version=STUDY"/>
    <hyperlink ref="M130" r:id="rId336" tooltip="Drawing SPS8094007247 in CDD" display="https://edms.cern.ch/cdd/call_hpgl?SPS8094007247"/>
    <hyperlink ref="C131" r:id="rId337" display="http://layout.web.cern.ch/layout/slots.aspx?slotid=3327678&amp;version=STUDY"/>
    <hyperlink ref="D131" r:id="rId338" display="http://layout.web.cern.ch/layout/slottypes.aspx?slottypeid=3321079&amp;version=STUDY"/>
    <hyperlink ref="C132" r:id="rId339" display="http://layout.web.cern.ch/layout/slots.aspx?slotid=2768381&amp;version=STUDY"/>
    <hyperlink ref="D132" r:id="rId340" display="http://layout.web.cern.ch/layout/slottypes.aspx?slottypeid=2563742&amp;version=STUDY"/>
    <hyperlink ref="M132" r:id="rId341" tooltip="Drawing SPS8094007247 in CDD" display="https://edms.cern.ch/cdd/call_hpgl?SPS8094007247"/>
    <hyperlink ref="C133" r:id="rId342" display="http://layout.web.cern.ch/layout/slots.aspx?slotid=3327680&amp;version=STUDY"/>
    <hyperlink ref="D133" r:id="rId343" display="http://layout.web.cern.ch/layout/slottypes.aspx?slottypeid=3321079&amp;version=STUDY"/>
    <hyperlink ref="C134" r:id="rId344" display="http://layout.web.cern.ch/layout/slots.aspx?slotid=2768382&amp;version=STUDY"/>
    <hyperlink ref="D134" r:id="rId345" display="http://layout.web.cern.ch/layout/slottypes.aspx?slottypeid=2563745&amp;version=STUDY"/>
    <hyperlink ref="M134" r:id="rId346" tooltip="Drawing SPS8094007246 in CDD" display="https://edms.cern.ch/cdd/call_hpgl?SPS8094007246"/>
    <hyperlink ref="C135" r:id="rId347" display="http://layout.web.cern.ch/layout/slots.aspx?slotid=3328455&amp;version=STUDY"/>
    <hyperlink ref="D135" r:id="rId348" display="http://layout.web.cern.ch/layout/slottypes.aspx?slottypeid=3321079&amp;version=STUDY"/>
    <hyperlink ref="C136" r:id="rId349" display="http://layout.web.cern.ch/layout/slots.aspx?slotid=2768383&amp;version=STUDY"/>
    <hyperlink ref="D136" r:id="rId350" display="http://layout.web.cern.ch/layout/slottypes.aspx?slottypeid=2563745&amp;version=STUDY"/>
    <hyperlink ref="M136" r:id="rId351" tooltip="Drawing SPS8094007246 in CDD" display="https://edms.cern.ch/cdd/call_hpgl?SPS8094007246"/>
    <hyperlink ref="C137" r:id="rId352" display="http://layout.web.cern.ch/layout/slots.aspx?slotid=3328457&amp;version=STUDY"/>
    <hyperlink ref="D137" r:id="rId353" display="http://layout.web.cern.ch/layout/slottypes.aspx?slottypeid=3321079&amp;version=STUDY"/>
    <hyperlink ref="C138" r:id="rId354" display="http://layout.web.cern.ch/layout/slots.aspx?slotid=3147140&amp;version=STUDY"/>
    <hyperlink ref="D138" r:id="rId355" display="http://layout.web.cern.ch/layout/slottypes.aspx?slottypeid=2563748&amp;version=STUDY"/>
    <hyperlink ref="M138" r:id="rId356" tooltip="Drawing SPSVCPEB0034 in CDD" display="https://edms.cern.ch/cdd/call_hpgl?SPSVCPEB0034"/>
    <hyperlink ref="C139" r:id="rId357" display="http://layout.web.cern.ch/layout/slots.aspx?slotid=3147141&amp;version=STUDY"/>
    <hyperlink ref="D139" r:id="rId358" display="http://layout.web.cern.ch/layout/slottypes.aspx?slottypeid=2563750&amp;version=STUDY"/>
    <hyperlink ref="M139" r:id="rId359" tooltip="Drawing SPSVCPEB0048 in CDD" display="https://edms.cern.ch/cdd/call_hpgl?SPSVCPEB0048"/>
    <hyperlink ref="C140" r:id="rId360" display="http://layout.web.cern.ch/layout/slots.aspx?slotid=2550898&amp;version=STUDY"/>
    <hyperlink ref="D140" r:id="rId361" display="http://layout.web.cern.ch/layout/slottypes.aspx?slottypeid=2469929&amp;version=STUDY"/>
    <hyperlink ref="M140" r:id="rId362" tooltip="Drawing SPS8051000157 in CDD" display="https://edms.cern.ch/cdd/call_hpgl?SPS8051000157"/>
    <hyperlink ref="C141" r:id="rId363" display="http://layout.web.cern.ch/layout/slots.aspx?slotid=2470275&amp;version=STUDY"/>
    <hyperlink ref="D141" r:id="rId364" display="http://layout.web.cern.ch/layout/slottypes.aspx?slottypeid=2433448&amp;version=STUDY"/>
    <hyperlink ref="M141" r:id="rId365" tooltip="Drawing SPS8094007035 in CDD" display="https://edms.cern.ch/cdd/call_hpgl?SPS8094007035"/>
    <hyperlink ref="C142" r:id="rId366" display="http://layout.web.cern.ch/layout/slots.aspx?slotid=3328853&amp;version=STUDY"/>
    <hyperlink ref="D142" r:id="rId367" display="http://layout.web.cern.ch/layout/slottypes.aspx?slottypeid=3321079&amp;version=STUDY"/>
    <hyperlink ref="C143" r:id="rId368" display="http://layout.web.cern.ch/layout/slots.aspx?slotid=2768384&amp;version=STUDY"/>
    <hyperlink ref="D143" r:id="rId369" display="http://layout.web.cern.ch/layout/slottypes.aspx?slottypeid=2563745&amp;version=STUDY"/>
    <hyperlink ref="M143" r:id="rId370" tooltip="Drawing SPS8094007246 in CDD" display="https://edms.cern.ch/cdd/call_hpgl?SPS8094007246"/>
    <hyperlink ref="C144" r:id="rId371" display="http://layout.web.cern.ch/layout/slots.aspx?slotid=3328459&amp;version=STUDY"/>
    <hyperlink ref="D144" r:id="rId372" display="http://layout.web.cern.ch/layout/slottypes.aspx?slottypeid=3321079&amp;version=STUDY"/>
    <hyperlink ref="C145" r:id="rId373" display="http://layout.web.cern.ch/layout/slots.aspx?slotid=2768385&amp;version=STUDY"/>
    <hyperlink ref="D145" r:id="rId374" display="http://layout.web.cern.ch/layout/slottypes.aspx?slottypeid=2563745&amp;version=STUDY"/>
    <hyperlink ref="M145" r:id="rId375" tooltip="Drawing SPS8094007246 in CDD" display="https://edms.cern.ch/cdd/call_hpgl?SPS8094007246"/>
    <hyperlink ref="C146" r:id="rId376" display="http://layout.web.cern.ch/layout/slots.aspx?slotid=3328461&amp;version=STUDY"/>
    <hyperlink ref="D146" r:id="rId377" display="http://layout.web.cern.ch/layout/slottypes.aspx?slottypeid=3321079&amp;version=STUDY"/>
    <hyperlink ref="C147" r:id="rId378" display="http://layout.web.cern.ch/layout/slots.aspx?slotid=2768386&amp;version=STUDY"/>
    <hyperlink ref="D147" r:id="rId379" display="http://layout.web.cern.ch/layout/slottypes.aspx?slottypeid=2563742&amp;version=STUDY"/>
    <hyperlink ref="M147" r:id="rId380" tooltip="Drawing SPS8094007247 in CDD" display="https://edms.cern.ch/cdd/call_hpgl?SPS8094007247"/>
    <hyperlink ref="C148" r:id="rId381" display="http://layout.web.cern.ch/layout/slots.aspx?slotid=3327682&amp;version=STUDY"/>
    <hyperlink ref="D148" r:id="rId382" display="http://layout.web.cern.ch/layout/slottypes.aspx?slottypeid=3321079&amp;version=STUDY"/>
    <hyperlink ref="C149" r:id="rId383" display="http://layout.web.cern.ch/layout/slots.aspx?slotid=2768387&amp;version=STUDY"/>
    <hyperlink ref="D149" r:id="rId384" display="http://layout.web.cern.ch/layout/slottypes.aspx?slottypeid=2563742&amp;version=STUDY"/>
    <hyperlink ref="M149" r:id="rId385" tooltip="Drawing SPS8094007247 in CDD" display="https://edms.cern.ch/cdd/call_hpgl?SPS8094007247"/>
    <hyperlink ref="C150" r:id="rId386" display="http://layout.web.cern.ch/layout/slots.aspx?slotid=3327684&amp;version=STUDY"/>
    <hyperlink ref="D150" r:id="rId387" display="http://layout.web.cern.ch/layout/slottypes.aspx?slottypeid=3321079&amp;version=STUDY"/>
    <hyperlink ref="C151" r:id="rId388" display="http://layout.web.cern.ch/layout/slots.aspx?slotid=3147142&amp;version=STUDY"/>
    <hyperlink ref="D151" r:id="rId389" display="http://layout.web.cern.ch/layout/slottypes.aspx?slottypeid=3147123&amp;version=STUDY"/>
    <hyperlink ref="M151" r:id="rId390" tooltip="Drawing SPSVCPEB0049 in CDD" display="https://edms.cern.ch/cdd/call_hpgl?SPSVCPEB0049"/>
    <hyperlink ref="C152" r:id="rId391" display="http://layout.web.cern.ch/layout/slots.aspx?slotid=3147143&amp;version=STUDY"/>
    <hyperlink ref="D152" r:id="rId392" display="http://layout.web.cern.ch/layout/slottypes.aspx?slottypeid=3147125&amp;version=STUDY"/>
    <hyperlink ref="M152" r:id="rId393" tooltip="Drawing SPSVCPEB0050 in CDD" display="https://edms.cern.ch/cdd/call_hpgl?SPSVCPEB0050"/>
    <hyperlink ref="C153" r:id="rId394" display="http://layout.web.cern.ch/layout/slots.aspx?slotid=2557079&amp;version=STUDY"/>
    <hyperlink ref="D153" r:id="rId395" display="http://layout.web.cern.ch/layout/slottypes.aspx?slottypeid=2469931&amp;version=STUDY"/>
    <hyperlink ref="M153" r:id="rId396" tooltip="Drawing SPS8051000158 in CDD" display="https://edms.cern.ch/cdd/call_hpgl?SPS8051000158"/>
    <hyperlink ref="C154" r:id="rId397" display="http://layout.web.cern.ch/layout/slots.aspx?slotid=2470083&amp;version=STUDY"/>
    <hyperlink ref="D154" r:id="rId398" display="http://layout.web.cern.ch/layout/slottypes.aspx?slottypeid=2433438&amp;version=STUDY"/>
    <hyperlink ref="M154" r:id="rId399" tooltip="Drawing SPS8094007007 in CDD" display="https://edms.cern.ch/cdd/call_hpgl?SPS8094007007"/>
    <hyperlink ref="C155" r:id="rId400" display="http://layout.web.cern.ch/layout/slots.aspx?slotid=3328652&amp;version=STUDY"/>
    <hyperlink ref="D155" r:id="rId401" display="http://layout.web.cern.ch/layout/slottypes.aspx?slottypeid=3321079&amp;version=STUDY"/>
    <hyperlink ref="C156" r:id="rId402" display="http://layout.web.cern.ch/layout/slots.aspx?slotid=2768388&amp;version=STUDY"/>
    <hyperlink ref="D156" r:id="rId403" display="http://layout.web.cern.ch/layout/slottypes.aspx?slottypeid=2563742&amp;version=STUDY"/>
    <hyperlink ref="M156" r:id="rId404" tooltip="Drawing SPS8094007247 in CDD" display="https://edms.cern.ch/cdd/call_hpgl?SPS8094007247"/>
    <hyperlink ref="C157" r:id="rId405" display="http://layout.web.cern.ch/layout/slots.aspx?slotid=3327686&amp;version=STUDY"/>
    <hyperlink ref="D157" r:id="rId406" display="http://layout.web.cern.ch/layout/slottypes.aspx?slottypeid=3321079&amp;version=STUDY"/>
    <hyperlink ref="C158" r:id="rId407" display="http://layout.web.cern.ch/layout/slots.aspx?slotid=2768390&amp;version=STUDY"/>
    <hyperlink ref="D158" r:id="rId408" display="http://layout.web.cern.ch/layout/slottypes.aspx?slottypeid=2563742&amp;version=STUDY"/>
    <hyperlink ref="M158" r:id="rId409" tooltip="Drawing SPS8094007247 in CDD" display="https://edms.cern.ch/cdd/call_hpgl?SPS8094007247"/>
    <hyperlink ref="C159" r:id="rId410" display="http://layout.web.cern.ch/layout/slots.aspx?slotid=3327688&amp;version=STUDY"/>
    <hyperlink ref="D159" r:id="rId411" display="http://layout.web.cern.ch/layout/slottypes.aspx?slottypeid=3321079&amp;version=STUDY"/>
    <hyperlink ref="C160" r:id="rId412" display="http://layout.web.cern.ch/layout/slots.aspx?slotid=2768396&amp;version=STUDY"/>
    <hyperlink ref="D160" r:id="rId413" display="http://layout.web.cern.ch/layout/slottypes.aspx?slottypeid=2563745&amp;version=STUDY"/>
    <hyperlink ref="M160" r:id="rId414" tooltip="Drawing SPS8094007246 in CDD" display="https://edms.cern.ch/cdd/call_hpgl?SPS8094007246"/>
    <hyperlink ref="C161" r:id="rId415" display="http://layout.web.cern.ch/layout/slots.aspx?slotid=3328463&amp;version=STUDY"/>
    <hyperlink ref="D161" r:id="rId416" display="http://layout.web.cern.ch/layout/slottypes.aspx?slottypeid=3321079&amp;version=STUDY"/>
    <hyperlink ref="C162" r:id="rId417" display="http://layout.web.cern.ch/layout/slots.aspx?slotid=2768397&amp;version=STUDY"/>
    <hyperlink ref="D162" r:id="rId418" display="http://layout.web.cern.ch/layout/slottypes.aspx?slottypeid=2563745&amp;version=STUDY"/>
    <hyperlink ref="M162" r:id="rId419" tooltip="Drawing SPS8094007246 in CDD" display="https://edms.cern.ch/cdd/call_hpgl?SPS8094007246"/>
    <hyperlink ref="C163" r:id="rId420" display="http://layout.web.cern.ch/layout/slots.aspx?slotid=3328465&amp;version=STUDY"/>
    <hyperlink ref="D163" r:id="rId421" display="http://layout.web.cern.ch/layout/slottypes.aspx?slottypeid=3321079&amp;version=STUDY"/>
    <hyperlink ref="C164" r:id="rId422" display="http://layout.web.cern.ch/layout/slots.aspx?slotid=2362054&amp;version=STUDY"/>
    <hyperlink ref="D164" r:id="rId423" display="http://layout.web.cern.ch/layout/slottypes.aspx?slottypeid=2360517&amp;version=STUDY"/>
    <hyperlink ref="M164" r:id="rId424" tooltip="Drawing SPS8094007529 in CDD" display="https://edms.cern.ch/cdd/call_hpgl?SPS8094007529"/>
    <hyperlink ref="C165" r:id="rId425" display="http://layout.web.cern.ch/layout/slots.aspx?slotid=3147144&amp;version=STUDY"/>
    <hyperlink ref="D165" r:id="rId426" display="http://layout.web.cern.ch/layout/slottypes.aspx?slottypeid=3146151&amp;version=STUDY"/>
    <hyperlink ref="M165" r:id="rId427" tooltip="Drawing SPSVCPEB0034 in CDD" display="https://edms.cern.ch/cdd/call_hpgl?SPSVCPEB0034"/>
    <hyperlink ref="C166" r:id="rId428" display="http://layout.web.cern.ch/layout/slots.aspx?slotid=3147145&amp;version=STUDY"/>
    <hyperlink ref="D166" r:id="rId429" display="http://layout.web.cern.ch/layout/slottypes.aspx?slottypeid=2563750&amp;version=STUDY"/>
    <hyperlink ref="M166" r:id="rId430" tooltip="Drawing SPSVCPEB0048 in CDD" display="https://edms.cern.ch/cdd/call_hpgl?SPSVCPEB0048"/>
    <hyperlink ref="C167" r:id="rId431" display="http://layout.web.cern.ch/layout/slots.aspx?slotid=2550899&amp;version=STUDY"/>
    <hyperlink ref="D167" r:id="rId432" display="http://layout.web.cern.ch/layout/slottypes.aspx?slottypeid=2469929&amp;version=STUDY"/>
    <hyperlink ref="M167" r:id="rId433" tooltip="Drawing SPS8051000157 in CDD" display="https://edms.cern.ch/cdd/call_hpgl?SPS8051000157"/>
    <hyperlink ref="C168" r:id="rId434" display="http://layout.web.cern.ch/layout/slots.aspx?slotid=2470311&amp;version=STUDY"/>
    <hyperlink ref="D168" r:id="rId435" display="http://layout.web.cern.ch/layout/slottypes.aspx?slottypeid=2433448&amp;version=STUDY"/>
    <hyperlink ref="M168" r:id="rId436" tooltip="Drawing SPS8094007035 in CDD" display="https://edms.cern.ch/cdd/call_hpgl?SPS8094007035"/>
    <hyperlink ref="C169" r:id="rId437" display="http://layout.web.cern.ch/layout/slots.aspx?slotid=3328889&amp;version=STUDY"/>
    <hyperlink ref="D169" r:id="rId438" display="http://layout.web.cern.ch/layout/slottypes.aspx?slottypeid=3321079&amp;version=STUDY"/>
    <hyperlink ref="C170" r:id="rId439" display="http://layout.web.cern.ch/layout/slots.aspx?slotid=2768398&amp;version=STUDY"/>
    <hyperlink ref="D170" r:id="rId440" display="http://layout.web.cern.ch/layout/slottypes.aspx?slottypeid=2563745&amp;version=STUDY"/>
    <hyperlink ref="M170" r:id="rId441" tooltip="Drawing SPS8094007246 in CDD" display="https://edms.cern.ch/cdd/call_hpgl?SPS8094007246"/>
    <hyperlink ref="C171" r:id="rId442" display="http://layout.web.cern.ch/layout/slots.aspx?slotid=3328467&amp;version=STUDY"/>
    <hyperlink ref="D171" r:id="rId443" display="http://layout.web.cern.ch/layout/slottypes.aspx?slottypeid=3321079&amp;version=STUDY"/>
    <hyperlink ref="C172" r:id="rId444" display="http://layout.web.cern.ch/layout/slots.aspx?slotid=2768399&amp;version=STUDY"/>
    <hyperlink ref="D172" r:id="rId445" display="http://layout.web.cern.ch/layout/slottypes.aspx?slottypeid=2563745&amp;version=STUDY"/>
    <hyperlink ref="M172" r:id="rId446" tooltip="Drawing SPS8094007246 in CDD" display="https://edms.cern.ch/cdd/call_hpgl?SPS8094007246"/>
    <hyperlink ref="C173" r:id="rId447" display="http://layout.web.cern.ch/layout/slots.aspx?slotid=3328469&amp;version=STUDY"/>
    <hyperlink ref="D173" r:id="rId448" display="http://layout.web.cern.ch/layout/slottypes.aspx?slottypeid=3321079&amp;version=STUDY"/>
    <hyperlink ref="C174" r:id="rId449" display="http://layout.web.cern.ch/layout/slots.aspx?slotid=2768394&amp;version=STUDY"/>
    <hyperlink ref="D174" r:id="rId450" display="http://layout.web.cern.ch/layout/slottypes.aspx?slottypeid=2563742&amp;version=STUDY"/>
    <hyperlink ref="M174" r:id="rId451" tooltip="Drawing SPS8094007247 in CDD" display="https://edms.cern.ch/cdd/call_hpgl?SPS8094007247"/>
    <hyperlink ref="C175" r:id="rId452" display="http://layout.web.cern.ch/layout/slots.aspx?slotid=3327690&amp;version=STUDY"/>
    <hyperlink ref="D175" r:id="rId453" display="http://layout.web.cern.ch/layout/slottypes.aspx?slottypeid=3321079&amp;version=STUDY"/>
    <hyperlink ref="C176" r:id="rId454" display="http://layout.web.cern.ch/layout/slots.aspx?slotid=2768395&amp;version=STUDY"/>
    <hyperlink ref="D176" r:id="rId455" display="http://layout.web.cern.ch/layout/slottypes.aspx?slottypeid=2563742&amp;version=STUDY"/>
    <hyperlink ref="M176" r:id="rId456" tooltip="Drawing SPS8094007247 in CDD" display="https://edms.cern.ch/cdd/call_hpgl?SPS8094007247"/>
    <hyperlink ref="C177" r:id="rId457" display="http://layout.web.cern.ch/layout/slots.aspx?slotid=3327692&amp;version=STUDY"/>
    <hyperlink ref="D177" r:id="rId458" display="http://layout.web.cern.ch/layout/slottypes.aspx?slottypeid=3321079&amp;version=STUDY"/>
    <hyperlink ref="C178" r:id="rId459" display="http://layout.web.cern.ch/layout/slots.aspx?slotid=3147146&amp;version=STUDY"/>
    <hyperlink ref="D178" r:id="rId460" display="http://layout.web.cern.ch/layout/slottypes.aspx?slottypeid=2467813&amp;version=STUDY"/>
    <hyperlink ref="M178" r:id="rId461" tooltip="Drawing SPSVCPEB0049 in CDD" display="https://edms.cern.ch/cdd/call_hpgl?SPSVCPEB0049"/>
    <hyperlink ref="C179" r:id="rId462" display="http://layout.web.cern.ch/layout/slots.aspx?slotid=2557080&amp;version=STUDY"/>
    <hyperlink ref="D179" r:id="rId463" display="http://layout.web.cern.ch/layout/slottypes.aspx?slottypeid=2469931&amp;version=STUDY"/>
    <hyperlink ref="M179" r:id="rId464" tooltip="Drawing SPS8051000158 in CDD" display="https://edms.cern.ch/cdd/call_hpgl?SPS8051000158"/>
    <hyperlink ref="C180" r:id="rId465" display="http://layout.web.cern.ch/layout/slots.aspx?slotid=2470125&amp;version=STUDY"/>
    <hyperlink ref="D180" r:id="rId466" display="http://layout.web.cern.ch/layout/slottypes.aspx?slottypeid=2433438&amp;version=STUDY"/>
    <hyperlink ref="M180" r:id="rId467" tooltip="Drawing SPS8094007007 in CDD" display="https://edms.cern.ch/cdd/call_hpgl?SPS8094007007"/>
    <hyperlink ref="C181" r:id="rId468" display="http://layout.web.cern.ch/layout/slots.aspx?slotid=3328694&amp;version=STUDY"/>
    <hyperlink ref="D181" r:id="rId469" display="http://layout.web.cern.ch/layout/slottypes.aspx?slottypeid=3321079&amp;version=STUDY"/>
    <hyperlink ref="C182" r:id="rId470" display="http://layout.web.cern.ch/layout/slots.aspx?slotid=2686218&amp;version=STUDY"/>
    <hyperlink ref="D182" r:id="rId471" display="http://layout.web.cern.ch/layout/slottypes.aspx?slottypeid=2686217&amp;version=STUDY"/>
    <hyperlink ref="M182" r:id="rId472" tooltip="Drawing SPSVCPEB0082 in CDD" display="https://edms.cern.ch/cdd/call_hpgl?SPSVCPEB0082"/>
    <hyperlink ref="C183" r:id="rId473" display="http://layout.web.cern.ch/layout/slots.aspx?slotid=2631292&amp;version=STUDY"/>
    <hyperlink ref="D183" r:id="rId474" display="http://layout.web.cern.ch/layout/slottypes.aspx?slottypeid=2631291&amp;version=STUDY"/>
    <hyperlink ref="M183" r:id="rId475" tooltip="Drawing SPSVCPEB0197 in CDD" display="https://edms.cern.ch/cdd/call_hpgl?SPSVCPEB0197"/>
    <hyperlink ref="C184" r:id="rId476" display="http://layout.web.cern.ch/layout/slots.aspx?slotid=2644874&amp;version=STUDY"/>
    <hyperlink ref="D184" r:id="rId477" display="http://layout.web.cern.ch/layout/slottypes.aspx?slottypeid=2631293&amp;version=STUDY"/>
    <hyperlink ref="M184" r:id="rId478" tooltip="Drawing SPS8095004346 in CDD" display="https://edms.cern.ch/cdd/call_hpgl?SPS8095004346"/>
    <hyperlink ref="C185" r:id="rId479" display="http://layout.web.cern.ch/layout/slots.aspx?slotid=2644875&amp;version=STUDY"/>
    <hyperlink ref="D185" r:id="rId480" display="http://layout.web.cern.ch/layout/slottypes.aspx?slottypeid=2631295&amp;version=STUDY"/>
    <hyperlink ref="M185" r:id="rId481" tooltip="Drawing SPSVCPEB0004 in CDD" display="https://edms.cern.ch/cdd/call_hpgl?SPSVCPEB0004"/>
    <hyperlink ref="C186" r:id="rId482" display="http://layout.web.cern.ch/layout/slots.aspx?slotid=3420419&amp;version=STUDY"/>
    <hyperlink ref="D186" r:id="rId483" display="http://layout.web.cern.ch/layout/slottypes.aspx?slottypeid=3420418&amp;version=STUDY"/>
    <hyperlink ref="C187" r:id="rId484" display="http://layout.web.cern.ch/layout/slots.aspx?slotid=2631297&amp;version=STUDY"/>
    <hyperlink ref="D187" r:id="rId485" display="http://layout.web.cern.ch/layout/slottypes.aspx?slottypeid=2563745&amp;version=STUDY"/>
    <hyperlink ref="M187" r:id="rId486" tooltip="Drawing SPS8094007246 in CDD" display="https://edms.cern.ch/cdd/call_hpgl?SPS8094007246"/>
    <hyperlink ref="C188" r:id="rId487" display="http://layout.web.cern.ch/layout/slots.aspx?slotid=3328279&amp;version=STUDY"/>
    <hyperlink ref="D188" r:id="rId488" display="http://layout.web.cern.ch/layout/slottypes.aspx?slottypeid=3321079&amp;version=STUDY"/>
    <hyperlink ref="C189" r:id="rId489" display="http://layout.web.cern.ch/layout/slots.aspx?slotid=2631298&amp;version=STUDY"/>
    <hyperlink ref="D189" r:id="rId490" display="http://layout.web.cern.ch/layout/slottypes.aspx?slottypeid=2563745&amp;version=STUDY"/>
    <hyperlink ref="M189" r:id="rId491" tooltip="Drawing SPS8094007246 in CDD" display="https://edms.cern.ch/cdd/call_hpgl?SPS8094007246"/>
    <hyperlink ref="C190" r:id="rId492" display="http://layout.web.cern.ch/layout/slots.aspx?slotid=3328281&amp;version=STUDY"/>
    <hyperlink ref="D190" r:id="rId493" display="http://layout.web.cern.ch/layout/slottypes.aspx?slottypeid=3321079&amp;version=STUDY"/>
    <hyperlink ref="C191" r:id="rId494" display="http://layout.web.cern.ch/layout/slots.aspx?slotid=2644878&amp;version=STUDY"/>
    <hyperlink ref="D191" r:id="rId495" display="http://layout.web.cern.ch/layout/slottypes.aspx?slottypeid=2563748&amp;version=STUDY"/>
    <hyperlink ref="M191" r:id="rId496" tooltip="Drawing SPSVCPEB0034 in CDD" display="https://edms.cern.ch/cdd/call_hpgl?SPSVCPEB0034"/>
    <hyperlink ref="C192" r:id="rId497" display="http://layout.web.cern.ch/layout/slots.aspx?slotid=2644879&amp;version=STUDY"/>
    <hyperlink ref="D192" r:id="rId498" display="http://layout.web.cern.ch/layout/slottypes.aspx?slottypeid=2563750&amp;version=STUDY"/>
    <hyperlink ref="M192" r:id="rId499" tooltip="Drawing SPSVCPEB0048 in CDD" display="https://edms.cern.ch/cdd/call_hpgl?SPSVCPEB0048"/>
    <hyperlink ref="C193" r:id="rId500" display="http://layout.web.cern.ch/layout/slots.aspx?slotid=2550900&amp;version=STUDY"/>
    <hyperlink ref="D193" r:id="rId501" display="http://layout.web.cern.ch/layout/slottypes.aspx?slottypeid=2469929&amp;version=STUDY"/>
    <hyperlink ref="M193" r:id="rId502" tooltip="Drawing SPS8051000157 in CDD" display="https://edms.cern.ch/cdd/call_hpgl?SPS8051000157"/>
    <hyperlink ref="C194" r:id="rId503" display="http://layout.web.cern.ch/layout/slots.aspx?slotid=2470313&amp;version=STUDY"/>
    <hyperlink ref="D194" r:id="rId504" display="http://layout.web.cern.ch/layout/slottypes.aspx?slottypeid=2433448&amp;version=STUDY"/>
    <hyperlink ref="M194" r:id="rId505" tooltip="Drawing SPS8094007035 in CDD" display="https://edms.cern.ch/cdd/call_hpgl?SPS8094007035"/>
    <hyperlink ref="C195" r:id="rId506" display="http://layout.web.cern.ch/layout/slots.aspx?slotid=3328891&amp;version=STUDY"/>
    <hyperlink ref="D195" r:id="rId507" display="http://layout.web.cern.ch/layout/slottypes.aspx?slottypeid=3321079&amp;version=STUDY"/>
    <hyperlink ref="C196" r:id="rId508" display="http://layout.web.cern.ch/layout/slots.aspx?slotid=2644880&amp;version=STUDY"/>
    <hyperlink ref="D196" r:id="rId509" display="http://layout.web.cern.ch/layout/slottypes.aspx?slottypeid=2563745&amp;version=STUDY"/>
    <hyperlink ref="M196" r:id="rId510" tooltip="Drawing SPS8094007246 in CDD" display="https://edms.cern.ch/cdd/call_hpgl?SPS8094007246"/>
    <hyperlink ref="C197" r:id="rId511" display="http://layout.web.cern.ch/layout/slots.aspx?slotid=3328103&amp;version=STUDY"/>
    <hyperlink ref="D197" r:id="rId512" display="http://layout.web.cern.ch/layout/slottypes.aspx?slottypeid=3321079&amp;version=STUDY"/>
    <hyperlink ref="C198" r:id="rId513" display="http://layout.web.cern.ch/layout/slots.aspx?slotid=2644881&amp;version=STUDY"/>
    <hyperlink ref="D198" r:id="rId514" display="http://layout.web.cern.ch/layout/slottypes.aspx?slottypeid=2563745&amp;version=STUDY"/>
    <hyperlink ref="M198" r:id="rId515" tooltip="Drawing SPS8094007246 in CDD" display="https://edms.cern.ch/cdd/call_hpgl?SPS8094007246"/>
    <hyperlink ref="C199" r:id="rId516" display="http://layout.web.cern.ch/layout/slots.aspx?slotid=3328105&amp;version=STUDY"/>
    <hyperlink ref="D199" r:id="rId517" display="http://layout.web.cern.ch/layout/slottypes.aspx?slottypeid=3321079&amp;version=STUDY"/>
    <hyperlink ref="C200" r:id="rId518" display="http://layout.web.cern.ch/layout/slots.aspx?slotid=2644882&amp;version=STUDY"/>
    <hyperlink ref="D200" r:id="rId519" display="http://layout.web.cern.ch/layout/slottypes.aspx?slottypeid=2563742&amp;version=STUDY"/>
    <hyperlink ref="M200" r:id="rId520" tooltip="Drawing SPS8094007247 in CDD" display="https://edms.cern.ch/cdd/call_hpgl?SPS8094007247"/>
    <hyperlink ref="C201" r:id="rId521" display="http://layout.web.cern.ch/layout/slots.aspx?slotid=3327352&amp;version=STUDY"/>
    <hyperlink ref="D201" r:id="rId522" display="http://layout.web.cern.ch/layout/slottypes.aspx?slottypeid=3321079&amp;version=STUDY"/>
    <hyperlink ref="C202" r:id="rId523" display="http://layout.web.cern.ch/layout/slots.aspx?slotid=2644883&amp;version=STUDY"/>
    <hyperlink ref="D202" r:id="rId524" display="http://layout.web.cern.ch/layout/slottypes.aspx?slottypeid=2563742&amp;version=STUDY"/>
    <hyperlink ref="M202" r:id="rId525" tooltip="Drawing SPS8094007247 in CDD" display="https://edms.cern.ch/cdd/call_hpgl?SPS8094007247"/>
    <hyperlink ref="C203" r:id="rId526" display="http://layout.web.cern.ch/layout/slots.aspx?slotid=3327354&amp;version=STUDY"/>
    <hyperlink ref="D203" r:id="rId527" display="http://layout.web.cern.ch/layout/slottypes.aspx?slottypeid=3321079&amp;version=STUDY"/>
    <hyperlink ref="C204" r:id="rId528" display="http://layout.web.cern.ch/layout/slots.aspx?slotid=2644885&amp;version=STUDY"/>
    <hyperlink ref="D204" r:id="rId529" display="http://layout.web.cern.ch/layout/slottypes.aspx?slottypeid=2644884&amp;version=STUDY"/>
    <hyperlink ref="M204" r:id="rId530" tooltip="Drawing SPSVCPEB0003 in CDD" display="https://edms.cern.ch/cdd/call_hpgl?SPSVCPEB0003"/>
    <hyperlink ref="C205" r:id="rId531" display="http://layout.web.cern.ch/layout/slots.aspx?slotid=2644886&amp;version=STUDY"/>
    <hyperlink ref="D205" r:id="rId532" display="http://layout.web.cern.ch/layout/slottypes.aspx?slottypeid=2469931&amp;version=STUDY"/>
    <hyperlink ref="M205" r:id="rId533" tooltip="Drawing SPS8051000158 in CDD" display="https://edms.cern.ch/cdd/call_hpgl?SPS8051000158"/>
    <hyperlink ref="C206" r:id="rId534" display="http://layout.web.cern.ch/layout/slots.aspx?slotid=2644887&amp;version=STUDY"/>
    <hyperlink ref="D206" r:id="rId535" display="http://layout.web.cern.ch/layout/slottypes.aspx?slottypeid=2461115&amp;version=STUDY"/>
    <hyperlink ref="M206" r:id="rId536" tooltip="Drawing SPS8095003007 in CDD" display="https://edms.cern.ch/cdd/call_hpgl?SPS8095003007"/>
    <hyperlink ref="C207" r:id="rId537" display="http://layout.web.cern.ch/layout/slots.aspx?slotid=2460616&amp;version=STUDY"/>
    <hyperlink ref="D207" r:id="rId538" display="http://layout.web.cern.ch/layout/slottypes.aspx?slottypeid=2460586&amp;version=STUDY"/>
    <hyperlink ref="M207" r:id="rId539" tooltip="Drawing SPS8094007092 in CDD" display="https://edms.cern.ch/cdd/call_hpgl?SPS8094007092"/>
    <hyperlink ref="C208" r:id="rId540" display="http://layout.web.cern.ch/layout/slots.aspx?slotid=2467630&amp;version=STUDY"/>
    <hyperlink ref="D208" r:id="rId541" display="http://layout.web.cern.ch/layout/slottypes.aspx?slottypeid=2467629&amp;version=STUDY"/>
    <hyperlink ref="M208" r:id="rId542" tooltip="Drawing SPS8095000324 in CDD" display="https://edms.cern.ch/cdd/call_hpgl?SPS8095000324"/>
    <hyperlink ref="C209" r:id="rId543" display="http://layout.web.cern.ch/layout/slots.aspx?slotid=2467632&amp;version=STUDY"/>
    <hyperlink ref="D209" r:id="rId544" display="http://layout.web.cern.ch/layout/slottypes.aspx?slottypeid=2467631&amp;version=STUDY"/>
    <hyperlink ref="M209" r:id="rId545" tooltip="Drawing SPS8095003019 in CDD" display="https://edms.cern.ch/cdd/call_hpgl?SPS8095003019"/>
    <hyperlink ref="C210" r:id="rId546" display="http://layout.web.cern.ch/layout/slots.aspx?slotid=2467633&amp;version=STUDY"/>
    <hyperlink ref="D210" r:id="rId547" display="http://layout.web.cern.ch/layout/slottypes.aspx?slottypeid=2467631&amp;version=STUDY"/>
    <hyperlink ref="M210" r:id="rId548" tooltip="Drawing SPS8095003019 in CDD" display="https://edms.cern.ch/cdd/call_hpgl?SPS8095003019"/>
    <hyperlink ref="C211" r:id="rId549" display="http://layout.web.cern.ch/layout/slots.aspx?slotid=2467634&amp;version=STUDY"/>
    <hyperlink ref="D211" r:id="rId550" display="http://layout.web.cern.ch/layout/slottypes.aspx?slottypeid=2467631&amp;version=STUDY"/>
    <hyperlink ref="M211" r:id="rId551" tooltip="Drawing SPS8095003019 in CDD" display="https://edms.cern.ch/cdd/call_hpgl?SPS8095003019"/>
    <hyperlink ref="C212" r:id="rId552" display="http://layout.web.cern.ch/layout/slots.aspx?slotid=2467635&amp;version=STUDY"/>
    <hyperlink ref="D212" r:id="rId553" display="http://layout.web.cern.ch/layout/slottypes.aspx?slottypeid=2467631&amp;version=STUDY"/>
    <hyperlink ref="M212" r:id="rId554" tooltip="Drawing SPS8095003019 in CDD" display="https://edms.cern.ch/cdd/call_hpgl?SPS8095003019"/>
    <hyperlink ref="C213" r:id="rId555" display="http://layout.web.cern.ch/layout/slots.aspx?slotid=2467637&amp;version=STUDY"/>
    <hyperlink ref="D213" r:id="rId556" display="http://layout.web.cern.ch/layout/slottypes.aspx?slottypeid=2467636&amp;version=STUDY"/>
    <hyperlink ref="M213" r:id="rId557" tooltip="Drawing SPSVCPEB0177 in CDD" display="https://edms.cern.ch/cdd/call_hpgl?SPSVCPEB0177"/>
    <hyperlink ref="C214" r:id="rId558" display="http://layout.web.cern.ch/layout/slots.aspx?slotid=2467639&amp;version=STUDY"/>
    <hyperlink ref="D214" r:id="rId559" display="http://layout.web.cern.ch/layout/slottypes.aspx?slottypeid=2467638&amp;version=STUDY"/>
    <hyperlink ref="M214" r:id="rId560" tooltip="Drawing SPSVCPEB0007 in CDD" display="https://edms.cern.ch/cdd/call_hpgl?SPSVCPEB0007"/>
    <hyperlink ref="C215" r:id="rId561" display="http://layout.web.cern.ch/layout/slots.aspx?slotid=5390526&amp;version=STUDY"/>
    <hyperlink ref="D215" r:id="rId562" display="http://layout.web.cern.ch/layout/slottypes.aspx?slottypeid=4718976&amp;version=STUDY"/>
    <hyperlink ref="M215" r:id="rId563" tooltip="Drawing SPSVCPEB0007 in CDD" display="https://edms.cern.ch/cdd/call_hpgl?SPSVCPEB0007"/>
    <hyperlink ref="C216" r:id="rId564" display="http://layout.web.cern.ch/layout/slots.aspx?slotid=2362088&amp;version=STUDY"/>
    <hyperlink ref="D216" r:id="rId565" display="http://layout.web.cern.ch/layout/slottypes.aspx?slottypeid=2360518&amp;version=STUDY"/>
    <hyperlink ref="M216" r:id="rId566" tooltip="Drawing SPS8094007487 in CDD" display="https://edms.cern.ch/cdd/call_hpgl?SPS8094007487"/>
    <hyperlink ref="C217" r:id="rId567" display="http://layout.web.cern.ch/layout/slots.aspx?slotid=2467687&amp;version=STUDY"/>
    <hyperlink ref="D217" r:id="rId568" display="http://layout.web.cern.ch/layout/slottypes.aspx?slottypeid=2467672&amp;version=STUDY"/>
    <hyperlink ref="M217" r:id="rId569" tooltip="Drawing SPS8095004170 in CDD" display="https://edms.cern.ch/cdd/call_hpgl?SPS8095004170"/>
    <hyperlink ref="C218" r:id="rId570" display="http://layout.web.cern.ch/layout/slots.aspx?slotid=3420422&amp;version=STUDY"/>
    <hyperlink ref="D218" r:id="rId571" display="http://layout.web.cern.ch/layout/slottypes.aspx?slottypeid=3321079&amp;version=STUDY"/>
    <hyperlink ref="C219" r:id="rId572" display="http://layout.web.cern.ch/layout/slots.aspx?slotid=2467675&amp;version=STUDY"/>
    <hyperlink ref="D219" r:id="rId573" display="http://layout.web.cern.ch/layout/slottypes.aspx?slottypeid=2467674&amp;version=STUDY"/>
    <hyperlink ref="M219" r:id="rId574" tooltip="Drawing SPS8095004168 in CDD" display="https://edms.cern.ch/cdd/call_hpgl?SPS8095004168"/>
    <hyperlink ref="C220" r:id="rId575" display="http://layout.web.cern.ch/layout/slots.aspx?slotid=2362090&amp;version=STUDY"/>
    <hyperlink ref="D220" r:id="rId576" display="http://layout.web.cern.ch/layout/slottypes.aspx?slottypeid=2360507&amp;version=STUDY"/>
    <hyperlink ref="M220" r:id="rId577" tooltip="Drawing SPS8095005029 in CDD" display="https://edms.cern.ch/cdd/call_hpgl?SPS8095005029"/>
    <hyperlink ref="C221" r:id="rId578" display="http://layout.web.cern.ch/layout/slots.aspx?slotid=2362091&amp;version=STUDY"/>
    <hyperlink ref="D221" r:id="rId579" display="http://layout.web.cern.ch/layout/slottypes.aspx?slottypeid=2360518&amp;version=STUDY"/>
    <hyperlink ref="M221" r:id="rId580" tooltip="Drawing SPS8094007487 in CDD" display="https://edms.cern.ch/cdd/call_hpgl?SPS8094007487"/>
    <hyperlink ref="C222" r:id="rId581" display="http://layout.web.cern.ch/layout/slots.aspx?slotid=2467677&amp;version=STUDY"/>
    <hyperlink ref="D222" r:id="rId582" display="http://layout.web.cern.ch/layout/slottypes.aspx?slottypeid=2445345&amp;version=STUDY"/>
    <hyperlink ref="M222" r:id="rId583" tooltip="Drawing SPS8095003006 in CDD" display="https://edms.cern.ch/cdd/call_hpgl?SPS8095003006"/>
    <hyperlink ref="C223" r:id="rId584" display="http://layout.web.cern.ch/layout/slots.aspx?slotid=2467678&amp;version=STUDY"/>
    <hyperlink ref="D223" r:id="rId585" display="http://layout.web.cern.ch/layout/slottypes.aspx?slottypeid=2445854&amp;version=STUDY"/>
    <hyperlink ref="M223" r:id="rId586" tooltip="Drawing SPSVCPEB0007 in CDD" display="https://edms.cern.ch/cdd/call_hpgl?SPSVCPEB0007"/>
    <hyperlink ref="C224" r:id="rId587" display="http://layout.web.cern.ch/layout/slots.aspx?slotid=2467680&amp;version=STUDY"/>
    <hyperlink ref="D224" r:id="rId588" display="http://layout.web.cern.ch/layout/slottypes.aspx?slottypeid=2467679&amp;version=STUDY"/>
    <hyperlink ref="M224" r:id="rId589" tooltip="Drawing SPS8095004377 in CDD" display="https://edms.cern.ch/cdd/call_hpgl?SPS8095004377"/>
    <hyperlink ref="C225" r:id="rId590" display="http://layout.web.cern.ch/layout/slots.aspx?slotid=3420426&amp;version=STUDY"/>
    <hyperlink ref="D225" r:id="rId591" display="http://layout.web.cern.ch/layout/slottypes.aspx?slottypeid=3420425&amp;version=STUDY"/>
    <hyperlink ref="C226" r:id="rId592" display="http://layout.web.cern.ch/layout/slots.aspx?slotid=2467682&amp;version=STUDY"/>
    <hyperlink ref="D226" r:id="rId593" display="http://layout.web.cern.ch/layout/slottypes.aspx?slottypeid=2467681&amp;version=STUDY"/>
    <hyperlink ref="M226" r:id="rId594" tooltip="Drawing SPS8097001097 in CDD" display="https://edms.cern.ch/cdd/call_hpgl?SPS8097001097"/>
    <hyperlink ref="C227" r:id="rId595" display="http://layout.web.cern.ch/layout/slots.aspx?slotid=2467684&amp;version=STUDY"/>
    <hyperlink ref="D227" r:id="rId596" display="http://layout.web.cern.ch/layout/slottypes.aspx?slottypeid=2467683&amp;version=STUDY"/>
    <hyperlink ref="M227" r:id="rId597" tooltip="Drawing SPSVCPEB0003 in CDD" display="https://edms.cern.ch/cdd/call_hpgl?SPSVCPEB0003"/>
    <hyperlink ref="C228" r:id="rId598" display="http://layout.web.cern.ch/layout/slots.aspx?slotid=2467686&amp;version=STUDY"/>
    <hyperlink ref="D228" r:id="rId599" display="http://layout.web.cern.ch/layout/slottypes.aspx?slottypeid=2467685&amp;version=STUDY"/>
    <hyperlink ref="M228" r:id="rId600" tooltip="Drawing SPS8097001097 in CDD" display="https://edms.cern.ch/cdd/call_hpgl?SPS8097001097"/>
    <hyperlink ref="C229" r:id="rId601" display="http://layout.web.cern.ch/layout/slots.aspx?slotid=2362095&amp;version=STUDY"/>
    <hyperlink ref="D229" r:id="rId602" display="http://layout.web.cern.ch/layout/slottypes.aspx?slottypeid=2360518&amp;version=STUDY"/>
    <hyperlink ref="M229" r:id="rId603" tooltip="Drawing SPS8094007487 in CDD" display="https://edms.cern.ch/cdd/call_hpgl?SPS8094007487"/>
    <hyperlink ref="C230" r:id="rId604" display="http://layout.web.cern.ch/layout/slots.aspx?slotid=2467688&amp;version=STUDY"/>
    <hyperlink ref="D230" r:id="rId605" display="http://layout.web.cern.ch/layout/slottypes.aspx?slottypeid=2467672&amp;version=STUDY"/>
    <hyperlink ref="M230" r:id="rId606" tooltip="Drawing SPS8095004170 in CDD" display="https://edms.cern.ch/cdd/call_hpgl?SPS8095004170"/>
    <hyperlink ref="C231" r:id="rId607" display="http://layout.web.cern.ch/layout/slots.aspx?slotid=3420429&amp;version=STUDY"/>
    <hyperlink ref="D231" r:id="rId608" display="http://layout.web.cern.ch/layout/slottypes.aspx?slottypeid=3420425&amp;version=STUDY"/>
    <hyperlink ref="C232" r:id="rId609" display="http://layout.web.cern.ch/layout/slots.aspx?slotid=2362097&amp;version=STUDY"/>
    <hyperlink ref="D232" r:id="rId610" display="http://layout.web.cern.ch/layout/slottypes.aspx?slottypeid=2360507&amp;version=STUDY"/>
    <hyperlink ref="M232" r:id="rId611" tooltip="Drawing SPS8095005029 in CDD" display="https://edms.cern.ch/cdd/call_hpgl?SPS8095005029"/>
    <hyperlink ref="C233" r:id="rId612" display="http://layout.web.cern.ch/layout/slots.aspx?slotid=2362098&amp;version=STUDY"/>
    <hyperlink ref="D233" r:id="rId613" display="http://layout.web.cern.ch/layout/slottypes.aspx?slottypeid=2360518&amp;version=STUDY"/>
    <hyperlink ref="M233" r:id="rId614" tooltip="Drawing SPS8094007487 in CDD" display="https://edms.cern.ch/cdd/call_hpgl?SPS8094007487"/>
    <hyperlink ref="C234" r:id="rId615" display="http://layout.web.cern.ch/layout/slots.aspx?slotid=2467698&amp;version=STUDY"/>
    <hyperlink ref="D234" r:id="rId616" display="http://layout.web.cern.ch/layout/slottypes.aspx?slottypeid=2461689&amp;version=STUDY"/>
    <hyperlink ref="M234" r:id="rId617" tooltip="Drawing SPS8095004350 in CDD" display="https://edms.cern.ch/cdd/call_hpgl?SPS8095004350"/>
    <hyperlink ref="C235" r:id="rId618" display="http://layout.web.cern.ch/layout/slots.aspx?slotid=3420432&amp;version=STUDY"/>
    <hyperlink ref="D235" r:id="rId619" display="http://layout.web.cern.ch/layout/slottypes.aspx?slottypeid=3420418&amp;version=STUDY"/>
    <hyperlink ref="C236" r:id="rId620" display="http://layout.web.cern.ch/layout/slots.aspx?slotid=2467699&amp;version=STUDY"/>
    <hyperlink ref="D236" r:id="rId621" display="http://layout.web.cern.ch/layout/slottypes.aspx?slottypeid=2467690&amp;version=STUDY"/>
    <hyperlink ref="M236" r:id="rId622" tooltip="Drawing SPSVCPEB0007 in CDD" display="https://edms.cern.ch/cdd/call_hpgl?SPSVCPEB0007"/>
    <hyperlink ref="C237" r:id="rId623" display="http://layout.web.cern.ch/layout/slots.aspx?slotid=2467700&amp;version=STUDY"/>
    <hyperlink ref="D237" r:id="rId624" display="http://layout.web.cern.ch/layout/slottypes.aspx?slottypeid=2461689&amp;version=STUDY"/>
    <hyperlink ref="M237" r:id="rId625" tooltip="Drawing SPS8095004350 in CDD" display="https://edms.cern.ch/cdd/call_hpgl?SPS8095004350"/>
    <hyperlink ref="C238" r:id="rId626" display="http://layout.web.cern.ch/layout/slots.aspx?slotid=3420435&amp;version=STUDY"/>
    <hyperlink ref="D238" r:id="rId627" display="http://layout.web.cern.ch/layout/slottypes.aspx?slottypeid=3321079&amp;version=STUDY"/>
    <hyperlink ref="C239" r:id="rId628" display="http://layout.web.cern.ch/layout/slots.aspx?slotid=2362099&amp;version=STUDY"/>
    <hyperlink ref="D239" r:id="rId629" display="http://layout.web.cern.ch/layout/slottypes.aspx?slottypeid=2360517&amp;version=STUDY"/>
    <hyperlink ref="M239" r:id="rId630" tooltip="Drawing SPS8094007529 in CDD" display="https://edms.cern.ch/cdd/call_hpgl?SPS8094007529"/>
    <hyperlink ref="C240" r:id="rId631" display="http://layout.web.cern.ch/layout/slots.aspx?slotid=2467702&amp;version=STUDY"/>
    <hyperlink ref="D240" r:id="rId632" display="http://layout.web.cern.ch/layout/slottypes.aspx?slottypeid=2467694&amp;version=STUDY"/>
    <hyperlink ref="M240" r:id="rId633" tooltip="Drawing SPS8095003018 in CDD" display="https://edms.cern.ch/cdd/call_hpgl?SPS8095003018"/>
    <hyperlink ref="C241" r:id="rId634" display="http://layout.web.cern.ch/layout/slots.aspx?slotid=2469930&amp;version=STUDY"/>
    <hyperlink ref="D241" r:id="rId635" display="http://layout.web.cern.ch/layout/slottypes.aspx?slottypeid=2469929&amp;version=STUDY"/>
    <hyperlink ref="M241" r:id="rId636" tooltip="Drawing SPS8051000157 in CDD" display="https://edms.cern.ch/cdd/call_hpgl?SPS8051000157"/>
    <hyperlink ref="C242" r:id="rId637" display="http://layout.web.cern.ch/layout/slots.aspx?slotid=2538101&amp;version=STUDY"/>
    <hyperlink ref="D242" r:id="rId638" display="http://layout.web.cern.ch/layout/slottypes.aspx?slottypeid=2467696&amp;version=STUDY"/>
    <hyperlink ref="M242" r:id="rId639" tooltip="Drawing SPS8094007307 in CDD" display="https://edms.cern.ch/cdd/call_hpgl?SPS8094007307"/>
    <hyperlink ref="C243" r:id="rId640" display="http://layout.web.cern.ch/layout/slots.aspx?slotid=2538102&amp;version=STUDY"/>
    <hyperlink ref="D243" r:id="rId641" display="http://layout.web.cern.ch/layout/slottypes.aspx?slottypeid=2445345&amp;version=STUDY"/>
    <hyperlink ref="M243" r:id="rId642" tooltip="Drawing SPS8095003006 in CDD" display="https://edms.cern.ch/cdd/call_hpgl?SPS8095003006"/>
    <hyperlink ref="C244" r:id="rId643" display="http://layout.web.cern.ch/layout/slots.aspx?slotid=2538103&amp;version=STUDY"/>
    <hyperlink ref="D244" r:id="rId644" display="http://layout.web.cern.ch/layout/slottypes.aspx?slottypeid=2445345&amp;version=STUDY"/>
    <hyperlink ref="M244" r:id="rId645" tooltip="Drawing SPS8095003006 in CDD" display="https://edms.cern.ch/cdd/call_hpgl?SPS8095003006"/>
    <hyperlink ref="C245" r:id="rId646" display="http://layout.web.cern.ch/layout/slots.aspx?slotid=2362105&amp;version=STUDY"/>
    <hyperlink ref="D245" r:id="rId647" display="http://layout.web.cern.ch/layout/slottypes.aspx?slottypeid=2360518&amp;version=STUDY"/>
    <hyperlink ref="M245" r:id="rId648" tooltip="Drawing SPS8094007487 in CDD" display="https://edms.cern.ch/cdd/call_hpgl?SPS8094007487"/>
    <hyperlink ref="C246" r:id="rId649" display="http://layout.web.cern.ch/layout/slots.aspx?slotid=2538105&amp;version=STUDY"/>
    <hyperlink ref="D246" r:id="rId650" display="http://layout.web.cern.ch/layout/slottypes.aspx?slottypeid=2461082&amp;version=STUDY"/>
    <hyperlink ref="M246" r:id="rId651" tooltip="Drawing SPS8095003006 in CDD" display="https://edms.cern.ch/cdd/call_hpgl?SPS8095003006"/>
    <hyperlink ref="C247" r:id="rId652" display="http://layout.web.cern.ch/layout/slots.aspx?slotid=2467713&amp;version=STUDY"/>
    <hyperlink ref="D247" r:id="rId653" display="http://layout.web.cern.ch/layout/slottypes.aspx?slottypeid=2445345&amp;version=STUDY"/>
    <hyperlink ref="M247" r:id="rId654" tooltip="Drawing SPS8095003006 in CDD" display="https://edms.cern.ch/cdd/call_hpgl?SPS8095003006"/>
    <hyperlink ref="C248" r:id="rId655" display="http://layout.web.cern.ch/layout/slots.aspx?slotid=2538106&amp;version=STUDY"/>
    <hyperlink ref="D248" r:id="rId656" display="http://layout.web.cern.ch/layout/slottypes.aspx?slottypeid=2445345&amp;version=STUDY"/>
    <hyperlink ref="M248" r:id="rId657" tooltip="Drawing SPS8095003006 in CDD" display="https://edms.cern.ch/cdd/call_hpgl?SPS8095003006"/>
    <hyperlink ref="C249" r:id="rId658" display="http://layout.web.cern.ch/layout/slots.aspx?slotid=5346981&amp;version=STUDY"/>
    <hyperlink ref="D249" r:id="rId659" display="http://layout.web.cern.ch/layout/slottypes.aspx?slottypeid=2445345&amp;version=STUDY"/>
    <hyperlink ref="M249" r:id="rId660" tooltip="Drawing SPS8095003006 in CDD" display="https://edms.cern.ch/cdd/call_hpgl?SPS8095003006"/>
    <hyperlink ref="C250" r:id="rId661" display="http://layout.web.cern.ch/layout/slots.aspx?slotid=5346982&amp;version=STUDY"/>
    <hyperlink ref="D250" r:id="rId662" display="http://layout.web.cern.ch/layout/slottypes.aspx?slottypeid=4718964&amp;version=STUDY"/>
    <hyperlink ref="M250" r:id="rId663" tooltip="Drawing SPSVCPEB0007 in CDD" display="https://edms.cern.ch/cdd/call_hpgl?SPSVCPEB0007"/>
    <hyperlink ref="C251" r:id="rId664" display="http://layout.web.cern.ch/layout/slots.aspx?slotid=5346983&amp;version=STUDY"/>
    <hyperlink ref="D251" r:id="rId665" display="http://layout.web.cern.ch/layout/slottypes.aspx?slottypeid=2445345&amp;version=STUDY"/>
    <hyperlink ref="M251" r:id="rId666" tooltip="Drawing SPS8095003006 in CDD" display="https://edms.cern.ch/cdd/call_hpgl?SPS8095003006"/>
    <hyperlink ref="C252" r:id="rId667" display="http://layout.web.cern.ch/layout/slots.aspx?slotid=2362109&amp;version=STUDY"/>
    <hyperlink ref="D252" r:id="rId668" display="http://layout.web.cern.ch/layout/slottypes.aspx?slottypeid=2360518&amp;version=STUDY"/>
    <hyperlink ref="M252" r:id="rId669" tooltip="Drawing SPS8094007487 in CDD" display="https://edms.cern.ch/cdd/call_hpgl?SPS8094007487"/>
    <hyperlink ref="C253" r:id="rId670" display="http://layout.web.cern.ch/layout/slots.aspx?slotid=2538108&amp;version=STUDY"/>
    <hyperlink ref="D253" r:id="rId671" display="http://layout.web.cern.ch/layout/slottypes.aspx?slottypeid=2467716&amp;version=STUDY"/>
    <hyperlink ref="M253" r:id="rId672" tooltip="Drawing SPS8095004530 in CDD" display="https://edms.cern.ch/cdd/call_hpgl?SPS8095004530"/>
    <hyperlink ref="C254" r:id="rId673" display="http://layout.web.cern.ch/layout/slots.aspx?slotid=2538109&amp;version=STUDY"/>
    <hyperlink ref="D254" r:id="rId674" display="http://layout.web.cern.ch/layout/slottypes.aspx?slottypeid=2467718&amp;version=STUDY"/>
    <hyperlink ref="M254" r:id="rId675" tooltip="Drawing SPS8095004338 in CDD" display="https://edms.cern.ch/cdd/call_hpgl?SPS8095004338"/>
    <hyperlink ref="C255" r:id="rId676" display="http://layout.web.cern.ch/layout/slots.aspx?slotid=3420439&amp;version=STUDY"/>
    <hyperlink ref="D255" r:id="rId677" display="http://layout.web.cern.ch/layout/slottypes.aspx?slottypeid=3420438&amp;version=STUDY"/>
    <hyperlink ref="C256" r:id="rId678" display="http://layout.web.cern.ch/layout/slots.aspx?slotid=2538110&amp;version=STUDY"/>
    <hyperlink ref="D256" r:id="rId679" display="http://layout.web.cern.ch/layout/slottypes.aspx?slottypeid=2709465&amp;version=STUDY"/>
    <hyperlink ref="M256" r:id="rId680" tooltip="Drawing SPS8095004115 in CDD" display="https://edms.cern.ch/cdd/call_hpgl?SPS8095004115"/>
    <hyperlink ref="C257" r:id="rId681" display="http://layout.web.cern.ch/layout/slots.aspx?slotid=2538111&amp;version=STUDY"/>
    <hyperlink ref="D257" r:id="rId682" display="http://layout.web.cern.ch/layout/slottypes.aspx?slottypeid=2467722&amp;version=STUDY"/>
    <hyperlink ref="M257" r:id="rId683" tooltip="Drawing SPS8095004538 in CDD" display="https://edms.cern.ch/cdd/call_hpgl?SPS8095004538"/>
    <hyperlink ref="C258" r:id="rId684" display="http://layout.web.cern.ch/layout/slots.aspx?slotid=2538113&amp;version=STUDY"/>
    <hyperlink ref="D258" r:id="rId685" display="http://layout.web.cern.ch/layout/slottypes.aspx?slottypeid=2467724&amp;version=STUDY"/>
    <hyperlink ref="M258" r:id="rId686" tooltip="Drawing SPS8095004348 in CDD" display="https://edms.cern.ch/cdd/call_hpgl?SPS8095004348"/>
    <hyperlink ref="C259" r:id="rId687" display="http://layout.web.cern.ch/layout/slots.aspx?slotid=3420442&amp;version=STUDY"/>
    <hyperlink ref="D259" r:id="rId688" display="http://layout.web.cern.ch/layout/slottypes.aspx?slottypeid=3420438&amp;version=STUDY"/>
    <hyperlink ref="C260" r:id="rId689" display="http://layout.web.cern.ch/layout/slots.aspx?slotid=2460614&amp;version=STUDY"/>
    <hyperlink ref="D260" r:id="rId690" display="http://layout.web.cern.ch/layout/slottypes.aspx?slottypeid=2467726&amp;version=STUDY"/>
    <hyperlink ref="M260" r:id="rId691" tooltip="Drawing SPS8094007355 in CDD" display="https://edms.cern.ch/cdd/call_hpgl?SPS8094007355"/>
    <hyperlink ref="C261" r:id="rId692" display="http://layout.web.cern.ch/layout/slots.aspx?slotid=2362113&amp;version=STUDY"/>
    <hyperlink ref="D261" r:id="rId693" display="http://layout.web.cern.ch/layout/slottypes.aspx?slottypeid=2360518&amp;version=STUDY"/>
    <hyperlink ref="M261" r:id="rId694" tooltip="Drawing SPS8094007487 in CDD" display="https://edms.cern.ch/cdd/call_hpgl?SPS8094007487"/>
    <hyperlink ref="C262" r:id="rId695" display="http://layout.web.cern.ch/layout/slots.aspx?slotid=2538117&amp;version=STUDY"/>
    <hyperlink ref="D262" r:id="rId696" display="http://layout.web.cern.ch/layout/slottypes.aspx?slottypeid=2467728&amp;version=STUDY"/>
    <hyperlink ref="M262" r:id="rId697" tooltip="Drawing SPS8095003026 in CDD" display="https://edms.cern.ch/cdd/call_hpgl?SPS8095003026"/>
    <hyperlink ref="C263" r:id="rId698" display="http://layout.web.cern.ch/layout/slots.aspx?slotid=2538118&amp;version=STUDY"/>
    <hyperlink ref="D263" r:id="rId699" display="http://layout.web.cern.ch/layout/slottypes.aspx?slottypeid=2467734&amp;version=STUDY"/>
    <hyperlink ref="M263" r:id="rId700" tooltip="Drawing SPS8095004339 in CDD" display="https://edms.cern.ch/cdd/call_hpgl?SPS8095004339"/>
    <hyperlink ref="C264" r:id="rId701" display="http://layout.web.cern.ch/layout/slots.aspx?slotid=2538119&amp;version=STUDY"/>
    <hyperlink ref="D264" r:id="rId702" display="http://layout.web.cern.ch/layout/slottypes.aspx?slottypeid=2467745&amp;version=STUDY"/>
    <hyperlink ref="M264" r:id="rId703" tooltip="Drawing SPS8095004347 in CDD" display="https://edms.cern.ch/cdd/call_hpgl?SPS8095004347"/>
    <hyperlink ref="C265" r:id="rId704" display="http://layout.web.cern.ch/layout/slots.aspx?slotid=2538120&amp;version=STUDY"/>
    <hyperlink ref="D265" r:id="rId705" display="http://layout.web.cern.ch/layout/slottypes.aspx?slottypeid=2467755&amp;version=STUDY"/>
    <hyperlink ref="M265" r:id="rId706" tooltip="Drawing SPS8095004331 in CDD" display="https://edms.cern.ch/cdd/call_hpgl?SPS8095004331"/>
    <hyperlink ref="C266" r:id="rId707" display="http://layout.web.cern.ch/layout/slots.aspx?slotid=2538121&amp;version=STUDY"/>
    <hyperlink ref="D266" r:id="rId708" display="http://layout.web.cern.ch/layout/slottypes.aspx?slottypeid=2360513&amp;version=STUDY"/>
    <hyperlink ref="M266" r:id="rId709" tooltip="Drawing SPS8095004334 in CDD" display="https://edms.cern.ch/cdd/call_hpgl?SPS8095004334"/>
    <hyperlink ref="C267" r:id="rId710" display="http://layout.web.cern.ch/layout/slots.aspx?slotid=2538122&amp;version=STUDY"/>
    <hyperlink ref="D267" r:id="rId711" display="http://layout.web.cern.ch/layout/slottypes.aspx?slottypeid=2467773&amp;version=STUDY"/>
    <hyperlink ref="M267" r:id="rId712" tooltip="Drawing SPS8095004336 in CDD" display="https://edms.cern.ch/cdd/call_hpgl?SPS8095004336"/>
    <hyperlink ref="C268" r:id="rId713" display="http://layout.web.cern.ch/layout/slots.aspx?slotid=2538123&amp;version=STUDY"/>
    <hyperlink ref="D268" r:id="rId714" display="http://layout.web.cern.ch/layout/slottypes.aspx?slottypeid=2467775&amp;version=STUDY"/>
    <hyperlink ref="M268" r:id="rId715" tooltip="Drawing SPS8095004479 in CDD" display="https://edms.cern.ch/cdd/call_hpgl?SPS8095004479"/>
    <hyperlink ref="C269" r:id="rId716" display="http://layout.web.cern.ch/layout/slots.aspx?slotid=3469555&amp;version=STUDY"/>
    <hyperlink ref="D269" r:id="rId717" display="http://layout.web.cern.ch/layout/slottypes.aspx?slottypeid=3420438&amp;version=STUDY"/>
    <hyperlink ref="C270" r:id="rId718" display="http://layout.web.cern.ch/layout/slots.aspx?slotid=2538124&amp;version=STUDY"/>
    <hyperlink ref="D270" r:id="rId719" display="http://layout.web.cern.ch/layout/slottypes.aspx?slottypeid=2467722&amp;version=STUDY"/>
    <hyperlink ref="M270" r:id="rId720" tooltip="Drawing SPS8095004538 in CDD" display="https://edms.cern.ch/cdd/call_hpgl?SPS8095004538"/>
    <hyperlink ref="C271" r:id="rId721" display="http://layout.web.cern.ch/layout/slots.aspx?slotid=2538125&amp;version=STUDY"/>
    <hyperlink ref="D271" r:id="rId722" display="http://layout.web.cern.ch/layout/slottypes.aspx?slottypeid=2467779&amp;version=STUDY"/>
    <hyperlink ref="M271" r:id="rId723" tooltip="Drawing SPSVCPEB0200 in CDD" display="https://edms.cern.ch/cdd/call_hpgl?SPSVCPEB0200"/>
    <hyperlink ref="C272" r:id="rId724" display="http://layout.web.cern.ch/layout/slots.aspx?slotid=2362121&amp;version=STUDY"/>
    <hyperlink ref="D272" r:id="rId725" display="http://layout.web.cern.ch/layout/slottypes.aspx?slottypeid=2360514&amp;version=STUDY"/>
    <hyperlink ref="M272" r:id="rId726" tooltip="Drawing SPS8094007320 in CDD" display="https://edms.cern.ch/cdd/call_hpgl?SPS8094007320"/>
    <hyperlink ref="C273" r:id="rId727" display="http://layout.web.cern.ch/layout/slots.aspx?slotid=2538127&amp;version=STUDY"/>
    <hyperlink ref="D273" r:id="rId728" display="http://layout.web.cern.ch/layout/slottypes.aspx?slottypeid=2460621&amp;version=STUDY"/>
    <hyperlink ref="M273" r:id="rId729" tooltip="Drawing SPS8095004446 in CDD" display="https://edms.cern.ch/cdd/call_hpgl?SPS8095004446"/>
    <hyperlink ref="C274" r:id="rId730" display="http://layout.web.cern.ch/layout/slots.aspx?slotid=2538128&amp;version=STUDY"/>
    <hyperlink ref="D274" r:id="rId731" display="http://layout.web.cern.ch/layout/slottypes.aspx?slottypeid=2467783&amp;version=STUDY"/>
    <hyperlink ref="M274" r:id="rId732" tooltip="Drawing SPS8095004359 in CDD" display="https://edms.cern.ch/cdd/call_hpgl?SPS8095004359"/>
    <hyperlink ref="C275" r:id="rId733" display="http://layout.web.cern.ch/layout/slots.aspx?slotid=3469554&amp;version=STUDY"/>
    <hyperlink ref="D275" r:id="rId734" display="http://layout.web.cern.ch/layout/slottypes.aspx?slottypeid=3420425&amp;version=STUDY"/>
    <hyperlink ref="C276" r:id="rId735" display="http://layout.web.cern.ch/layout/slots.aspx?slotid=2362122&amp;version=STUDY"/>
    <hyperlink ref="D276" r:id="rId736" display="http://layout.web.cern.ch/layout/slottypes.aspx?slottypeid=2360518&amp;version=STUDY"/>
    <hyperlink ref="M276" r:id="rId737" tooltip="Drawing SPS8094007487 in CDD" display="https://edms.cern.ch/cdd/call_hpgl?SPS8094007487"/>
    <hyperlink ref="C277" r:id="rId738" display="http://layout.web.cern.ch/layout/slots.aspx?slotid=2538129&amp;version=STUDY"/>
    <hyperlink ref="D277" r:id="rId739" display="http://layout.web.cern.ch/layout/slottypes.aspx?slottypeid=2467785&amp;version=STUDY"/>
    <hyperlink ref="M277" r:id="rId740" tooltip="Drawing SPS8095004342 in CDD" display="https://edms.cern.ch/cdd/call_hpgl?SPS8095004342"/>
    <hyperlink ref="C278" r:id="rId741" display="http://layout.web.cern.ch/layout/slots.aspx?slotid=2538130&amp;version=STUDY"/>
    <hyperlink ref="D278" r:id="rId742" display="http://layout.web.cern.ch/layout/slottypes.aspx?slottypeid=2538114&amp;version=STUDY"/>
    <hyperlink ref="M278" r:id="rId743" tooltip="Drawing SPS8094007308 in CDD" display="https://edms.cern.ch/cdd/call_hpgl?SPS8094007308"/>
    <hyperlink ref="C279" r:id="rId744" display="http://layout.web.cern.ch/layout/slots.aspx?slotid=2538131&amp;version=STUDY"/>
    <hyperlink ref="D279" r:id="rId745" display="http://layout.web.cern.ch/layout/slottypes.aspx?slottypeid=2445345&amp;version=STUDY"/>
    <hyperlink ref="M279" r:id="rId746" tooltip="Drawing SPS8095003006 in CDD" display="https://edms.cern.ch/cdd/call_hpgl?SPS8095003006"/>
    <hyperlink ref="C280" r:id="rId747" display="http://layout.web.cern.ch/layout/slots.aspx?slotid=2538132&amp;version=STUDY"/>
    <hyperlink ref="D280" r:id="rId748" display="http://layout.web.cern.ch/layout/slottypes.aspx?slottypeid=2445345&amp;version=STUDY"/>
    <hyperlink ref="M280" r:id="rId749" tooltip="Drawing SPS8095003006 in CDD" display="https://edms.cern.ch/cdd/call_hpgl?SPS8095003006"/>
    <hyperlink ref="C281" r:id="rId750" display="http://layout.web.cern.ch/layout/slots.aspx?slotid=2538133&amp;version=STUDY"/>
    <hyperlink ref="D281" r:id="rId751" display="http://layout.web.cern.ch/layout/slottypes.aspx?slottypeid=2445345&amp;version=STUDY"/>
    <hyperlink ref="M281" r:id="rId752" tooltip="Drawing SPS8095003006 in CDD" display="https://edms.cern.ch/cdd/call_hpgl?SPS8095003006"/>
    <hyperlink ref="C282" r:id="rId753" display="http://layout.web.cern.ch/layout/slots.aspx?slotid=2557446&amp;version=STUDY"/>
    <hyperlink ref="D282" r:id="rId754" display="http://layout.web.cern.ch/layout/slottypes.aspx?slottypeid=2461115&amp;version=STUDY"/>
    <hyperlink ref="M282" r:id="rId755" tooltip="Drawing SPS8095003007 in CDD" display="https://edms.cern.ch/cdd/call_hpgl?SPS8095003007"/>
    <hyperlink ref="C283" r:id="rId756" display="http://layout.web.cern.ch/layout/slots.aspx?slotid=2362130&amp;version=STUDY"/>
    <hyperlink ref="D283" r:id="rId757" display="http://layout.web.cern.ch/layout/slottypes.aspx?slottypeid=2360518&amp;version=STUDY"/>
    <hyperlink ref="M283" r:id="rId758" tooltip="Drawing SPS8094007487 in CDD" display="https://edms.cern.ch/cdd/call_hpgl?SPS8094007487"/>
    <hyperlink ref="C284" r:id="rId759" display="http://layout.web.cern.ch/layout/slots.aspx?slotid=2538135&amp;version=STUDY"/>
    <hyperlink ref="D284" r:id="rId760" display="http://layout.web.cern.ch/layout/slottypes.aspx?slottypeid=2467792&amp;version=STUDY"/>
    <hyperlink ref="M284" r:id="rId761" tooltip="Drawing SPSVCPEB0015 in CDD" display="https://edms.cern.ch/cdd/call_hpgl?SPSVCPEB0015"/>
    <hyperlink ref="C285" r:id="rId762" display="http://layout.web.cern.ch/layout/slots.aspx?slotid=2538136&amp;version=STUDY"/>
    <hyperlink ref="D285" r:id="rId763" display="http://layout.web.cern.ch/layout/slottypes.aspx?slottypeid=2467794&amp;version=STUDY"/>
    <hyperlink ref="M285" r:id="rId764" tooltip="Drawing SPSLNINS0067 in CDD" display="https://edms.cern.ch/cdd/call_hpgl?SPSLNINS0067"/>
    <hyperlink ref="C286" r:id="rId765" display="http://layout.web.cern.ch/layout/slots.aspx?slotid=2538137&amp;version=STUDY"/>
    <hyperlink ref="D286" r:id="rId766" display="http://layout.web.cern.ch/layout/slottypes.aspx?slottypeid=2467796&amp;version=STUDY"/>
    <hyperlink ref="M286" r:id="rId767" tooltip="Drawing SPSVCPEB0194 in CDD" display="https://edms.cern.ch/cdd/call_hpgl?SPSVCPEB0194"/>
    <hyperlink ref="C287" r:id="rId768" display="http://layout.web.cern.ch/layout/slots.aspx?slotid=2538138&amp;version=STUDY"/>
    <hyperlink ref="D287" r:id="rId769" display="http://layout.web.cern.ch/layout/slottypes.aspx?slottypeid=2461112&amp;version=STUDY"/>
    <hyperlink ref="M287" r:id="rId770" tooltip="Drawing SPSVCPEB0007 in CDD" display="https://edms.cern.ch/cdd/call_hpgl?SPSVCPEB0007"/>
    <hyperlink ref="C288" r:id="rId771" display="http://layout.web.cern.ch/layout/slots.aspx?slotid=2538139&amp;version=STUDY"/>
    <hyperlink ref="D288" r:id="rId772" display="http://layout.web.cern.ch/layout/slottypes.aspx?slottypeid=2467799&amp;version=STUDY"/>
    <hyperlink ref="M288" r:id="rId773" tooltip="Drawing SPS8095004075 in CDD" display="https://edms.cern.ch/cdd/call_hpgl?SPS8095004075"/>
    <hyperlink ref="C289" r:id="rId774" display="http://layout.web.cern.ch/layout/slots.aspx?slotid=2538140&amp;version=STUDY"/>
    <hyperlink ref="D289" r:id="rId775" display="http://layout.web.cern.ch/layout/slottypes.aspx?slottypeid=2467801&amp;version=STUDY"/>
    <hyperlink ref="M289" r:id="rId776" tooltip="Drawing SPS8095004117 in CDD" display="https://edms.cern.ch/cdd/call_hpgl?SPS8095004117"/>
    <hyperlink ref="C290" r:id="rId777" display="http://layout.web.cern.ch/layout/slots.aspx?slotid=2538141&amp;version=STUDY"/>
    <hyperlink ref="D290" r:id="rId778" display="http://layout.web.cern.ch/layout/slottypes.aspx?slottypeid=2467803&amp;version=STUDY"/>
    <hyperlink ref="M290" r:id="rId779" tooltip="Drawing SPS8095004389 in CDD" display="https://edms.cern.ch/cdd/call_hpgl?SPS8095004389"/>
    <hyperlink ref="C291" r:id="rId780" display="http://layout.web.cern.ch/layout/slots.aspx?slotid=2538142&amp;version=STUDY"/>
    <hyperlink ref="D291" r:id="rId781" display="http://layout.web.cern.ch/layout/slottypes.aspx?slottypeid=2467805&amp;version=STUDY"/>
    <hyperlink ref="M291" r:id="rId782" tooltip="Drawing SPSVCPEB0115 in CDD" display="https://edms.cern.ch/cdd/call_hpgl?SPSVCPEB0115"/>
    <hyperlink ref="C292" r:id="rId783" display="http://layout.web.cern.ch/layout/slots.aspx?slotid=2538143&amp;version=STUDY"/>
    <hyperlink ref="D292" r:id="rId784" display="http://layout.web.cern.ch/layout/slottypes.aspx?slottypeid=2467807&amp;version=STUDY"/>
    <hyperlink ref="M292" r:id="rId785" tooltip="Drawing SPS8095004340 in CDD" display="https://edms.cern.ch/cdd/call_hpgl?SPS8095004340"/>
    <hyperlink ref="C293" r:id="rId786" display="http://layout.web.cern.ch/layout/slots.aspx?slotid=2538144&amp;version=STUDY"/>
    <hyperlink ref="D293" r:id="rId787" display="http://layout.web.cern.ch/layout/slottypes.aspx?slottypeid=2467809&amp;version=STUDY"/>
    <hyperlink ref="M293" r:id="rId788" tooltip="Drawing SPS8095000687 in CDD" display="https://edms.cern.ch/cdd/call_hpgl?SPS8095000687"/>
    <hyperlink ref="C294" r:id="rId789" display="http://layout.web.cern.ch/layout/slots.aspx?slotid=2538145&amp;version=STUDY"/>
    <hyperlink ref="D294" r:id="rId790" display="http://layout.web.cern.ch/layout/slottypes.aspx?slottypeid=2467811&amp;version=STUDY"/>
    <hyperlink ref="M294" r:id="rId791" tooltip="Drawing SPSVCPEB0006 in CDD" display="https://edms.cern.ch/cdd/call_hpgl?SPSVCPEB0006"/>
    <hyperlink ref="C295" r:id="rId792" display="http://layout.web.cern.ch/layout/slots.aspx?slotid=3469560&amp;version=STUDY"/>
    <hyperlink ref="D295" r:id="rId793" display="http://layout.web.cern.ch/layout/slottypes.aspx?slottypeid=3321079&amp;version=STUDY"/>
    <hyperlink ref="C296" r:id="rId794" display="http://layout.web.cern.ch/layout/slots.aspx?slotid=2538146&amp;version=STUDY"/>
    <hyperlink ref="D296" r:id="rId795" display="http://layout.web.cern.ch/layout/slottypes.aspx?slottypeid=2461404&amp;version=STUDY"/>
    <hyperlink ref="M296" r:id="rId796" tooltip="Drawing SPSVCPEB0051 in CDD" display="https://edms.cern.ch/cdd/call_hpgl?SPSVCPEB0051"/>
    <hyperlink ref="C297" r:id="rId797" display="http://layout.web.cern.ch/layout/slots.aspx?slotid=2557081&amp;version=STUDY"/>
    <hyperlink ref="D297" r:id="rId798" display="http://layout.web.cern.ch/layout/slottypes.aspx?slottypeid=2469931&amp;version=STUDY"/>
    <hyperlink ref="M297" r:id="rId799" tooltip="Drawing SPS8051000158 in CDD" display="https://edms.cern.ch/cdd/call_hpgl?SPS8051000158"/>
    <hyperlink ref="C298" r:id="rId800" display="http://layout.web.cern.ch/layout/slots.aspx?slotid=2470009&amp;version=STUDY"/>
    <hyperlink ref="D298" r:id="rId801" display="http://layout.web.cern.ch/layout/slottypes.aspx?slottypeid=2433438&amp;version=STUDY"/>
    <hyperlink ref="M298" r:id="rId802" tooltip="Drawing SPS8094007007 in CDD" display="https://edms.cern.ch/cdd/call_hpgl?SPS8094007007"/>
    <hyperlink ref="C299" r:id="rId803" display="http://layout.web.cern.ch/layout/slots.aspx?slotid=3328578&amp;version=STUDY"/>
    <hyperlink ref="D299" r:id="rId804" display="http://layout.web.cern.ch/layout/slottypes.aspx?slottypeid=3321079&amp;version=STUDY"/>
    <hyperlink ref="C300" r:id="rId805" display="http://layout.web.cern.ch/layout/slots.aspx?slotid=2582783&amp;version=STUDY"/>
    <hyperlink ref="D300" r:id="rId806" display="http://layout.web.cern.ch/layout/slottypes.aspx?slottypeid=2563742&amp;version=STUDY"/>
    <hyperlink ref="M300" r:id="rId807" tooltip="Drawing SPS8094007247 in CDD" display="https://edms.cern.ch/cdd/call_hpgl?SPS8094007247"/>
    <hyperlink ref="C301" r:id="rId808" display="http://layout.web.cern.ch/layout/slots.aspx?slotid=3327198&amp;version=STUDY"/>
    <hyperlink ref="D301" r:id="rId809" display="http://layout.web.cern.ch/layout/slottypes.aspx?slottypeid=3321079&amp;version=STUDY"/>
    <hyperlink ref="C302" r:id="rId810" display="http://layout.web.cern.ch/layout/slots.aspx?slotid=2582784&amp;version=STUDY"/>
    <hyperlink ref="D302" r:id="rId811" display="http://layout.web.cern.ch/layout/slottypes.aspx?slottypeid=2563742&amp;version=STUDY"/>
    <hyperlink ref="M302" r:id="rId812" tooltip="Drawing SPS8094007247 in CDD" display="https://edms.cern.ch/cdd/call_hpgl?SPS8094007247"/>
    <hyperlink ref="C303" r:id="rId813" display="http://layout.web.cern.ch/layout/slots.aspx?slotid=3327196&amp;version=STUDY"/>
    <hyperlink ref="D303" r:id="rId814" display="http://layout.web.cern.ch/layout/slottypes.aspx?slottypeid=3321079&amp;version=STUDY"/>
    <hyperlink ref="C304" r:id="rId815" display="http://layout.web.cern.ch/layout/slots.aspx?slotid=2582785&amp;version=STUDY"/>
    <hyperlink ref="D304" r:id="rId816" display="http://layout.web.cern.ch/layout/slottypes.aspx?slottypeid=2563745&amp;version=STUDY"/>
    <hyperlink ref="M304" r:id="rId817" tooltip="Drawing SPS8094007246 in CDD" display="https://edms.cern.ch/cdd/call_hpgl?SPS8094007246"/>
    <hyperlink ref="C305" r:id="rId818" display="http://layout.web.cern.ch/layout/slots.aspx?slotid=3327931&amp;version=STUDY"/>
    <hyperlink ref="D305" r:id="rId819" display="http://layout.web.cern.ch/layout/slottypes.aspx?slottypeid=3321079&amp;version=STUDY"/>
    <hyperlink ref="C306" r:id="rId820" display="http://layout.web.cern.ch/layout/slots.aspx?slotid=2582786&amp;version=STUDY"/>
    <hyperlink ref="D306" r:id="rId821" display="http://layout.web.cern.ch/layout/slottypes.aspx?slottypeid=2563745&amp;version=STUDY"/>
    <hyperlink ref="M306" r:id="rId822" tooltip="Drawing SPS8094007246 in CDD" display="https://edms.cern.ch/cdd/call_hpgl?SPS8094007246"/>
    <hyperlink ref="C307" r:id="rId823" display="http://layout.web.cern.ch/layout/slots.aspx?slotid=3327933&amp;version=STUDY"/>
    <hyperlink ref="D307" r:id="rId824" display="http://layout.web.cern.ch/layout/slottypes.aspx?slottypeid=3321079&amp;version=STUDY"/>
    <hyperlink ref="C308" r:id="rId825" display="http://layout.web.cern.ch/layout/slots.aspx?slotid=2582788&amp;version=STUDY"/>
    <hyperlink ref="D308" r:id="rId826" display="http://layout.web.cern.ch/layout/slottypes.aspx?slottypeid=2582787&amp;version=STUDY"/>
    <hyperlink ref="M308" r:id="rId827" tooltip="Drawing SPSVCPEB0034 in CDD" display="https://edms.cern.ch/cdd/call_hpgl?SPSVCPEB0034"/>
    <hyperlink ref="C309" r:id="rId828" display="http://layout.web.cern.ch/layout/slots.aspx?slotid=2550901&amp;version=STUDY"/>
    <hyperlink ref="D309" r:id="rId829" display="http://layout.web.cern.ch/layout/slottypes.aspx?slottypeid=2469929&amp;version=STUDY"/>
    <hyperlink ref="M309" r:id="rId830" tooltip="Drawing SPS8051000157 in CDD" display="https://edms.cern.ch/cdd/call_hpgl?SPS8051000157"/>
    <hyperlink ref="C310" r:id="rId831" display="http://layout.web.cern.ch/layout/slots.aspx?slotid=2470205&amp;version=STUDY"/>
    <hyperlink ref="D310" r:id="rId832" display="http://layout.web.cern.ch/layout/slottypes.aspx?slottypeid=2433448&amp;version=STUDY"/>
    <hyperlink ref="M310" r:id="rId833" tooltip="Drawing SPS8094007035 in CDD" display="https://edms.cern.ch/cdd/call_hpgl?SPS8094007035"/>
    <hyperlink ref="C311" r:id="rId834" display="http://layout.web.cern.ch/layout/slots.aspx?slotid=3328783&amp;version=STUDY"/>
    <hyperlink ref="D311" r:id="rId835" display="http://layout.web.cern.ch/layout/slottypes.aspx?slottypeid=3321079&amp;version=STUDY"/>
    <hyperlink ref="C312" r:id="rId836" display="http://layout.web.cern.ch/layout/slots.aspx?slotid=2582789&amp;version=STUDY"/>
    <hyperlink ref="D312" r:id="rId837" display="http://layout.web.cern.ch/layout/slottypes.aspx?slottypeid=2563745&amp;version=STUDY"/>
    <hyperlink ref="M312" r:id="rId838" tooltip="Drawing SPS8094007246 in CDD" display="https://edms.cern.ch/cdd/call_hpgl?SPS8094007246"/>
    <hyperlink ref="C313" r:id="rId839" display="http://layout.web.cern.ch/layout/slots.aspx?slotid=3327935&amp;version=STUDY"/>
    <hyperlink ref="D313" r:id="rId840" display="http://layout.web.cern.ch/layout/slottypes.aspx?slottypeid=3321079&amp;version=STUDY"/>
    <hyperlink ref="C314" r:id="rId841" display="http://layout.web.cern.ch/layout/slots.aspx?slotid=2582790&amp;version=STUDY"/>
    <hyperlink ref="D314" r:id="rId842" display="http://layout.web.cern.ch/layout/slottypes.aspx?slottypeid=2563745&amp;version=STUDY"/>
    <hyperlink ref="M314" r:id="rId843" tooltip="Drawing SPS8094007246 in CDD" display="https://edms.cern.ch/cdd/call_hpgl?SPS8094007246"/>
    <hyperlink ref="C315" r:id="rId844" display="http://layout.web.cern.ch/layout/slots.aspx?slotid=3327937&amp;version=STUDY"/>
    <hyperlink ref="D315" r:id="rId845" display="http://layout.web.cern.ch/layout/slottypes.aspx?slottypeid=3321079&amp;version=STUDY"/>
    <hyperlink ref="C316" r:id="rId846" display="http://layout.web.cern.ch/layout/slots.aspx?slotid=2582792&amp;version=STUDY"/>
    <hyperlink ref="D316" r:id="rId847" display="http://layout.web.cern.ch/layout/slottypes.aspx?slottypeid=2582791&amp;version=STUDY"/>
    <hyperlink ref="M316" r:id="rId848" tooltip="Drawing SPSVCPEB0007 in CDD" display="https://edms.cern.ch/cdd/call_hpgl?SPSVCPEB0007"/>
    <hyperlink ref="C317" r:id="rId849" display="http://layout.web.cern.ch/layout/slots.aspx?slotid=2582798&amp;version=STUDY"/>
    <hyperlink ref="D317" r:id="rId850" display="http://layout.web.cern.ch/layout/slottypes.aspx?slottypeid=2582797&amp;version=STUDY"/>
    <hyperlink ref="M317" r:id="rId851" tooltip="Drawing SPS8095003008 in CDD" display="https://edms.cern.ch/cdd/call_hpgl?SPS8095003008"/>
    <hyperlink ref="C318" r:id="rId852" display="http://layout.web.cern.ch/layout/slots.aspx?slotid=2582800&amp;version=STUDY"/>
    <hyperlink ref="D318" r:id="rId853" display="http://layout.web.cern.ch/layout/slottypes.aspx?slottypeid=2582799&amp;version=STUDY"/>
    <hyperlink ref="M318" r:id="rId854" tooltip="Drawing SPS8095003163 in CDD" display="https://edms.cern.ch/cdd/call_hpgl?SPS8095003163"/>
    <hyperlink ref="C319" r:id="rId855" display="http://layout.web.cern.ch/layout/slots.aspx?slotid=2582802&amp;version=STUDY"/>
    <hyperlink ref="D319" r:id="rId856" display="http://layout.web.cern.ch/layout/slottypes.aspx?slottypeid=2582801&amp;version=STUDY"/>
    <hyperlink ref="M319" r:id="rId857" tooltip="Drawing SPS8095004390 in CDD" display="https://edms.cern.ch/cdd/call_hpgl?SPS8095004390"/>
    <hyperlink ref="C320" r:id="rId858" display="http://layout.web.cern.ch/layout/slots.aspx?slotid=2582807&amp;version=STUDY"/>
    <hyperlink ref="D320" r:id="rId859" display="http://layout.web.cern.ch/layout/slottypes.aspx?slottypeid=2582805&amp;version=STUDY"/>
    <hyperlink ref="M320" r:id="rId860" tooltip="Drawing SPSVCPEB0006 in CDD" display="https://edms.cern.ch/cdd/call_hpgl?SPSVCPEB0006"/>
    <hyperlink ref="C321" r:id="rId861" display="http://layout.web.cern.ch/layout/slots.aspx?slotid=3469563&amp;version=STUDY"/>
    <hyperlink ref="D321" r:id="rId862" display="http://layout.web.cern.ch/layout/slottypes.aspx?slottypeid=3321079&amp;version=STUDY"/>
    <hyperlink ref="C322" r:id="rId863" display="http://layout.web.cern.ch/layout/slots.aspx?slotid=2582826&amp;version=STUDY"/>
    <hyperlink ref="D322" r:id="rId864" display="http://layout.web.cern.ch/layout/slottypes.aspx?slottypeid=2445933&amp;version=STUDY"/>
    <hyperlink ref="M322" r:id="rId865" tooltip="Drawing SPSVCPEB0051 in CDD" display="https://edms.cern.ch/cdd/call_hpgl?SPSVCPEB0051"/>
    <hyperlink ref="C323" r:id="rId866" display="http://layout.web.cern.ch/layout/slots.aspx?slotid=2582840&amp;version=STUDY"/>
    <hyperlink ref="D323" r:id="rId867" display="http://layout.web.cern.ch/layout/slottypes.aspx?slottypeid=2445934&amp;version=STUDY"/>
    <hyperlink ref="M323" r:id="rId868" tooltip="Drawing SPSVCPEB0073 in CDD" display="https://edms.cern.ch/cdd/call_hpgl?SPSVCPEB0073"/>
    <hyperlink ref="C324" r:id="rId869" display="http://layout.web.cern.ch/layout/slots.aspx?slotid=2557082&amp;version=STUDY"/>
    <hyperlink ref="D324" r:id="rId870" display="http://layout.web.cern.ch/layout/slottypes.aspx?slottypeid=2469931&amp;version=STUDY"/>
    <hyperlink ref="M324" r:id="rId871" tooltip="Drawing SPS8051000158 in CDD" display="https://edms.cern.ch/cdd/call_hpgl?SPS8051000158"/>
    <hyperlink ref="C325" r:id="rId872" display="http://layout.web.cern.ch/layout/slots.aspx?slotid=2470017&amp;version=STUDY"/>
    <hyperlink ref="D325" r:id="rId873" display="http://layout.web.cern.ch/layout/slottypes.aspx?slottypeid=2433438&amp;version=STUDY"/>
    <hyperlink ref="M325" r:id="rId874" tooltip="Drawing SPS8094007007 in CDD" display="https://edms.cern.ch/cdd/call_hpgl?SPS8094007007"/>
    <hyperlink ref="C326" r:id="rId875" display="http://layout.web.cern.ch/layout/slots.aspx?slotid=3328586&amp;version=STUDY"/>
    <hyperlink ref="D326" r:id="rId876" display="http://layout.web.cern.ch/layout/slottypes.aspx?slottypeid=3321079&amp;version=STUDY"/>
    <hyperlink ref="C327" r:id="rId877" display="http://layout.web.cern.ch/layout/slots.aspx?slotid=2768415&amp;version=STUDY"/>
    <hyperlink ref="D327" r:id="rId878" display="http://layout.web.cern.ch/layout/slottypes.aspx?slottypeid=2563742&amp;version=STUDY"/>
    <hyperlink ref="M327" r:id="rId879" tooltip="Drawing SPS8094007247 in CDD" display="https://edms.cern.ch/cdd/call_hpgl?SPS8094007247"/>
    <hyperlink ref="C328" r:id="rId880" display="http://layout.web.cern.ch/layout/slots.aspx?slotid=3327694&amp;version=STUDY"/>
    <hyperlink ref="D328" r:id="rId881" display="http://layout.web.cern.ch/layout/slottypes.aspx?slottypeid=3321079&amp;version=STUDY"/>
    <hyperlink ref="C329" r:id="rId882" display="http://layout.web.cern.ch/layout/slots.aspx?slotid=2768416&amp;version=STUDY"/>
    <hyperlink ref="D329" r:id="rId883" display="http://layout.web.cern.ch/layout/slottypes.aspx?slottypeid=2563742&amp;version=STUDY"/>
    <hyperlink ref="M329" r:id="rId884" tooltip="Drawing SPS8094007247 in CDD" display="https://edms.cern.ch/cdd/call_hpgl?SPS8094007247"/>
    <hyperlink ref="C330" r:id="rId885" display="http://layout.web.cern.ch/layout/slots.aspx?slotid=3327696&amp;version=STUDY"/>
    <hyperlink ref="D330" r:id="rId886" display="http://layout.web.cern.ch/layout/slottypes.aspx?slottypeid=3321079&amp;version=STUDY"/>
    <hyperlink ref="C331" r:id="rId887" display="http://layout.web.cern.ch/layout/slots.aspx?slotid=2768417&amp;version=STUDY"/>
    <hyperlink ref="D331" r:id="rId888" display="http://layout.web.cern.ch/layout/slottypes.aspx?slottypeid=2563745&amp;version=STUDY"/>
    <hyperlink ref="M331" r:id="rId889" tooltip="Drawing SPS8094007246 in CDD" display="https://edms.cern.ch/cdd/call_hpgl?SPS8094007246"/>
    <hyperlink ref="C332" r:id="rId890" display="http://layout.web.cern.ch/layout/slots.aspx?slotid=3328471&amp;version=STUDY"/>
    <hyperlink ref="D332" r:id="rId891" display="http://layout.web.cern.ch/layout/slottypes.aspx?slottypeid=3321079&amp;version=STUDY"/>
    <hyperlink ref="C333" r:id="rId892" display="http://layout.web.cern.ch/layout/slots.aspx?slotid=2768418&amp;version=STUDY"/>
    <hyperlink ref="D333" r:id="rId893" display="http://layout.web.cern.ch/layout/slottypes.aspx?slottypeid=2563745&amp;version=STUDY"/>
    <hyperlink ref="M333" r:id="rId894" tooltip="Drawing SPS8094007246 in CDD" display="https://edms.cern.ch/cdd/call_hpgl?SPS8094007246"/>
    <hyperlink ref="C334" r:id="rId895" display="http://layout.web.cern.ch/layout/slots.aspx?slotid=3328473&amp;version=STUDY"/>
    <hyperlink ref="D334" r:id="rId896" display="http://layout.web.cern.ch/layout/slottypes.aspx?slottypeid=3321079&amp;version=STUDY"/>
    <hyperlink ref="C335" r:id="rId897" display="http://layout.web.cern.ch/layout/slots.aspx?slotid=2362161&amp;version=STUDY"/>
    <hyperlink ref="D335" r:id="rId898" display="http://layout.web.cern.ch/layout/slottypes.aspx?slottypeid=2360517&amp;version=STUDY"/>
    <hyperlink ref="M335" r:id="rId899" tooltip="Drawing SPS8094007529 in CDD" display="https://edms.cern.ch/cdd/call_hpgl?SPS8094007529"/>
    <hyperlink ref="C336" r:id="rId900" display="http://layout.web.cern.ch/layout/slots.aspx?slotid=3147147&amp;version=STUDY"/>
    <hyperlink ref="D336" r:id="rId901" display="http://layout.web.cern.ch/layout/slottypes.aspx?slottypeid=3146151&amp;version=STUDY"/>
    <hyperlink ref="M336" r:id="rId902" tooltip="Drawing SPSVCPEB0034 in CDD" display="https://edms.cern.ch/cdd/call_hpgl?SPSVCPEB0034"/>
    <hyperlink ref="C337" r:id="rId903" display="http://layout.web.cern.ch/layout/slots.aspx?slotid=3147149&amp;version=STUDY"/>
    <hyperlink ref="D337" r:id="rId904" display="http://layout.web.cern.ch/layout/slottypes.aspx?slottypeid=2563750&amp;version=STUDY"/>
    <hyperlink ref="M337" r:id="rId905" tooltip="Drawing SPSVCPEB0048 in CDD" display="https://edms.cern.ch/cdd/call_hpgl?SPSVCPEB0048"/>
    <hyperlink ref="C338" r:id="rId906" display="http://layout.web.cern.ch/layout/slots.aspx?slotid=2550903&amp;version=STUDY"/>
    <hyperlink ref="D338" r:id="rId907" display="http://layout.web.cern.ch/layout/slottypes.aspx?slottypeid=2469929&amp;version=STUDY"/>
    <hyperlink ref="M338" r:id="rId908" tooltip="Drawing SPS8051000157 in CDD" display="https://edms.cern.ch/cdd/call_hpgl?SPS8051000157"/>
    <hyperlink ref="C339" r:id="rId909" display="http://layout.web.cern.ch/layout/slots.aspx?slotid=2470207&amp;version=STUDY"/>
    <hyperlink ref="D339" r:id="rId910" display="http://layout.web.cern.ch/layout/slottypes.aspx?slottypeid=2433448&amp;version=STUDY"/>
    <hyperlink ref="M339" r:id="rId911" tooltip="Drawing SPS8094007035 in CDD" display="https://edms.cern.ch/cdd/call_hpgl?SPS8094007035"/>
    <hyperlink ref="C340" r:id="rId912" display="http://layout.web.cern.ch/layout/slots.aspx?slotid=3328785&amp;version=STUDY"/>
    <hyperlink ref="D340" r:id="rId913" display="http://layout.web.cern.ch/layout/slottypes.aspx?slottypeid=3321079&amp;version=STUDY"/>
    <hyperlink ref="C341" r:id="rId914" display="http://layout.web.cern.ch/layout/slots.aspx?slotid=2768419&amp;version=STUDY"/>
    <hyperlink ref="D341" r:id="rId915" display="http://layout.web.cern.ch/layout/slottypes.aspx?slottypeid=2563745&amp;version=STUDY"/>
    <hyperlink ref="M341" r:id="rId916" tooltip="Drawing SPS8094007246 in CDD" display="https://edms.cern.ch/cdd/call_hpgl?SPS8094007246"/>
    <hyperlink ref="C342" r:id="rId917" display="http://layout.web.cern.ch/layout/slots.aspx?slotid=3328475&amp;version=STUDY"/>
    <hyperlink ref="D342" r:id="rId918" display="http://layout.web.cern.ch/layout/slottypes.aspx?slottypeid=3321079&amp;version=STUDY"/>
    <hyperlink ref="C343" r:id="rId919" display="http://layout.web.cern.ch/layout/slots.aspx?slotid=2768420&amp;version=STUDY"/>
    <hyperlink ref="D343" r:id="rId920" display="http://layout.web.cern.ch/layout/slottypes.aspx?slottypeid=2563745&amp;version=STUDY"/>
    <hyperlink ref="M343" r:id="rId921" tooltip="Drawing SPS8094007246 in CDD" display="https://edms.cern.ch/cdd/call_hpgl?SPS8094007246"/>
    <hyperlink ref="C344" r:id="rId922" display="http://layout.web.cern.ch/layout/slots.aspx?slotid=3328477&amp;version=STUDY"/>
    <hyperlink ref="D344" r:id="rId923" display="http://layout.web.cern.ch/layout/slottypes.aspx?slottypeid=3321079&amp;version=STUDY"/>
    <hyperlink ref="C345" r:id="rId924" display="http://layout.web.cern.ch/layout/slots.aspx?slotid=2768421&amp;version=STUDY"/>
    <hyperlink ref="D345" r:id="rId925" display="http://layout.web.cern.ch/layout/slottypes.aspx?slottypeid=2563742&amp;version=STUDY"/>
    <hyperlink ref="M345" r:id="rId926" tooltip="Drawing SPS8094007247 in CDD" display="https://edms.cern.ch/cdd/call_hpgl?SPS8094007247"/>
    <hyperlink ref="C346" r:id="rId927" display="http://layout.web.cern.ch/layout/slots.aspx?slotid=3327698&amp;version=STUDY"/>
    <hyperlink ref="D346" r:id="rId928" display="http://layout.web.cern.ch/layout/slottypes.aspx?slottypeid=3321079&amp;version=STUDY"/>
    <hyperlink ref="C347" r:id="rId929" display="http://layout.web.cern.ch/layout/slots.aspx?slotid=2768422&amp;version=STUDY"/>
    <hyperlink ref="D347" r:id="rId930" display="http://layout.web.cern.ch/layout/slottypes.aspx?slottypeid=2563742&amp;version=STUDY"/>
    <hyperlink ref="M347" r:id="rId931" tooltip="Drawing SPS8094007247 in CDD" display="https://edms.cern.ch/cdd/call_hpgl?SPS8094007247"/>
    <hyperlink ref="C348" r:id="rId932" display="http://layout.web.cern.ch/layout/slots.aspx?slotid=3327700&amp;version=STUDY"/>
    <hyperlink ref="D348" r:id="rId933" display="http://layout.web.cern.ch/layout/slottypes.aspx?slottypeid=3321079&amp;version=STUDY"/>
    <hyperlink ref="C349" r:id="rId934" display="http://layout.web.cern.ch/layout/slots.aspx?slotid=3147150&amp;version=STUDY"/>
    <hyperlink ref="D349" r:id="rId935" display="http://layout.web.cern.ch/layout/slottypes.aspx?slottypeid=2467813&amp;version=STUDY"/>
    <hyperlink ref="M349" r:id="rId936" tooltip="Drawing SPSVCPEB0049 in CDD" display="https://edms.cern.ch/cdd/call_hpgl?SPSVCPEB0049"/>
    <hyperlink ref="C350" r:id="rId937" display="http://layout.web.cern.ch/layout/slots.aspx?slotid=2557083&amp;version=STUDY"/>
    <hyperlink ref="D350" r:id="rId938" display="http://layout.web.cern.ch/layout/slottypes.aspx?slottypeid=2469931&amp;version=STUDY"/>
    <hyperlink ref="M350" r:id="rId939" tooltip="Drawing SPS8051000158 in CDD" display="https://edms.cern.ch/cdd/call_hpgl?SPS8051000158"/>
    <hyperlink ref="C351" r:id="rId940" display="http://layout.web.cern.ch/layout/slots.aspx?slotid=2469961&amp;version=STUDY"/>
    <hyperlink ref="D351" r:id="rId941" display="http://layout.web.cern.ch/layout/slottypes.aspx?slottypeid=2433438&amp;version=STUDY"/>
    <hyperlink ref="M351" r:id="rId942" tooltip="Drawing SPS8094007007 in CDD" display="https://edms.cern.ch/cdd/call_hpgl?SPS8094007007"/>
    <hyperlink ref="C352" r:id="rId943" display="http://layout.web.cern.ch/layout/slots.aspx?slotid=3328530&amp;version=STUDY"/>
    <hyperlink ref="D352" r:id="rId944" display="http://layout.web.cern.ch/layout/slottypes.aspx?slottypeid=3321079&amp;version=STUDY"/>
    <hyperlink ref="C353" r:id="rId945" display="http://layout.web.cern.ch/layout/slots.aspx?slotid=2768423&amp;version=STUDY"/>
    <hyperlink ref="D353" r:id="rId946" display="http://layout.web.cern.ch/layout/slottypes.aspx?slottypeid=2563742&amp;version=STUDY"/>
    <hyperlink ref="M353" r:id="rId947" tooltip="Drawing SPS8094007247 in CDD" display="https://edms.cern.ch/cdd/call_hpgl?SPS8094007247"/>
    <hyperlink ref="C354" r:id="rId948" display="http://layout.web.cern.ch/layout/slots.aspx?slotid=3327702&amp;version=STUDY"/>
    <hyperlink ref="D354" r:id="rId949" display="http://layout.web.cern.ch/layout/slottypes.aspx?slottypeid=3321079&amp;version=STUDY"/>
    <hyperlink ref="C355" r:id="rId950" display="http://layout.web.cern.ch/layout/slots.aspx?slotid=2768424&amp;version=STUDY"/>
    <hyperlink ref="D355" r:id="rId951" display="http://layout.web.cern.ch/layout/slottypes.aspx?slottypeid=2563742&amp;version=STUDY"/>
    <hyperlink ref="M355" r:id="rId952" tooltip="Drawing SPS8094007247 in CDD" display="https://edms.cern.ch/cdd/call_hpgl?SPS8094007247"/>
    <hyperlink ref="C356" r:id="rId953" display="http://layout.web.cern.ch/layout/slots.aspx?slotid=3327704&amp;version=STUDY"/>
    <hyperlink ref="D356" r:id="rId954" display="http://layout.web.cern.ch/layout/slottypes.aspx?slottypeid=3321079&amp;version=STUDY"/>
    <hyperlink ref="C357" r:id="rId955" display="http://layout.web.cern.ch/layout/slots.aspx?slotid=2768425&amp;version=STUDY"/>
    <hyperlink ref="D357" r:id="rId956" display="http://layout.web.cern.ch/layout/slottypes.aspx?slottypeid=2563745&amp;version=STUDY"/>
    <hyperlink ref="M357" r:id="rId957" tooltip="Drawing SPS8094007246 in CDD" display="https://edms.cern.ch/cdd/call_hpgl?SPS8094007246"/>
    <hyperlink ref="C358" r:id="rId958" display="http://layout.web.cern.ch/layout/slots.aspx?slotid=3328479&amp;version=STUDY"/>
    <hyperlink ref="D358" r:id="rId959" display="http://layout.web.cern.ch/layout/slottypes.aspx?slottypeid=3321079&amp;version=STUDY"/>
    <hyperlink ref="C359" r:id="rId960" display="http://layout.web.cern.ch/layout/slots.aspx?slotid=2768426&amp;version=STUDY"/>
    <hyperlink ref="D359" r:id="rId961" display="http://layout.web.cern.ch/layout/slottypes.aspx?slottypeid=2563745&amp;version=STUDY"/>
    <hyperlink ref="M359" r:id="rId962" tooltip="Drawing SPS8094007246 in CDD" display="https://edms.cern.ch/cdd/call_hpgl?SPS8094007246"/>
    <hyperlink ref="C360" r:id="rId963" display="http://layout.web.cern.ch/layout/slots.aspx?slotid=3328481&amp;version=STUDY"/>
    <hyperlink ref="D360" r:id="rId964" display="http://layout.web.cern.ch/layout/slottypes.aspx?slottypeid=3321079&amp;version=STUDY"/>
    <hyperlink ref="C361" r:id="rId965" display="http://layout.web.cern.ch/layout/slots.aspx?slotid=3147151&amp;version=STUDY"/>
    <hyperlink ref="D361" r:id="rId966" display="http://layout.web.cern.ch/layout/slottypes.aspx?slottypeid=2563748&amp;version=STUDY"/>
    <hyperlink ref="M361" r:id="rId967" tooltip="Drawing SPSVCPEB0034 in CDD" display="https://edms.cern.ch/cdd/call_hpgl?SPSVCPEB0034"/>
    <hyperlink ref="C362" r:id="rId968" display="http://layout.web.cern.ch/layout/slots.aspx?slotid=3147152&amp;version=STUDY"/>
    <hyperlink ref="D362" r:id="rId969" display="http://layout.web.cern.ch/layout/slottypes.aspx?slottypeid=2563750&amp;version=STUDY"/>
    <hyperlink ref="M362" r:id="rId970" tooltip="Drawing SPSVCPEB0048 in CDD" display="https://edms.cern.ch/cdd/call_hpgl?SPSVCPEB0048"/>
    <hyperlink ref="C363" r:id="rId971" display="http://layout.web.cern.ch/layout/slots.aspx?slotid=2550904&amp;version=STUDY"/>
    <hyperlink ref="D363" r:id="rId972" display="http://layout.web.cern.ch/layout/slottypes.aspx?slottypeid=2469929&amp;version=STUDY"/>
    <hyperlink ref="M363" r:id="rId973" tooltip="Drawing SPS8051000157 in CDD" display="https://edms.cern.ch/cdd/call_hpgl?SPS8051000157"/>
    <hyperlink ref="C364" r:id="rId974" display="http://layout.web.cern.ch/layout/slots.aspx?slotid=2470155&amp;version=STUDY"/>
    <hyperlink ref="D364" r:id="rId975" display="http://layout.web.cern.ch/layout/slottypes.aspx?slottypeid=2433448&amp;version=STUDY"/>
    <hyperlink ref="M364" r:id="rId976" tooltip="Drawing SPS8094007035 in CDD" display="https://edms.cern.ch/cdd/call_hpgl?SPS8094007035"/>
    <hyperlink ref="C365" r:id="rId977" display="http://layout.web.cern.ch/layout/slots.aspx?slotid=3328735&amp;version=STUDY"/>
    <hyperlink ref="D365" r:id="rId978" display="http://layout.web.cern.ch/layout/slottypes.aspx?slottypeid=3321079&amp;version=STUDY"/>
    <hyperlink ref="C366" r:id="rId979" display="http://layout.web.cern.ch/layout/slots.aspx?slotid=2768427&amp;version=STUDY"/>
    <hyperlink ref="D366" r:id="rId980" display="http://layout.web.cern.ch/layout/slottypes.aspx?slottypeid=2563745&amp;version=STUDY"/>
    <hyperlink ref="M366" r:id="rId981" tooltip="Drawing SPS8094007246 in CDD" display="https://edms.cern.ch/cdd/call_hpgl?SPS8094007246"/>
    <hyperlink ref="C367" r:id="rId982" display="http://layout.web.cern.ch/layout/slots.aspx?slotid=3328483&amp;version=STUDY"/>
    <hyperlink ref="D367" r:id="rId983" display="http://layout.web.cern.ch/layout/slottypes.aspx?slottypeid=3321079&amp;version=STUDY"/>
    <hyperlink ref="C368" r:id="rId984" display="http://layout.web.cern.ch/layout/slots.aspx?slotid=2768428&amp;version=STUDY"/>
    <hyperlink ref="D368" r:id="rId985" display="http://layout.web.cern.ch/layout/slottypes.aspx?slottypeid=2563745&amp;version=STUDY"/>
    <hyperlink ref="M368" r:id="rId986" tooltip="Drawing SPS8094007246 in CDD" display="https://edms.cern.ch/cdd/call_hpgl?SPS8094007246"/>
    <hyperlink ref="C369" r:id="rId987" display="http://layout.web.cern.ch/layout/slots.aspx?slotid=3328485&amp;version=STUDY"/>
    <hyperlink ref="D369" r:id="rId988" display="http://layout.web.cern.ch/layout/slottypes.aspx?slottypeid=3321079&amp;version=STUDY"/>
    <hyperlink ref="C370" r:id="rId989" display="http://layout.web.cern.ch/layout/slots.aspx?slotid=2768429&amp;version=STUDY"/>
    <hyperlink ref="D370" r:id="rId990" display="http://layout.web.cern.ch/layout/slottypes.aspx?slottypeid=2563742&amp;version=STUDY"/>
    <hyperlink ref="M370" r:id="rId991" tooltip="Drawing SPS8094007247 in CDD" display="https://edms.cern.ch/cdd/call_hpgl?SPS8094007247"/>
    <hyperlink ref="C371" r:id="rId992" display="http://layout.web.cern.ch/layout/slots.aspx?slotid=3327706&amp;version=STUDY"/>
    <hyperlink ref="D371" r:id="rId993" display="http://layout.web.cern.ch/layout/slottypes.aspx?slottypeid=3321079&amp;version=STUDY"/>
    <hyperlink ref="C372" r:id="rId994" display="http://layout.web.cern.ch/layout/slots.aspx?slotid=2768430&amp;version=STUDY"/>
    <hyperlink ref="D372" r:id="rId995" display="http://layout.web.cern.ch/layout/slottypes.aspx?slottypeid=2563742&amp;version=STUDY"/>
    <hyperlink ref="M372" r:id="rId996" tooltip="Drawing SPS8094007247 in CDD" display="https://edms.cern.ch/cdd/call_hpgl?SPS8094007247"/>
    <hyperlink ref="C373" r:id="rId997" display="http://layout.web.cern.ch/layout/slots.aspx?slotid=3327708&amp;version=STUDY"/>
    <hyperlink ref="D373" r:id="rId998" display="http://layout.web.cern.ch/layout/slottypes.aspx?slottypeid=3321079&amp;version=STUDY"/>
    <hyperlink ref="C374" r:id="rId999" display="http://layout.web.cern.ch/layout/slots.aspx?slotid=3147153&amp;version=STUDY"/>
    <hyperlink ref="D374" r:id="rId1000" display="http://layout.web.cern.ch/layout/slottypes.aspx?slottypeid=3147123&amp;version=STUDY"/>
    <hyperlink ref="M374" r:id="rId1001" tooltip="Drawing SPSVCPEB0049 in CDD" display="https://edms.cern.ch/cdd/call_hpgl?SPSVCPEB0049"/>
    <hyperlink ref="C375" r:id="rId1002" display="http://layout.web.cern.ch/layout/slots.aspx?slotid=3147154&amp;version=STUDY"/>
    <hyperlink ref="D375" r:id="rId1003" display="http://layout.web.cern.ch/layout/slottypes.aspx?slottypeid=3147125&amp;version=STUDY"/>
    <hyperlink ref="M375" r:id="rId1004" tooltip="Drawing SPSVCPEB0050 in CDD" display="https://edms.cern.ch/cdd/call_hpgl?SPSVCPEB0050"/>
    <hyperlink ref="C376" r:id="rId1005" display="http://layout.web.cern.ch/layout/slots.aspx?slotid=2557084&amp;version=STUDY"/>
    <hyperlink ref="D376" r:id="rId1006" display="http://layout.web.cern.ch/layout/slottypes.aspx?slottypeid=2469931&amp;version=STUDY"/>
    <hyperlink ref="M376" r:id="rId1007" tooltip="Drawing SPS8051000158 in CDD" display="https://edms.cern.ch/cdd/call_hpgl?SPS8051000158"/>
    <hyperlink ref="C377" r:id="rId1008" display="http://layout.web.cern.ch/layout/slots.aspx?slotid=2469971&amp;version=STUDY"/>
    <hyperlink ref="D377" r:id="rId1009" display="http://layout.web.cern.ch/layout/slottypes.aspx?slottypeid=2433438&amp;version=STUDY"/>
    <hyperlink ref="M377" r:id="rId1010" tooltip="Drawing SPS8094007007 in CDD" display="https://edms.cern.ch/cdd/call_hpgl?SPS8094007007"/>
    <hyperlink ref="C378" r:id="rId1011" display="http://layout.web.cern.ch/layout/slots.aspx?slotid=3328540&amp;version=STUDY"/>
    <hyperlink ref="D378" r:id="rId1012" display="http://layout.web.cern.ch/layout/slottypes.aspx?slottypeid=3321079&amp;version=STUDY"/>
    <hyperlink ref="C379" r:id="rId1013" display="http://layout.web.cern.ch/layout/slots.aspx?slotid=2768432&amp;version=STUDY"/>
    <hyperlink ref="D379" r:id="rId1014" display="http://layout.web.cern.ch/layout/slottypes.aspx?slottypeid=2563742&amp;version=STUDY"/>
    <hyperlink ref="M379" r:id="rId1015" tooltip="Drawing SPS8094007247 in CDD" display="https://edms.cern.ch/cdd/call_hpgl?SPS8094007247"/>
    <hyperlink ref="C380" r:id="rId1016" display="http://layout.web.cern.ch/layout/slots.aspx?slotid=3327710&amp;version=STUDY"/>
    <hyperlink ref="D380" r:id="rId1017" display="http://layout.web.cern.ch/layout/slottypes.aspx?slottypeid=3321079&amp;version=STUDY"/>
    <hyperlink ref="C381" r:id="rId1018" display="http://layout.web.cern.ch/layout/slots.aspx?slotid=2768433&amp;version=STUDY"/>
    <hyperlink ref="D381" r:id="rId1019" display="http://layout.web.cern.ch/layout/slottypes.aspx?slottypeid=2563742&amp;version=STUDY"/>
    <hyperlink ref="M381" r:id="rId1020" tooltip="Drawing SPS8094007247 in CDD" display="https://edms.cern.ch/cdd/call_hpgl?SPS8094007247"/>
    <hyperlink ref="C382" r:id="rId1021" display="http://layout.web.cern.ch/layout/slots.aspx?slotid=3327712&amp;version=STUDY"/>
    <hyperlink ref="D382" r:id="rId1022" display="http://layout.web.cern.ch/layout/slottypes.aspx?slottypeid=3321079&amp;version=STUDY"/>
    <hyperlink ref="C383" r:id="rId1023" display="http://layout.web.cern.ch/layout/slots.aspx?slotid=2768436&amp;version=STUDY"/>
    <hyperlink ref="D383" r:id="rId1024" display="http://layout.web.cern.ch/layout/slottypes.aspx?slottypeid=2563745&amp;version=STUDY"/>
    <hyperlink ref="M383" r:id="rId1025" tooltip="Drawing SPS8094007246 in CDD" display="https://edms.cern.ch/cdd/call_hpgl?SPS8094007246"/>
    <hyperlink ref="C384" r:id="rId1026" display="http://layout.web.cern.ch/layout/slots.aspx?slotid=3328487&amp;version=STUDY"/>
    <hyperlink ref="D384" r:id="rId1027" display="http://layout.web.cern.ch/layout/slottypes.aspx?slottypeid=3321079&amp;version=STUDY"/>
    <hyperlink ref="C385" r:id="rId1028" display="http://layout.web.cern.ch/layout/slots.aspx?slotid=2768437&amp;version=STUDY"/>
    <hyperlink ref="D385" r:id="rId1029" display="http://layout.web.cern.ch/layout/slottypes.aspx?slottypeid=2563745&amp;version=STUDY"/>
    <hyperlink ref="M385" r:id="rId1030" tooltip="Drawing SPS8094007246 in CDD" display="https://edms.cern.ch/cdd/call_hpgl?SPS8094007246"/>
    <hyperlink ref="C386" r:id="rId1031" display="http://layout.web.cern.ch/layout/slots.aspx?slotid=3328489&amp;version=STUDY"/>
    <hyperlink ref="D386" r:id="rId1032" display="http://layout.web.cern.ch/layout/slottypes.aspx?slottypeid=3321079&amp;version=STUDY"/>
    <hyperlink ref="C387" r:id="rId1033" display="http://layout.web.cern.ch/layout/slots.aspx?slotid=3147155&amp;version=STUDY"/>
    <hyperlink ref="D387" r:id="rId1034" display="http://layout.web.cern.ch/layout/slottypes.aspx?slottypeid=2563748&amp;version=STUDY"/>
    <hyperlink ref="M387" r:id="rId1035" tooltip="Drawing SPSVCPEB0034 in CDD" display="https://edms.cern.ch/cdd/call_hpgl?SPSVCPEB0034"/>
    <hyperlink ref="C388" r:id="rId1036" display="http://layout.web.cern.ch/layout/slots.aspx?slotid=3147156&amp;version=STUDY"/>
    <hyperlink ref="D388" r:id="rId1037" display="http://layout.web.cern.ch/layout/slottypes.aspx?slottypeid=2563750&amp;version=STUDY"/>
    <hyperlink ref="M388" r:id="rId1038" tooltip="Drawing SPSVCPEB0048 in CDD" display="https://edms.cern.ch/cdd/call_hpgl?SPSVCPEB0048"/>
    <hyperlink ref="C389" r:id="rId1039" display="http://layout.web.cern.ch/layout/slots.aspx?slotid=2550905&amp;version=STUDY"/>
    <hyperlink ref="D389" r:id="rId1040" display="http://layout.web.cern.ch/layout/slottypes.aspx?slottypeid=2469929&amp;version=STUDY"/>
    <hyperlink ref="M389" r:id="rId1041" tooltip="Drawing SPS8051000157 in CDD" display="https://edms.cern.ch/cdd/call_hpgl?SPS8051000157"/>
    <hyperlink ref="C390" r:id="rId1042" display="http://layout.web.cern.ch/layout/slots.aspx?slotid=2470167&amp;version=STUDY"/>
    <hyperlink ref="D390" r:id="rId1043" display="http://layout.web.cern.ch/layout/slottypes.aspx?slottypeid=2433448&amp;version=STUDY"/>
    <hyperlink ref="M390" r:id="rId1044" tooltip="Drawing SPS8094007035 in CDD" display="https://edms.cern.ch/cdd/call_hpgl?SPS8094007035"/>
    <hyperlink ref="C391" r:id="rId1045" display="http://layout.web.cern.ch/layout/slots.aspx?slotid=3328747&amp;version=STUDY"/>
    <hyperlink ref="D391" r:id="rId1046" display="http://layout.web.cern.ch/layout/slottypes.aspx?slottypeid=3321079&amp;version=STUDY"/>
    <hyperlink ref="C392" r:id="rId1047" display="http://layout.web.cern.ch/layout/slots.aspx?slotid=2768438&amp;version=STUDY"/>
    <hyperlink ref="D392" r:id="rId1048" display="http://layout.web.cern.ch/layout/slottypes.aspx?slottypeid=2563745&amp;version=STUDY"/>
    <hyperlink ref="M392" r:id="rId1049" tooltip="Drawing SPS8094007246 in CDD" display="https://edms.cern.ch/cdd/call_hpgl?SPS8094007246"/>
    <hyperlink ref="C393" r:id="rId1050" display="http://layout.web.cern.ch/layout/slots.aspx?slotid=3328491&amp;version=STUDY"/>
    <hyperlink ref="D393" r:id="rId1051" display="http://layout.web.cern.ch/layout/slottypes.aspx?slottypeid=3321079&amp;version=STUDY"/>
    <hyperlink ref="C394" r:id="rId1052" display="http://layout.web.cern.ch/layout/slots.aspx?slotid=2768439&amp;version=STUDY"/>
    <hyperlink ref="D394" r:id="rId1053" display="http://layout.web.cern.ch/layout/slottypes.aspx?slottypeid=2563745&amp;version=STUDY"/>
    <hyperlink ref="M394" r:id="rId1054" tooltip="Drawing SPS8094007246 in CDD" display="https://edms.cern.ch/cdd/call_hpgl?SPS8094007246"/>
    <hyperlink ref="C395" r:id="rId1055" display="http://layout.web.cern.ch/layout/slots.aspx?slotid=3328493&amp;version=STUDY"/>
    <hyperlink ref="D395" r:id="rId1056" display="http://layout.web.cern.ch/layout/slottypes.aspx?slottypeid=3321079&amp;version=STUDY"/>
    <hyperlink ref="C396" r:id="rId1057" display="http://layout.web.cern.ch/layout/slots.aspx?slotid=2768440&amp;version=STUDY"/>
    <hyperlink ref="D396" r:id="rId1058" display="http://layout.web.cern.ch/layout/slottypes.aspx?slottypeid=2563742&amp;version=STUDY"/>
    <hyperlink ref="M396" r:id="rId1059" tooltip="Drawing SPS8094007247 in CDD" display="https://edms.cern.ch/cdd/call_hpgl?SPS8094007247"/>
    <hyperlink ref="C397" r:id="rId1060" display="http://layout.web.cern.ch/layout/slots.aspx?slotid=3327714&amp;version=STUDY"/>
    <hyperlink ref="D397" r:id="rId1061" display="http://layout.web.cern.ch/layout/slottypes.aspx?slottypeid=3321079&amp;version=STUDY"/>
    <hyperlink ref="C398" r:id="rId1062" display="http://layout.web.cern.ch/layout/slots.aspx?slotid=2768441&amp;version=STUDY"/>
    <hyperlink ref="D398" r:id="rId1063" display="http://layout.web.cern.ch/layout/slottypes.aspx?slottypeid=2563742&amp;version=STUDY"/>
    <hyperlink ref="M398" r:id="rId1064" tooltip="Drawing SPS8094007247 in CDD" display="https://edms.cern.ch/cdd/call_hpgl?SPS8094007247"/>
    <hyperlink ref="C399" r:id="rId1065" display="http://layout.web.cern.ch/layout/slots.aspx?slotid=3327716&amp;version=STUDY"/>
    <hyperlink ref="D399" r:id="rId1066" display="http://layout.web.cern.ch/layout/slottypes.aspx?slottypeid=3321079&amp;version=STUDY"/>
    <hyperlink ref="C400" r:id="rId1067" display="http://layout.web.cern.ch/layout/slots.aspx?slotid=3147157&amp;version=STUDY"/>
    <hyperlink ref="D400" r:id="rId1068" display="http://layout.web.cern.ch/layout/slottypes.aspx?slottypeid=3147123&amp;version=STUDY"/>
    <hyperlink ref="M400" r:id="rId1069" tooltip="Drawing SPSVCPEB0049 in CDD" display="https://edms.cern.ch/cdd/call_hpgl?SPSVCPEB0049"/>
    <hyperlink ref="C401" r:id="rId1070" display="http://layout.web.cern.ch/layout/slots.aspx?slotid=3147158&amp;version=STUDY"/>
    <hyperlink ref="D401" r:id="rId1071" display="http://layout.web.cern.ch/layout/slottypes.aspx?slottypeid=2445934&amp;version=STUDY"/>
    <hyperlink ref="M401" r:id="rId1072" tooltip="Drawing SPSVCPEB0073 in CDD" display="https://edms.cern.ch/cdd/call_hpgl?SPSVCPEB0073"/>
    <hyperlink ref="C402" r:id="rId1073" display="http://layout.web.cern.ch/layout/slots.aspx?slotid=2557122&amp;version=STUDY"/>
    <hyperlink ref="D402" r:id="rId1074" display="http://layout.web.cern.ch/layout/slottypes.aspx?slottypeid=2469931&amp;version=STUDY"/>
    <hyperlink ref="M402" r:id="rId1075" tooltip="Drawing SPS8051000158 in CDD" display="https://edms.cern.ch/cdd/call_hpgl?SPS8051000158"/>
    <hyperlink ref="C403" r:id="rId1076" display="http://layout.web.cern.ch/layout/slots.aspx?slotid=2469973&amp;version=STUDY"/>
    <hyperlink ref="D403" r:id="rId1077" display="http://layout.web.cern.ch/layout/slottypes.aspx?slottypeid=2433438&amp;version=STUDY"/>
    <hyperlink ref="M403" r:id="rId1078" tooltip="Drawing SPS8094007007 in CDD" display="https://edms.cern.ch/cdd/call_hpgl?SPS8094007007"/>
    <hyperlink ref="C404" r:id="rId1079" display="http://layout.web.cern.ch/layout/slots.aspx?slotid=3328542&amp;version=STUDY"/>
    <hyperlink ref="D404" r:id="rId1080" display="http://layout.web.cern.ch/layout/slottypes.aspx?slottypeid=3321079&amp;version=STUDY"/>
    <hyperlink ref="C405" r:id="rId1081" display="http://layout.web.cern.ch/layout/slots.aspx?slotid=2768442&amp;version=STUDY"/>
    <hyperlink ref="D405" r:id="rId1082" display="http://layout.web.cern.ch/layout/slottypes.aspx?slottypeid=2563742&amp;version=STUDY"/>
    <hyperlink ref="M405" r:id="rId1083" tooltip="Drawing SPS8094007247 in CDD" display="https://edms.cern.ch/cdd/call_hpgl?SPS8094007247"/>
    <hyperlink ref="C406" r:id="rId1084" display="http://layout.web.cern.ch/layout/slots.aspx?slotid=3327718&amp;version=STUDY"/>
    <hyperlink ref="D406" r:id="rId1085" display="http://layout.web.cern.ch/layout/slottypes.aspx?slottypeid=3321079&amp;version=STUDY"/>
    <hyperlink ref="C407" r:id="rId1086" display="http://layout.web.cern.ch/layout/slots.aspx?slotid=2768443&amp;version=STUDY"/>
    <hyperlink ref="D407" r:id="rId1087" display="http://layout.web.cern.ch/layout/slottypes.aspx?slottypeid=2563742&amp;version=STUDY"/>
    <hyperlink ref="M407" r:id="rId1088" tooltip="Drawing SPS8094007247 in CDD" display="https://edms.cern.ch/cdd/call_hpgl?SPS8094007247"/>
    <hyperlink ref="C408" r:id="rId1089" display="http://layout.web.cern.ch/layout/slots.aspx?slotid=3327720&amp;version=STUDY"/>
    <hyperlink ref="D408" r:id="rId1090" display="http://layout.web.cern.ch/layout/slottypes.aspx?slottypeid=3321079&amp;version=STUDY"/>
    <hyperlink ref="C409" r:id="rId1091" display="http://layout.web.cern.ch/layout/slots.aspx?slotid=2768444&amp;version=STUDY"/>
    <hyperlink ref="D409" r:id="rId1092" display="http://layout.web.cern.ch/layout/slottypes.aspx?slottypeid=2563745&amp;version=STUDY"/>
    <hyperlink ref="M409" r:id="rId1093" tooltip="Drawing SPS8094007246 in CDD" display="https://edms.cern.ch/cdd/call_hpgl?SPS8094007246"/>
    <hyperlink ref="C410" r:id="rId1094" display="http://layout.web.cern.ch/layout/slots.aspx?slotid=3328495&amp;version=STUDY"/>
    <hyperlink ref="D410" r:id="rId1095" display="http://layout.web.cern.ch/layout/slottypes.aspx?slottypeid=3321079&amp;version=STUDY"/>
    <hyperlink ref="C411" r:id="rId1096" display="http://layout.web.cern.ch/layout/slots.aspx?slotid=2768445&amp;version=STUDY"/>
    <hyperlink ref="D411" r:id="rId1097" display="http://layout.web.cern.ch/layout/slottypes.aspx?slottypeid=2563745&amp;version=STUDY"/>
    <hyperlink ref="M411" r:id="rId1098" tooltip="Drawing SPS8094007246 in CDD" display="https://edms.cern.ch/cdd/call_hpgl?SPS8094007246"/>
    <hyperlink ref="C412" r:id="rId1099" display="http://layout.web.cern.ch/layout/slots.aspx?slotid=3328497&amp;version=STUDY"/>
    <hyperlink ref="D412" r:id="rId1100" display="http://layout.web.cern.ch/layout/slottypes.aspx?slottypeid=3321079&amp;version=STUDY"/>
    <hyperlink ref="C413" r:id="rId1101" display="http://layout.web.cern.ch/layout/slots.aspx?slotid=3147159&amp;version=STUDY"/>
    <hyperlink ref="D413" r:id="rId1102" display="http://layout.web.cern.ch/layout/slottypes.aspx?slottypeid=2563748&amp;version=STUDY"/>
    <hyperlink ref="M413" r:id="rId1103" tooltip="Drawing SPSVCPEB0034 in CDD" display="https://edms.cern.ch/cdd/call_hpgl?SPSVCPEB0034"/>
    <hyperlink ref="C414" r:id="rId1104" display="http://layout.web.cern.ch/layout/slots.aspx?slotid=3147160&amp;version=STUDY"/>
    <hyperlink ref="D414" r:id="rId1105" display="http://layout.web.cern.ch/layout/slottypes.aspx?slottypeid=2563750&amp;version=STUDY"/>
    <hyperlink ref="M414" r:id="rId1106" tooltip="Drawing SPSVCPEB0048 in CDD" display="https://edms.cern.ch/cdd/call_hpgl?SPSVCPEB0048"/>
    <hyperlink ref="C415" r:id="rId1107" display="http://layout.web.cern.ch/layout/slots.aspx?slotid=2550906&amp;version=STUDY"/>
    <hyperlink ref="D415" r:id="rId1108" display="http://layout.web.cern.ch/layout/slottypes.aspx?slottypeid=2469929&amp;version=STUDY"/>
    <hyperlink ref="M415" r:id="rId1109" tooltip="Drawing SPS8051000157 in CDD" display="https://edms.cern.ch/cdd/call_hpgl?SPS8051000157"/>
    <hyperlink ref="C416" r:id="rId1110" display="http://layout.web.cern.ch/layout/slots.aspx?slotid=2470247&amp;version=STUDY"/>
    <hyperlink ref="D416" r:id="rId1111" display="http://layout.web.cern.ch/layout/slottypes.aspx?slottypeid=2433448&amp;version=STUDY"/>
    <hyperlink ref="M416" r:id="rId1112" tooltip="Drawing SPS8094007035 in CDD" display="https://edms.cern.ch/cdd/call_hpgl?SPS8094007035"/>
    <hyperlink ref="C417" r:id="rId1113" display="http://layout.web.cern.ch/layout/slots.aspx?slotid=3328825&amp;version=STUDY"/>
    <hyperlink ref="D417" r:id="rId1114" display="http://layout.web.cern.ch/layout/slottypes.aspx?slottypeid=3321079&amp;version=STUDY"/>
    <hyperlink ref="C418" r:id="rId1115" display="http://layout.web.cern.ch/layout/slots.aspx?slotid=2768446&amp;version=STUDY"/>
    <hyperlink ref="D418" r:id="rId1116" display="http://layout.web.cern.ch/layout/slottypes.aspx?slottypeid=2563745&amp;version=STUDY"/>
    <hyperlink ref="M418" r:id="rId1117" tooltip="Drawing SPS8094007246 in CDD" display="https://edms.cern.ch/cdd/call_hpgl?SPS8094007246"/>
    <hyperlink ref="C419" r:id="rId1118" display="http://layout.web.cern.ch/layout/slots.aspx?slotid=3328499&amp;version=STUDY"/>
    <hyperlink ref="D419" r:id="rId1119" display="http://layout.web.cern.ch/layout/slottypes.aspx?slottypeid=3321079&amp;version=STUDY"/>
    <hyperlink ref="C420" r:id="rId1120" display="http://layout.web.cern.ch/layout/slots.aspx?slotid=2768447&amp;version=STUDY"/>
    <hyperlink ref="D420" r:id="rId1121" display="http://layout.web.cern.ch/layout/slottypes.aspx?slottypeid=2563745&amp;version=STUDY"/>
    <hyperlink ref="M420" r:id="rId1122" tooltip="Drawing SPS8094007246 in CDD" display="https://edms.cern.ch/cdd/call_hpgl?SPS8094007246"/>
    <hyperlink ref="C421" r:id="rId1123" display="http://layout.web.cern.ch/layout/slots.aspx?slotid=3328501&amp;version=STUDY"/>
    <hyperlink ref="D421" r:id="rId1124" display="http://layout.web.cern.ch/layout/slottypes.aspx?slottypeid=3321079&amp;version=STUDY"/>
    <hyperlink ref="C422" r:id="rId1125" display="http://layout.web.cern.ch/layout/slots.aspx?slotid=2768448&amp;version=STUDY"/>
    <hyperlink ref="D422" r:id="rId1126" display="http://layout.web.cern.ch/layout/slottypes.aspx?slottypeid=2563742&amp;version=STUDY"/>
    <hyperlink ref="M422" r:id="rId1127" tooltip="Drawing SPS8094007247 in CDD" display="https://edms.cern.ch/cdd/call_hpgl?SPS8094007247"/>
    <hyperlink ref="C423" r:id="rId1128" display="http://layout.web.cern.ch/layout/slots.aspx?slotid=3327722&amp;version=STUDY"/>
    <hyperlink ref="D423" r:id="rId1129" display="http://layout.web.cern.ch/layout/slottypes.aspx?slottypeid=3321079&amp;version=STUDY"/>
    <hyperlink ref="C424" r:id="rId1130" display="http://layout.web.cern.ch/layout/slots.aspx?slotid=2768449&amp;version=STUDY"/>
    <hyperlink ref="D424" r:id="rId1131" display="http://layout.web.cern.ch/layout/slottypes.aspx?slottypeid=2563742&amp;version=STUDY"/>
    <hyperlink ref="M424" r:id="rId1132" tooltip="Drawing SPS8094007247 in CDD" display="https://edms.cern.ch/cdd/call_hpgl?SPS8094007247"/>
    <hyperlink ref="C425" r:id="rId1133" display="http://layout.web.cern.ch/layout/slots.aspx?slotid=3327724&amp;version=STUDY"/>
    <hyperlink ref="D425" r:id="rId1134" display="http://layout.web.cern.ch/layout/slottypes.aspx?slottypeid=3321079&amp;version=STUDY"/>
    <hyperlink ref="C426" r:id="rId1135" display="http://layout.web.cern.ch/layout/slots.aspx?slotid=3147161&amp;version=STUDY"/>
    <hyperlink ref="D426" r:id="rId1136" display="http://layout.web.cern.ch/layout/slottypes.aspx?slottypeid=3147123&amp;version=STUDY"/>
    <hyperlink ref="M426" r:id="rId1137" tooltip="Drawing SPSVCPEB0049 in CDD" display="https://edms.cern.ch/cdd/call_hpgl?SPSVCPEB0049"/>
    <hyperlink ref="C427" r:id="rId1138" display="http://layout.web.cern.ch/layout/slots.aspx?slotid=3147162&amp;version=STUDY"/>
    <hyperlink ref="D427" r:id="rId1139" display="http://layout.web.cern.ch/layout/slottypes.aspx?slottypeid=2445934&amp;version=STUDY"/>
    <hyperlink ref="M427" r:id="rId1140" tooltip="Drawing SPSVCPEB0073 in CDD" display="https://edms.cern.ch/cdd/call_hpgl?SPSVCPEB0073"/>
    <hyperlink ref="C428" r:id="rId1141" display="http://layout.web.cern.ch/layout/slots.aspx?slotid=2557123&amp;version=STUDY"/>
    <hyperlink ref="D428" r:id="rId1142" display="http://layout.web.cern.ch/layout/slottypes.aspx?slottypeid=2469931&amp;version=STUDY"/>
    <hyperlink ref="M428" r:id="rId1143" tooltip="Drawing SPS8051000158 in CDD" display="https://edms.cern.ch/cdd/call_hpgl?SPS8051000158"/>
    <hyperlink ref="C429" r:id="rId1144" display="http://layout.web.cern.ch/layout/slots.aspx?slotid=2470057&amp;version=STUDY"/>
    <hyperlink ref="D429" r:id="rId1145" display="http://layout.web.cern.ch/layout/slottypes.aspx?slottypeid=2433438&amp;version=STUDY"/>
    <hyperlink ref="M429" r:id="rId1146" tooltip="Drawing SPS8094007007 in CDD" display="https://edms.cern.ch/cdd/call_hpgl?SPS8094007007"/>
    <hyperlink ref="C430" r:id="rId1147" display="http://layout.web.cern.ch/layout/slots.aspx?slotid=3328626&amp;version=STUDY"/>
    <hyperlink ref="D430" r:id="rId1148" display="http://layout.web.cern.ch/layout/slottypes.aspx?slottypeid=3321079&amp;version=STUDY"/>
    <hyperlink ref="C431" r:id="rId1149" display="http://layout.web.cern.ch/layout/slots.aspx?slotid=2768450&amp;version=STUDY"/>
    <hyperlink ref="D431" r:id="rId1150" display="http://layout.web.cern.ch/layout/slottypes.aspx?slottypeid=2563742&amp;version=STUDY"/>
    <hyperlink ref="M431" r:id="rId1151" tooltip="Drawing SPS8094007247 in CDD" display="https://edms.cern.ch/cdd/call_hpgl?SPS8094007247"/>
    <hyperlink ref="C432" r:id="rId1152" display="http://layout.web.cern.ch/layout/slots.aspx?slotid=3327726&amp;version=STUDY"/>
    <hyperlink ref="D432" r:id="rId1153" display="http://layout.web.cern.ch/layout/slottypes.aspx?slottypeid=3321079&amp;version=STUDY"/>
    <hyperlink ref="C433" r:id="rId1154" display="http://layout.web.cern.ch/layout/slots.aspx?slotid=2768451&amp;version=STUDY"/>
    <hyperlink ref="D433" r:id="rId1155" display="http://layout.web.cern.ch/layout/slottypes.aspx?slottypeid=2563742&amp;version=STUDY"/>
    <hyperlink ref="M433" r:id="rId1156" tooltip="Drawing SPS8094007247 in CDD" display="https://edms.cern.ch/cdd/call_hpgl?SPS8094007247"/>
    <hyperlink ref="C434" r:id="rId1157" display="http://layout.web.cern.ch/layout/slots.aspx?slotid=3327728&amp;version=STUDY"/>
    <hyperlink ref="D434" r:id="rId1158" display="http://layout.web.cern.ch/layout/slottypes.aspx?slottypeid=3321079&amp;version=STUDY"/>
    <hyperlink ref="C435" r:id="rId1159" display="http://layout.web.cern.ch/layout/slots.aspx?slotid=2768452&amp;version=STUDY"/>
    <hyperlink ref="D435" r:id="rId1160" display="http://layout.web.cern.ch/layout/slottypes.aspx?slottypeid=2563745&amp;version=STUDY"/>
    <hyperlink ref="M435" r:id="rId1161" tooltip="Drawing SPS8094007246 in CDD" display="https://edms.cern.ch/cdd/call_hpgl?SPS8094007246"/>
    <hyperlink ref="C436" r:id="rId1162" display="http://layout.web.cern.ch/layout/slots.aspx?slotid=3328503&amp;version=STUDY"/>
    <hyperlink ref="D436" r:id="rId1163" display="http://layout.web.cern.ch/layout/slottypes.aspx?slottypeid=3321079&amp;version=STUDY"/>
    <hyperlink ref="C437" r:id="rId1164" display="http://layout.web.cern.ch/layout/slots.aspx?slotid=2768453&amp;version=STUDY"/>
    <hyperlink ref="D437" r:id="rId1165" display="http://layout.web.cern.ch/layout/slottypes.aspx?slottypeid=2563745&amp;version=STUDY"/>
    <hyperlink ref="M437" r:id="rId1166" tooltip="Drawing SPS8094007246 in CDD" display="https://edms.cern.ch/cdd/call_hpgl?SPS8094007246"/>
    <hyperlink ref="C438" r:id="rId1167" display="http://layout.web.cern.ch/layout/slots.aspx?slotid=3328171&amp;version=STUDY"/>
    <hyperlink ref="D438" r:id="rId1168" display="http://layout.web.cern.ch/layout/slottypes.aspx?slottypeid=3321079&amp;version=STUDY"/>
    <hyperlink ref="C439" r:id="rId1169" display="http://layout.web.cern.ch/layout/slots.aspx?slotid=3147163&amp;version=STUDY"/>
    <hyperlink ref="D439" r:id="rId1170" display="http://layout.web.cern.ch/layout/slottypes.aspx?slottypeid=2582787&amp;version=STUDY"/>
    <hyperlink ref="M439" r:id="rId1171" tooltip="Drawing SPSVCPEB0034 in CDD" display="https://edms.cern.ch/cdd/call_hpgl?SPSVCPEB0034"/>
    <hyperlink ref="C440" r:id="rId1172" display="http://layout.web.cern.ch/layout/slots.aspx?slotid=2550907&amp;version=STUDY"/>
    <hyperlink ref="D440" r:id="rId1173" display="http://layout.web.cern.ch/layout/slottypes.aspx?slottypeid=2469929&amp;version=STUDY"/>
    <hyperlink ref="M440" r:id="rId1174" tooltip="Drawing SPS8051000157 in CDD" display="https://edms.cern.ch/cdd/call_hpgl?SPS8051000157"/>
    <hyperlink ref="C441" r:id="rId1175" display="http://layout.web.cern.ch/layout/slots.aspx?slotid=2470257&amp;version=STUDY"/>
    <hyperlink ref="D441" r:id="rId1176" display="http://layout.web.cern.ch/layout/slottypes.aspx?slottypeid=2433448&amp;version=STUDY"/>
    <hyperlink ref="M441" r:id="rId1177" tooltip="Drawing SPS8094007035 in CDD" display="https://edms.cern.ch/cdd/call_hpgl?SPS8094007035"/>
    <hyperlink ref="C442" r:id="rId1178" display="http://layout.web.cern.ch/layout/slots.aspx?slotid=3328835&amp;version=STUDY"/>
    <hyperlink ref="D442" r:id="rId1179" display="http://layout.web.cern.ch/layout/slottypes.aspx?slottypeid=3321079&amp;version=STUDY"/>
    <hyperlink ref="C443" r:id="rId1180" display="http://layout.web.cern.ch/layout/slots.aspx?slotid=2768454&amp;version=STUDY"/>
    <hyperlink ref="D443" r:id="rId1181" display="http://layout.web.cern.ch/layout/slottypes.aspx?slottypeid=2563745&amp;version=STUDY"/>
    <hyperlink ref="M443" r:id="rId1182" tooltip="Drawing SPS8094007246 in CDD" display="https://edms.cern.ch/cdd/call_hpgl?SPS8094007246"/>
    <hyperlink ref="C444" r:id="rId1183" display="http://layout.web.cern.ch/layout/slots.aspx?slotid=3328173&amp;version=STUDY"/>
    <hyperlink ref="D444" r:id="rId1184" display="http://layout.web.cern.ch/layout/slottypes.aspx?slottypeid=3321079&amp;version=STUDY"/>
    <hyperlink ref="C445" r:id="rId1185" display="http://layout.web.cern.ch/layout/slots.aspx?slotid=2768456&amp;version=STUDY"/>
    <hyperlink ref="D445" r:id="rId1186" display="http://layout.web.cern.ch/layout/slottypes.aspx?slottypeid=2563745&amp;version=STUDY"/>
    <hyperlink ref="M445" r:id="rId1187" tooltip="Drawing SPS8094007246 in CDD" display="https://edms.cern.ch/cdd/call_hpgl?SPS8094007246"/>
    <hyperlink ref="C446" r:id="rId1188" display="http://layout.web.cern.ch/layout/slots.aspx?slotid=3328175&amp;version=STUDY"/>
    <hyperlink ref="D446" r:id="rId1189" display="http://layout.web.cern.ch/layout/slottypes.aspx?slottypeid=3321079&amp;version=STUDY"/>
    <hyperlink ref="C447" r:id="rId1190" display="http://layout.web.cern.ch/layout/slots.aspx?slotid=2768457&amp;version=STUDY"/>
    <hyperlink ref="D447" r:id="rId1191" display="http://layout.web.cern.ch/layout/slottypes.aspx?slottypeid=2563742&amp;version=STUDY"/>
    <hyperlink ref="M447" r:id="rId1192" tooltip="Drawing SPS8094007247 in CDD" display="https://edms.cern.ch/cdd/call_hpgl?SPS8094007247"/>
    <hyperlink ref="C448" r:id="rId1193" display="http://layout.web.cern.ch/layout/slots.aspx?slotid=3327424&amp;version=STUDY"/>
    <hyperlink ref="D448" r:id="rId1194" display="http://layout.web.cern.ch/layout/slottypes.aspx?slottypeid=3321079&amp;version=STUDY"/>
    <hyperlink ref="C449" r:id="rId1195" display="http://layout.web.cern.ch/layout/slots.aspx?slotid=2768458&amp;version=STUDY"/>
    <hyperlink ref="D449" r:id="rId1196" display="http://layout.web.cern.ch/layout/slottypes.aspx?slottypeid=2563742&amp;version=STUDY"/>
    <hyperlink ref="M449" r:id="rId1197" tooltip="Drawing SPS8094007247 in CDD" display="https://edms.cern.ch/cdd/call_hpgl?SPS8094007247"/>
    <hyperlink ref="C450" r:id="rId1198" display="http://layout.web.cern.ch/layout/slots.aspx?slotid=3327426&amp;version=STUDY"/>
    <hyperlink ref="D450" r:id="rId1199" display="http://layout.web.cern.ch/layout/slottypes.aspx?slottypeid=3321079&amp;version=STUDY"/>
    <hyperlink ref="C451" r:id="rId1200" display="http://layout.web.cern.ch/layout/slots.aspx?slotid=3147164&amp;version=STUDY"/>
    <hyperlink ref="D451" r:id="rId1201" display="http://layout.web.cern.ch/layout/slottypes.aspx?slottypeid=3147123&amp;version=STUDY"/>
    <hyperlink ref="M451" r:id="rId1202" tooltip="Drawing SPSVCPEB0049 in CDD" display="https://edms.cern.ch/cdd/call_hpgl?SPSVCPEB0049"/>
    <hyperlink ref="C452" r:id="rId1203" display="http://layout.web.cern.ch/layout/slots.aspx?slotid=3147166&amp;version=STUDY"/>
    <hyperlink ref="D452" r:id="rId1204" display="http://layout.web.cern.ch/layout/slottypes.aspx?slottypeid=3147125&amp;version=STUDY"/>
    <hyperlink ref="M452" r:id="rId1205" tooltip="Drawing SPSVCPEB0050 in CDD" display="https://edms.cern.ch/cdd/call_hpgl?SPSVCPEB0050"/>
    <hyperlink ref="C453" r:id="rId1206" display="http://layout.web.cern.ch/layout/slots.aspx?slotid=2557124&amp;version=STUDY"/>
    <hyperlink ref="D453" r:id="rId1207" display="http://layout.web.cern.ch/layout/slottypes.aspx?slottypeid=2469931&amp;version=STUDY"/>
    <hyperlink ref="M453" r:id="rId1208" tooltip="Drawing SPS8051000158 in CDD" display="https://edms.cern.ch/cdd/call_hpgl?SPS8051000158"/>
    <hyperlink ref="C454" r:id="rId1209" display="http://layout.web.cern.ch/layout/slots.aspx?slotid=2470065&amp;version=STUDY"/>
    <hyperlink ref="D454" r:id="rId1210" display="http://layout.web.cern.ch/layout/slottypes.aspx?slottypeid=2433438&amp;version=STUDY"/>
    <hyperlink ref="M454" r:id="rId1211" tooltip="Drawing SPS8094007007 in CDD" display="https://edms.cern.ch/cdd/call_hpgl?SPS8094007007"/>
    <hyperlink ref="C455" r:id="rId1212" display="http://layout.web.cern.ch/layout/slots.aspx?slotid=3328634&amp;version=STUDY"/>
    <hyperlink ref="D455" r:id="rId1213" display="http://layout.web.cern.ch/layout/slottypes.aspx?slottypeid=3321079&amp;version=STUDY"/>
    <hyperlink ref="C456" r:id="rId1214" display="http://layout.web.cern.ch/layout/slots.aspx?slotid=2768459&amp;version=STUDY"/>
    <hyperlink ref="D456" r:id="rId1215" display="http://layout.web.cern.ch/layout/slottypes.aspx?slottypeid=2563742&amp;version=STUDY"/>
    <hyperlink ref="M456" r:id="rId1216" tooltip="Drawing SPS8094007247 in CDD" display="https://edms.cern.ch/cdd/call_hpgl?SPS8094007247"/>
    <hyperlink ref="C457" r:id="rId1217" display="http://layout.web.cern.ch/layout/slots.aspx?slotid=3327428&amp;version=STUDY"/>
    <hyperlink ref="D457" r:id="rId1218" display="http://layout.web.cern.ch/layout/slottypes.aspx?slottypeid=3321079&amp;version=STUDY"/>
    <hyperlink ref="C458" r:id="rId1219" display="http://layout.web.cern.ch/layout/slots.aspx?slotid=2768460&amp;version=STUDY"/>
    <hyperlink ref="D458" r:id="rId1220" display="http://layout.web.cern.ch/layout/slottypes.aspx?slottypeid=2563742&amp;version=STUDY"/>
    <hyperlink ref="M458" r:id="rId1221" tooltip="Drawing SPS8094007247 in CDD" display="https://edms.cern.ch/cdd/call_hpgl?SPS8094007247"/>
    <hyperlink ref="C459" r:id="rId1222" display="http://layout.web.cern.ch/layout/slots.aspx?slotid=3327430&amp;version=STUDY"/>
    <hyperlink ref="D459" r:id="rId1223" display="http://layout.web.cern.ch/layout/slottypes.aspx?slottypeid=3321079&amp;version=STUDY"/>
    <hyperlink ref="C460" r:id="rId1224" display="http://layout.web.cern.ch/layout/slots.aspx?slotid=2768461&amp;version=STUDY"/>
    <hyperlink ref="D460" r:id="rId1225" display="http://layout.web.cern.ch/layout/slottypes.aspx?slottypeid=2563745&amp;version=STUDY"/>
    <hyperlink ref="M460" r:id="rId1226" tooltip="Drawing SPS8094007246 in CDD" display="https://edms.cern.ch/cdd/call_hpgl?SPS8094007246"/>
    <hyperlink ref="C461" r:id="rId1227" display="http://layout.web.cern.ch/layout/slots.aspx?slotid=3328177&amp;version=STUDY"/>
    <hyperlink ref="D461" r:id="rId1228" display="http://layout.web.cern.ch/layout/slottypes.aspx?slottypeid=3321079&amp;version=STUDY"/>
    <hyperlink ref="C462" r:id="rId1229" display="http://layout.web.cern.ch/layout/slots.aspx?slotid=2768462&amp;version=STUDY"/>
    <hyperlink ref="D462" r:id="rId1230" display="http://layout.web.cern.ch/layout/slottypes.aspx?slottypeid=2563745&amp;version=STUDY"/>
    <hyperlink ref="M462" r:id="rId1231" tooltip="Drawing SPS8094007246 in CDD" display="https://edms.cern.ch/cdd/call_hpgl?SPS8094007246"/>
    <hyperlink ref="C463" r:id="rId1232" display="http://layout.web.cern.ch/layout/slots.aspx?slotid=3328179&amp;version=STUDY"/>
    <hyperlink ref="D463" r:id="rId1233" display="http://layout.web.cern.ch/layout/slottypes.aspx?slottypeid=3321079&amp;version=STUDY"/>
    <hyperlink ref="C464" r:id="rId1234" display="http://layout.web.cern.ch/layout/slots.aspx?slotid=3147168&amp;version=STUDY"/>
    <hyperlink ref="D464" r:id="rId1235" display="http://layout.web.cern.ch/layout/slottypes.aspx?slottypeid=2563748&amp;version=STUDY"/>
    <hyperlink ref="M464" r:id="rId1236" tooltip="Drawing SPSVCPEB0034 in CDD" display="https://edms.cern.ch/cdd/call_hpgl?SPSVCPEB0034"/>
    <hyperlink ref="C465" r:id="rId1237" display="http://layout.web.cern.ch/layout/slots.aspx?slotid=3147359&amp;version=STUDY"/>
    <hyperlink ref="D465" r:id="rId1238" display="http://layout.web.cern.ch/layout/slottypes.aspx?slottypeid=3147358&amp;version=STUDY"/>
    <hyperlink ref="M465" r:id="rId1239" tooltip="Drawing SPS8051001169 in CDD" display="https://edms.cern.ch/cdd/call_hpgl?SPS8051001169"/>
    <hyperlink ref="M466" r:id="rId1240" tooltip="Drawing SPS8051001171 in EDMS" display="https://edms.cern.ch/cdd/call_hpgl?SPS8051001171"/>
    <hyperlink ref="C467" r:id="rId1241" display="http://layout.web.cern.ch/layout/slots.aspx?slotid=2550908&amp;version=STUDY"/>
    <hyperlink ref="D467" r:id="rId1242" display="http://layout.web.cern.ch/layout/slottypes.aspx?slottypeid=2469929&amp;version=STUDY"/>
    <hyperlink ref="M467" r:id="rId1243" tooltip="Drawing SPS8051000157 in CDD" display="https://edms.cern.ch/cdd/call_hpgl?SPS8051000157"/>
    <hyperlink ref="C468" r:id="rId1244" display="http://layout.web.cern.ch/layout/slots.aspx?slotid=2470197&amp;version=STUDY"/>
    <hyperlink ref="D468" r:id="rId1245" display="http://layout.web.cern.ch/layout/slottypes.aspx?slottypeid=2433448&amp;version=STUDY"/>
    <hyperlink ref="M468" r:id="rId1246" tooltip="Drawing SPS8094007035 in CDD" display="https://edms.cern.ch/cdd/call_hpgl?SPS8094007035"/>
    <hyperlink ref="C469" r:id="rId1247" display="http://layout.web.cern.ch/layout/slots.aspx?slotid=3328775&amp;version=STUDY"/>
    <hyperlink ref="D469" r:id="rId1248" display="http://layout.web.cern.ch/layout/slottypes.aspx?slottypeid=3321079&amp;version=STUDY"/>
    <hyperlink ref="C470" r:id="rId1249" display="http://layout.web.cern.ch/layout/slots.aspx?slotid=2768463&amp;version=STUDY"/>
    <hyperlink ref="D470" r:id="rId1250" display="http://layout.web.cern.ch/layout/slottypes.aspx?slottypeid=2563745&amp;version=STUDY"/>
    <hyperlink ref="M470" r:id="rId1251" tooltip="Drawing SPS8094007246 in CDD" display="https://edms.cern.ch/cdd/call_hpgl?SPS8094007246"/>
    <hyperlink ref="C471" r:id="rId1252" display="http://layout.web.cern.ch/layout/slots.aspx?slotid=3328181&amp;version=STUDY"/>
    <hyperlink ref="D471" r:id="rId1253" display="http://layout.web.cern.ch/layout/slottypes.aspx?slottypeid=3321079&amp;version=STUDY"/>
    <hyperlink ref="C472" r:id="rId1254" display="http://layout.web.cern.ch/layout/slots.aspx?slotid=2768464&amp;version=STUDY"/>
    <hyperlink ref="D472" r:id="rId1255" display="http://layout.web.cern.ch/layout/slottypes.aspx?slottypeid=2563745&amp;version=STUDY"/>
    <hyperlink ref="M472" r:id="rId1256" tooltip="Drawing SPS8094007246 in CDD" display="https://edms.cern.ch/cdd/call_hpgl?SPS8094007246"/>
    <hyperlink ref="C473" r:id="rId1257" display="http://layout.web.cern.ch/layout/slots.aspx?slotid=3328183&amp;version=STUDY"/>
    <hyperlink ref="D473" r:id="rId1258" display="http://layout.web.cern.ch/layout/slottypes.aspx?slottypeid=3321079&amp;version=STUDY"/>
    <hyperlink ref="C474" r:id="rId1259" display="http://layout.web.cern.ch/layout/slots.aspx?slotid=2768465&amp;version=STUDY"/>
    <hyperlink ref="D474" r:id="rId1260" display="http://layout.web.cern.ch/layout/slottypes.aspx?slottypeid=2563742&amp;version=STUDY"/>
    <hyperlink ref="M474" r:id="rId1261" tooltip="Drawing SPS8094007247 in CDD" display="https://edms.cern.ch/cdd/call_hpgl?SPS8094007247"/>
    <hyperlink ref="C475" r:id="rId1262" display="http://layout.web.cern.ch/layout/slots.aspx?slotid=3327432&amp;version=STUDY"/>
    <hyperlink ref="D475" r:id="rId1263" display="http://layout.web.cern.ch/layout/slottypes.aspx?slottypeid=3321079&amp;version=STUDY"/>
    <hyperlink ref="C476" r:id="rId1264" display="http://layout.web.cern.ch/layout/slots.aspx?slotid=2768466&amp;version=STUDY"/>
    <hyperlink ref="D476" r:id="rId1265" display="http://layout.web.cern.ch/layout/slottypes.aspx?slottypeid=2563742&amp;version=STUDY"/>
    <hyperlink ref="M476" r:id="rId1266" tooltip="Drawing SPS8094007247 in CDD" display="https://edms.cern.ch/cdd/call_hpgl?SPS8094007247"/>
    <hyperlink ref="C477" r:id="rId1267" display="http://layout.web.cern.ch/layout/slots.aspx?slotid=3327434&amp;version=STUDY"/>
    <hyperlink ref="D477" r:id="rId1268" display="http://layout.web.cern.ch/layout/slottypes.aspx?slottypeid=3321079&amp;version=STUDY"/>
    <hyperlink ref="C478" r:id="rId1269" display="http://layout.web.cern.ch/layout/slots.aspx?slotid=3147169&amp;version=STUDY"/>
    <hyperlink ref="D478" r:id="rId1270" display="http://layout.web.cern.ch/layout/slottypes.aspx?slottypeid=2692249&amp;version=STUDY"/>
    <hyperlink ref="M478" r:id="rId1271" tooltip="Drawing SPSVCPEB0080 in CDD" display="https://edms.cern.ch/cdd/call_hpgl?SPSVCPEB0080"/>
    <hyperlink ref="C479" r:id="rId1272" display="http://layout.web.cern.ch/layout/slots.aspx?slotid=2557125&amp;version=STUDY"/>
    <hyperlink ref="D479" r:id="rId1273" display="http://layout.web.cern.ch/layout/slottypes.aspx?slottypeid=2469931&amp;version=STUDY"/>
    <hyperlink ref="M479" r:id="rId1274" tooltip="Drawing SPS8051000158 in CDD" display="https://edms.cern.ch/cdd/call_hpgl?SPS8051000158"/>
    <hyperlink ref="C480" r:id="rId1275" display="http://layout.web.cern.ch/layout/slots.aspx?slotid=2470011&amp;version=STUDY"/>
    <hyperlink ref="D480" r:id="rId1276" display="http://layout.web.cern.ch/layout/slottypes.aspx?slottypeid=2433438&amp;version=STUDY"/>
    <hyperlink ref="M480" r:id="rId1277" tooltip="Drawing SPS8094007007 in CDD" display="https://edms.cern.ch/cdd/call_hpgl?SPS8094007007"/>
    <hyperlink ref="C481" r:id="rId1278" display="http://layout.web.cern.ch/layout/slots.aspx?slotid=3328580&amp;version=STUDY"/>
    <hyperlink ref="D481" r:id="rId1279" display="http://layout.web.cern.ch/layout/slottypes.aspx?slottypeid=3321079&amp;version=STUDY"/>
    <hyperlink ref="C482" r:id="rId1280" display="http://layout.web.cern.ch/layout/slots.aspx?slotid=2768467&amp;version=STUDY"/>
    <hyperlink ref="D482" r:id="rId1281" display="http://layout.web.cern.ch/layout/slottypes.aspx?slottypeid=2563742&amp;version=STUDY"/>
    <hyperlink ref="M482" r:id="rId1282" tooltip="Drawing SPS8094007247 in CDD" display="https://edms.cern.ch/cdd/call_hpgl?SPS8094007247"/>
    <hyperlink ref="C483" r:id="rId1283" display="http://layout.web.cern.ch/layout/slots.aspx?slotid=3327436&amp;version=STUDY"/>
    <hyperlink ref="D483" r:id="rId1284" display="http://layout.web.cern.ch/layout/slottypes.aspx?slottypeid=3321079&amp;version=STUDY"/>
    <hyperlink ref="C484" r:id="rId1285" display="http://layout.web.cern.ch/layout/slots.aspx?slotid=2768535&amp;version=STUDY"/>
    <hyperlink ref="D484" r:id="rId1286" display="http://layout.web.cern.ch/layout/slottypes.aspx?slottypeid=2563742&amp;version=STUDY"/>
    <hyperlink ref="M484" r:id="rId1287" tooltip="Drawing SPS8094007247 in CDD" display="https://edms.cern.ch/cdd/call_hpgl?SPS8094007247"/>
    <hyperlink ref="C485" r:id="rId1288" display="http://layout.web.cern.ch/layout/slots.aspx?slotid=3327438&amp;version=STUDY"/>
    <hyperlink ref="D485" r:id="rId1289" display="http://layout.web.cern.ch/layout/slottypes.aspx?slottypeid=3321079&amp;version=STUDY"/>
    <hyperlink ref="C486" r:id="rId1290" display="http://layout.web.cern.ch/layout/slots.aspx?slotid=2768536&amp;version=STUDY"/>
    <hyperlink ref="D486" r:id="rId1291" display="http://layout.web.cern.ch/layout/slottypes.aspx?slottypeid=2563745&amp;version=STUDY"/>
    <hyperlink ref="M486" r:id="rId1292" tooltip="Drawing SPS8094007246 in CDD" display="https://edms.cern.ch/cdd/call_hpgl?SPS8094007246"/>
    <hyperlink ref="C487" r:id="rId1293" display="http://layout.web.cern.ch/layout/slots.aspx?slotid=3328185&amp;version=STUDY"/>
    <hyperlink ref="D487" r:id="rId1294" display="http://layout.web.cern.ch/layout/slottypes.aspx?slottypeid=3321079&amp;version=STUDY"/>
    <hyperlink ref="C488" r:id="rId1295" display="http://layout.web.cern.ch/layout/slots.aspx?slotid=2768537&amp;version=STUDY"/>
    <hyperlink ref="D488" r:id="rId1296" display="http://layout.web.cern.ch/layout/slottypes.aspx?slottypeid=2563745&amp;version=STUDY"/>
    <hyperlink ref="M488" r:id="rId1297" tooltip="Drawing SPS8094007246 in CDD" display="https://edms.cern.ch/cdd/call_hpgl?SPS8094007246"/>
    <hyperlink ref="C489" r:id="rId1298" display="http://layout.web.cern.ch/layout/slots.aspx?slotid=3328187&amp;version=STUDY"/>
    <hyperlink ref="D489" r:id="rId1299" display="http://layout.web.cern.ch/layout/slottypes.aspx?slottypeid=3321079&amp;version=STUDY"/>
    <hyperlink ref="C490" r:id="rId1300" display="http://layout.web.cern.ch/layout/slots.aspx?slotid=3147170&amp;version=STUDY"/>
    <hyperlink ref="D490" r:id="rId1301" display="http://layout.web.cern.ch/layout/slottypes.aspx?slottypeid=2563748&amp;version=STUDY"/>
    <hyperlink ref="M490" r:id="rId1302" tooltip="Drawing SPSVCPEB0034 in CDD" display="https://edms.cern.ch/cdd/call_hpgl?SPSVCPEB0034"/>
    <hyperlink ref="C491" r:id="rId1303" display="http://layout.web.cern.ch/layout/slots.aspx?slotid=3147211&amp;version=STUDY"/>
    <hyperlink ref="D491" r:id="rId1304" display="http://layout.web.cern.ch/layout/slottypes.aspx?slottypeid=2563750&amp;version=STUDY"/>
    <hyperlink ref="M491" r:id="rId1305" tooltip="Drawing SPSVCPEB0048 in CDD" display="https://edms.cern.ch/cdd/call_hpgl?SPSVCPEB0048"/>
    <hyperlink ref="C492" r:id="rId1306" display="http://layout.web.cern.ch/layout/slots.aspx?slotid=2755507&amp;version=STUDY"/>
    <hyperlink ref="D492" r:id="rId1307" display="http://layout.web.cern.ch/layout/slottypes.aspx?slottypeid=2469929&amp;version=STUDY"/>
    <hyperlink ref="M492" r:id="rId1308" tooltip="Drawing SPS8051000157 in CDD" display="https://edms.cern.ch/cdd/call_hpgl?SPS8051000157"/>
    <hyperlink ref="C493" r:id="rId1309" display="http://layout.web.cern.ch/layout/slots.aspx?slotid=2470199&amp;version=STUDY"/>
    <hyperlink ref="D493" r:id="rId1310" display="http://layout.web.cern.ch/layout/slottypes.aspx?slottypeid=2433448&amp;version=STUDY"/>
    <hyperlink ref="M493" r:id="rId1311" tooltip="Drawing SPS8094007035 in CDD" display="https://edms.cern.ch/cdd/call_hpgl?SPS8094007035"/>
    <hyperlink ref="C494" r:id="rId1312" display="http://layout.web.cern.ch/layout/slots.aspx?slotid=3328777&amp;version=STUDY"/>
    <hyperlink ref="D494" r:id="rId1313" display="http://layout.web.cern.ch/layout/slottypes.aspx?slottypeid=3321079&amp;version=STUDY"/>
    <hyperlink ref="C495" r:id="rId1314" display="http://layout.web.cern.ch/layout/slots.aspx?slotid=2768538&amp;version=STUDY"/>
    <hyperlink ref="D495" r:id="rId1315" display="http://layout.web.cern.ch/layout/slottypes.aspx?slottypeid=2563745&amp;version=STUDY"/>
    <hyperlink ref="M495" r:id="rId1316" tooltip="Drawing SPS8094007246 in CDD" display="https://edms.cern.ch/cdd/call_hpgl?SPS8094007246"/>
    <hyperlink ref="C496" r:id="rId1317" display="http://layout.web.cern.ch/layout/slots.aspx?slotid=3328189&amp;version=STUDY"/>
    <hyperlink ref="D496" r:id="rId1318" display="http://layout.web.cern.ch/layout/slottypes.aspx?slottypeid=3321079&amp;version=STUDY"/>
    <hyperlink ref="C497" r:id="rId1319" display="http://layout.web.cern.ch/layout/slots.aspx?slotid=2768539&amp;version=STUDY"/>
    <hyperlink ref="D497" r:id="rId1320" display="http://layout.web.cern.ch/layout/slottypes.aspx?slottypeid=2563745&amp;version=STUDY"/>
    <hyperlink ref="M497" r:id="rId1321" tooltip="Drawing SPS8094007246 in CDD" display="https://edms.cern.ch/cdd/call_hpgl?SPS8094007246"/>
    <hyperlink ref="C498" r:id="rId1322" display="http://layout.web.cern.ch/layout/slots.aspx?slotid=3328191&amp;version=STUDY"/>
    <hyperlink ref="D498" r:id="rId1323" display="http://layout.web.cern.ch/layout/slottypes.aspx?slottypeid=3321079&amp;version=STUDY"/>
    <hyperlink ref="C499" r:id="rId1324" display="http://layout.web.cern.ch/layout/slots.aspx?slotid=2768540&amp;version=STUDY"/>
    <hyperlink ref="D499" r:id="rId1325" display="http://layout.web.cern.ch/layout/slottypes.aspx?slottypeid=2563742&amp;version=STUDY"/>
    <hyperlink ref="M499" r:id="rId1326" tooltip="Drawing SPS8094007247 in CDD" display="https://edms.cern.ch/cdd/call_hpgl?SPS8094007247"/>
    <hyperlink ref="C500" r:id="rId1327" display="http://layout.web.cern.ch/layout/slots.aspx?slotid=3327440&amp;version=STUDY"/>
    <hyperlink ref="D500" r:id="rId1328" display="http://layout.web.cern.ch/layout/slottypes.aspx?slottypeid=3321079&amp;version=STUDY"/>
    <hyperlink ref="C501" r:id="rId1329" display="http://layout.web.cern.ch/layout/slots.aspx?slotid=2768541&amp;version=STUDY"/>
    <hyperlink ref="D501" r:id="rId1330" display="http://layout.web.cern.ch/layout/slottypes.aspx?slottypeid=2563742&amp;version=STUDY"/>
    <hyperlink ref="M501" r:id="rId1331" tooltip="Drawing SPS8094007247 in CDD" display="https://edms.cern.ch/cdd/call_hpgl?SPS8094007247"/>
    <hyperlink ref="C502" r:id="rId1332" display="http://layout.web.cern.ch/layout/slots.aspx?slotid=3327442&amp;version=STUDY"/>
    <hyperlink ref="D502" r:id="rId1333" display="http://layout.web.cern.ch/layout/slottypes.aspx?slottypeid=3321079&amp;version=STUDY"/>
    <hyperlink ref="C503" r:id="rId1334" display="http://layout.web.cern.ch/layout/slots.aspx?slotid=3147245&amp;version=STUDY"/>
    <hyperlink ref="D503" r:id="rId1335" display="http://layout.web.cern.ch/layout/slottypes.aspx?slottypeid=2467813&amp;version=STUDY"/>
    <hyperlink ref="M503" r:id="rId1336" tooltip="Drawing SPSVCPEB0049 in CDD" display="https://edms.cern.ch/cdd/call_hpgl?SPSVCPEB0049"/>
    <hyperlink ref="C504" r:id="rId1337" display="http://layout.web.cern.ch/layout/slots.aspx?slotid=2557126&amp;version=STUDY"/>
    <hyperlink ref="D504" r:id="rId1338" display="http://layout.web.cern.ch/layout/slottypes.aspx?slottypeid=2469931&amp;version=STUDY"/>
    <hyperlink ref="M504" r:id="rId1339" tooltip="Drawing SPS8051000158 in CDD" display="https://edms.cern.ch/cdd/call_hpgl?SPS8051000158"/>
    <hyperlink ref="C505" r:id="rId1340" display="http://layout.web.cern.ch/layout/slots.aspx?slotid=2470019&amp;version=STUDY"/>
    <hyperlink ref="D505" r:id="rId1341" display="http://layout.web.cern.ch/layout/slottypes.aspx?slottypeid=2433438&amp;version=STUDY"/>
    <hyperlink ref="M505" r:id="rId1342" tooltip="Drawing SPS8094007007 in CDD" display="https://edms.cern.ch/cdd/call_hpgl?SPS8094007007"/>
    <hyperlink ref="C506" r:id="rId1343" display="http://layout.web.cern.ch/layout/slots.aspx?slotid=3328588&amp;version=STUDY"/>
    <hyperlink ref="D506" r:id="rId1344" display="http://layout.web.cern.ch/layout/slottypes.aspx?slottypeid=3321079&amp;version=STUDY"/>
    <hyperlink ref="C507" r:id="rId1345" display="http://layout.web.cern.ch/layout/slots.aspx?slotid=2768569&amp;version=STUDY"/>
    <hyperlink ref="D507" r:id="rId1346" display="http://layout.web.cern.ch/layout/slottypes.aspx?slottypeid=2563742&amp;version=STUDY"/>
    <hyperlink ref="M507" r:id="rId1347" tooltip="Drawing SPS8094007247 in CDD" display="https://edms.cern.ch/cdd/call_hpgl?SPS8094007247"/>
    <hyperlink ref="C508" r:id="rId1348" display="http://layout.web.cern.ch/layout/slots.aspx?slotid=3327520&amp;version=STUDY"/>
    <hyperlink ref="D508" r:id="rId1349" display="http://layout.web.cern.ch/layout/slottypes.aspx?slottypeid=3321079&amp;version=STUDY"/>
    <hyperlink ref="C509" r:id="rId1350" display="http://layout.web.cern.ch/layout/slots.aspx?slotid=2768570&amp;version=STUDY"/>
    <hyperlink ref="D509" r:id="rId1351" display="http://layout.web.cern.ch/layout/slottypes.aspx?slottypeid=2563742&amp;version=STUDY"/>
    <hyperlink ref="M509" r:id="rId1352" tooltip="Drawing SPS8094007247 in CDD" display="https://edms.cern.ch/cdd/call_hpgl?SPS8094007247"/>
    <hyperlink ref="C510" r:id="rId1353" display="http://layout.web.cern.ch/layout/slots.aspx?slotid=3327522&amp;version=STUDY"/>
    <hyperlink ref="D510" r:id="rId1354" display="http://layout.web.cern.ch/layout/slottypes.aspx?slottypeid=3321079&amp;version=STUDY"/>
    <hyperlink ref="C511" r:id="rId1355" display="http://layout.web.cern.ch/layout/slots.aspx?slotid=2768571&amp;version=STUDY"/>
    <hyperlink ref="D511" r:id="rId1356" display="http://layout.web.cern.ch/layout/slottypes.aspx?slottypeid=2563745&amp;version=STUDY"/>
    <hyperlink ref="M511" r:id="rId1357" tooltip="Drawing SPS8094007246 in CDD" display="https://edms.cern.ch/cdd/call_hpgl?SPS8094007246"/>
    <hyperlink ref="C512" r:id="rId1358" display="http://layout.web.cern.ch/layout/slots.aspx?slotid=3328299&amp;version=STUDY"/>
    <hyperlink ref="D512" r:id="rId1359" display="http://layout.web.cern.ch/layout/slottypes.aspx?slottypeid=3321079&amp;version=STUDY"/>
    <hyperlink ref="C513" r:id="rId1360" display="http://layout.web.cern.ch/layout/slots.aspx?slotid=2768572&amp;version=STUDY"/>
    <hyperlink ref="D513" r:id="rId1361" display="http://layout.web.cern.ch/layout/slottypes.aspx?slottypeid=2563745&amp;version=STUDY"/>
    <hyperlink ref="M513" r:id="rId1362" tooltip="Drawing SPS8094007246 in CDD" display="https://edms.cern.ch/cdd/call_hpgl?SPS8094007246"/>
    <hyperlink ref="C514" r:id="rId1363" display="http://layout.web.cern.ch/layout/slots.aspx?slotid=3328301&amp;version=STUDY"/>
    <hyperlink ref="D514" r:id="rId1364" display="http://layout.web.cern.ch/layout/slottypes.aspx?slottypeid=3321079&amp;version=STUDY"/>
    <hyperlink ref="C515" r:id="rId1365" display="http://layout.web.cern.ch/layout/slots.aspx?slotid=2362278&amp;version=STUDY"/>
    <hyperlink ref="D515" r:id="rId1366" display="http://layout.web.cern.ch/layout/slottypes.aspx?slottypeid=2360517&amp;version=STUDY"/>
    <hyperlink ref="M515" r:id="rId1367" tooltip="Drawing SPS8094007529 in CDD" display="https://edms.cern.ch/cdd/call_hpgl?SPS8094007529"/>
    <hyperlink ref="C516" r:id="rId1368" display="http://layout.web.cern.ch/layout/slots.aspx?slotid=3153278&amp;version=STUDY"/>
    <hyperlink ref="D516" r:id="rId1369" display="http://layout.web.cern.ch/layout/slottypes.aspx?slottypeid=3146151&amp;version=STUDY"/>
    <hyperlink ref="M516" r:id="rId1370" tooltip="Drawing SPSVCPEB0034 in CDD" display="https://edms.cern.ch/cdd/call_hpgl?SPSVCPEB0034"/>
    <hyperlink ref="C517" r:id="rId1371" display="http://layout.web.cern.ch/layout/slots.aspx?slotid=3153279&amp;version=STUDY"/>
    <hyperlink ref="D517" r:id="rId1372" display="http://layout.web.cern.ch/layout/slottypes.aspx?slottypeid=2563750&amp;version=STUDY"/>
    <hyperlink ref="M517" r:id="rId1373" tooltip="Drawing SPSVCPEB0048 in CDD" display="https://edms.cern.ch/cdd/call_hpgl?SPSVCPEB0048"/>
    <hyperlink ref="C518" r:id="rId1374" display="http://layout.web.cern.ch/layout/slots.aspx?slotid=2550910&amp;version=STUDY"/>
    <hyperlink ref="D518" r:id="rId1375" display="http://layout.web.cern.ch/layout/slottypes.aspx?slottypeid=2469929&amp;version=STUDY"/>
    <hyperlink ref="M518" r:id="rId1376" tooltip="Drawing SPS8051000157 in CDD" display="https://edms.cern.ch/cdd/call_hpgl?SPS8051000157"/>
    <hyperlink ref="C519" r:id="rId1377" display="http://layout.web.cern.ch/layout/slots.aspx?slotid=2470209&amp;version=STUDY"/>
    <hyperlink ref="D519" r:id="rId1378" display="http://layout.web.cern.ch/layout/slottypes.aspx?slottypeid=2433448&amp;version=STUDY"/>
    <hyperlink ref="M519" r:id="rId1379" tooltip="Drawing SPS8094007035 in CDD" display="https://edms.cern.ch/cdd/call_hpgl?SPS8094007035"/>
    <hyperlink ref="C520" r:id="rId1380" display="http://layout.web.cern.ch/layout/slots.aspx?slotid=3328787&amp;version=STUDY"/>
    <hyperlink ref="D520" r:id="rId1381" display="http://layout.web.cern.ch/layout/slottypes.aspx?slottypeid=3321079&amp;version=STUDY"/>
    <hyperlink ref="C521" r:id="rId1382" display="http://layout.web.cern.ch/layout/slots.aspx?slotid=2768574&amp;version=STUDY"/>
    <hyperlink ref="D521" r:id="rId1383" display="http://layout.web.cern.ch/layout/slottypes.aspx?slottypeid=2563745&amp;version=STUDY"/>
    <hyperlink ref="M521" r:id="rId1384" tooltip="Drawing SPS8094007246 in CDD" display="https://edms.cern.ch/cdd/call_hpgl?SPS8094007246"/>
    <hyperlink ref="C522" r:id="rId1385" display="http://layout.web.cern.ch/layout/slots.aspx?slotid=3328303&amp;version=STUDY"/>
    <hyperlink ref="D522" r:id="rId1386" display="http://layout.web.cern.ch/layout/slottypes.aspx?slottypeid=3321079&amp;version=STUDY"/>
    <hyperlink ref="C523" r:id="rId1387" display="http://layout.web.cern.ch/layout/slots.aspx?slotid=2768575&amp;version=STUDY"/>
    <hyperlink ref="D523" r:id="rId1388" display="http://layout.web.cern.ch/layout/slottypes.aspx?slottypeid=2563745&amp;version=STUDY"/>
    <hyperlink ref="M523" r:id="rId1389" tooltip="Drawing SPS8094007246 in CDD" display="https://edms.cern.ch/cdd/call_hpgl?SPS8094007246"/>
    <hyperlink ref="C524" r:id="rId1390" display="http://layout.web.cern.ch/layout/slots.aspx?slotid=3328305&amp;version=STUDY"/>
    <hyperlink ref="D524" r:id="rId1391" display="http://layout.web.cern.ch/layout/slottypes.aspx?slottypeid=3321079&amp;version=STUDY"/>
    <hyperlink ref="C525" r:id="rId1392" display="http://layout.web.cern.ch/layout/slots.aspx?slotid=2768576&amp;version=STUDY"/>
    <hyperlink ref="D525" r:id="rId1393" display="http://layout.web.cern.ch/layout/slottypes.aspx?slottypeid=2563742&amp;version=STUDY"/>
    <hyperlink ref="M525" r:id="rId1394" tooltip="Drawing SPS8094007247 in CDD" display="https://edms.cern.ch/cdd/call_hpgl?SPS8094007247"/>
    <hyperlink ref="C526" r:id="rId1395" display="http://layout.web.cern.ch/layout/slots.aspx?slotid=3327528&amp;version=STUDY"/>
    <hyperlink ref="D526" r:id="rId1396" display="http://layout.web.cern.ch/layout/slottypes.aspx?slottypeid=3321079&amp;version=STUDY"/>
    <hyperlink ref="C527" r:id="rId1397" display="http://layout.web.cern.ch/layout/slots.aspx?slotid=2768577&amp;version=STUDY"/>
    <hyperlink ref="D527" r:id="rId1398" display="http://layout.web.cern.ch/layout/slottypes.aspx?slottypeid=2563742&amp;version=STUDY"/>
    <hyperlink ref="M527" r:id="rId1399" tooltip="Drawing SPS8094007247 in CDD" display="https://edms.cern.ch/cdd/call_hpgl?SPS8094007247"/>
    <hyperlink ref="C528" r:id="rId1400" display="http://layout.web.cern.ch/layout/slots.aspx?slotid=3327174&amp;version=STUDY"/>
    <hyperlink ref="D528" r:id="rId1401" display="http://layout.web.cern.ch/layout/slottypes.aspx?slottypeid=3321079&amp;version=STUDY"/>
    <hyperlink ref="C529" r:id="rId1402" display="http://layout.web.cern.ch/layout/slots.aspx?slotid=3153280&amp;version=STUDY"/>
    <hyperlink ref="D529" r:id="rId1403" display="http://layout.web.cern.ch/layout/slottypes.aspx?slottypeid=3147123&amp;version=STUDY"/>
    <hyperlink ref="M529" r:id="rId1404" tooltip="Drawing SPSVCPEB0049 in CDD" display="https://edms.cern.ch/cdd/call_hpgl?SPSVCPEB0049"/>
    <hyperlink ref="C530" r:id="rId1405" display="http://layout.web.cern.ch/layout/slots.aspx?slotid=3153281&amp;version=STUDY"/>
    <hyperlink ref="D530" r:id="rId1406" display="http://layout.web.cern.ch/layout/slottypes.aspx?slottypeid=3147125&amp;version=STUDY"/>
    <hyperlink ref="M530" r:id="rId1407" tooltip="Drawing SPSVCPEB0050 in CDD" display="https://edms.cern.ch/cdd/call_hpgl?SPSVCPEB0050"/>
    <hyperlink ref="C531" r:id="rId1408" display="http://layout.web.cern.ch/layout/slots.aspx?slotid=2557127&amp;version=STUDY"/>
    <hyperlink ref="D531" r:id="rId1409" display="http://layout.web.cern.ch/layout/slottypes.aspx?slottypeid=2469931&amp;version=STUDY"/>
    <hyperlink ref="M531" r:id="rId1410" tooltip="Drawing SPS8051000158 in CDD" display="https://edms.cern.ch/cdd/call_hpgl?SPS8051000158"/>
    <hyperlink ref="C532" r:id="rId1411" display="http://layout.web.cern.ch/layout/slots.aspx?slotid=2469959&amp;version=STUDY"/>
    <hyperlink ref="D532" r:id="rId1412" display="http://layout.web.cern.ch/layout/slottypes.aspx?slottypeid=2433438&amp;version=STUDY"/>
    <hyperlink ref="M532" r:id="rId1413" tooltip="Drawing SPS8094007007 in CDD" display="https://edms.cern.ch/cdd/call_hpgl?SPS8094007007"/>
    <hyperlink ref="C533" r:id="rId1414" display="http://layout.web.cern.ch/layout/slots.aspx?slotid=3328528&amp;version=STUDY"/>
    <hyperlink ref="D533" r:id="rId1415" display="http://layout.web.cern.ch/layout/slottypes.aspx?slottypeid=3321079&amp;version=STUDY"/>
    <hyperlink ref="C534" r:id="rId1416" display="http://layout.web.cern.ch/layout/slots.aspx?slotid=2768578&amp;version=STUDY"/>
    <hyperlink ref="D534" r:id="rId1417" display="http://layout.web.cern.ch/layout/slottypes.aspx?slottypeid=2563742&amp;version=STUDY"/>
    <hyperlink ref="M534" r:id="rId1418" tooltip="Drawing SPS8094007247 in CDD" display="https://edms.cern.ch/cdd/call_hpgl?SPS8094007247"/>
    <hyperlink ref="C535" r:id="rId1419" display="http://layout.web.cern.ch/layout/slots.aspx?slotid=3327176&amp;version=STUDY"/>
    <hyperlink ref="D535" r:id="rId1420" display="http://layout.web.cern.ch/layout/slottypes.aspx?slottypeid=3321079&amp;version=STUDY"/>
    <hyperlink ref="C536" r:id="rId1421" display="http://layout.web.cern.ch/layout/slots.aspx?slotid=2768579&amp;version=STUDY"/>
    <hyperlink ref="D536" r:id="rId1422" display="http://layout.web.cern.ch/layout/slottypes.aspx?slottypeid=2563742&amp;version=STUDY"/>
    <hyperlink ref="M536" r:id="rId1423" tooltip="Drawing SPS8094007247 in CDD" display="https://edms.cern.ch/cdd/call_hpgl?SPS8094007247"/>
    <hyperlink ref="C537" r:id="rId1424" display="http://layout.web.cern.ch/layout/slots.aspx?slotid=3327178&amp;version=STUDY"/>
    <hyperlink ref="D537" r:id="rId1425" display="http://layout.web.cern.ch/layout/slottypes.aspx?slottypeid=3321079&amp;version=STUDY"/>
    <hyperlink ref="C538" r:id="rId1426" display="http://layout.web.cern.ch/layout/slots.aspx?slotid=2768580&amp;version=STUDY"/>
    <hyperlink ref="D538" r:id="rId1427" display="http://layout.web.cern.ch/layout/slottypes.aspx?slottypeid=2563745&amp;version=STUDY"/>
    <hyperlink ref="M538" r:id="rId1428" tooltip="Drawing SPS8094007246 in CDD" display="https://edms.cern.ch/cdd/call_hpgl?SPS8094007246"/>
    <hyperlink ref="C539" r:id="rId1429" display="http://layout.web.cern.ch/layout/slots.aspx?slotid=3327911&amp;version=STUDY"/>
    <hyperlink ref="D539" r:id="rId1430" display="http://layout.web.cern.ch/layout/slottypes.aspx?slottypeid=3321079&amp;version=STUDY"/>
    <hyperlink ref="C540" r:id="rId1431" display="http://layout.web.cern.ch/layout/slots.aspx?slotid=2768581&amp;version=STUDY"/>
    <hyperlink ref="D540" r:id="rId1432" display="http://layout.web.cern.ch/layout/slottypes.aspx?slottypeid=2563745&amp;version=STUDY"/>
    <hyperlink ref="M540" r:id="rId1433" tooltip="Drawing SPS8094007246 in CDD" display="https://edms.cern.ch/cdd/call_hpgl?SPS8094007246"/>
    <hyperlink ref="C541" r:id="rId1434" display="http://layout.web.cern.ch/layout/slots.aspx?slotid=3327913&amp;version=STUDY"/>
    <hyperlink ref="D541" r:id="rId1435" display="http://layout.web.cern.ch/layout/slottypes.aspx?slottypeid=3321079&amp;version=STUDY"/>
    <hyperlink ref="C542" r:id="rId1436" display="http://layout.web.cern.ch/layout/slots.aspx?slotid=3153282&amp;version=STUDY"/>
    <hyperlink ref="D542" r:id="rId1437" display="http://layout.web.cern.ch/layout/slottypes.aspx?slottypeid=2563748&amp;version=STUDY"/>
    <hyperlink ref="M542" r:id="rId1438" tooltip="Drawing SPSVCPEB0034 in CDD" display="https://edms.cern.ch/cdd/call_hpgl?SPSVCPEB0034"/>
    <hyperlink ref="C543" r:id="rId1439" display="http://layout.web.cern.ch/layout/slots.aspx?slotid=3153283&amp;version=STUDY"/>
    <hyperlink ref="D543" r:id="rId1440" display="http://layout.web.cern.ch/layout/slottypes.aspx?slottypeid=2563750&amp;version=STUDY"/>
    <hyperlink ref="M543" r:id="rId1441" tooltip="Drawing SPSVCPEB0048 in CDD" display="https://edms.cern.ch/cdd/call_hpgl?SPSVCPEB0048"/>
    <hyperlink ref="C544" r:id="rId1442" display="http://layout.web.cern.ch/layout/slots.aspx?slotid=2550911&amp;version=STUDY"/>
    <hyperlink ref="D544" r:id="rId1443" display="http://layout.web.cern.ch/layout/slottypes.aspx?slottypeid=2469929&amp;version=STUDY"/>
    <hyperlink ref="M544" r:id="rId1444" tooltip="Drawing SPS8051000157 in CDD" display="https://edms.cern.ch/cdd/call_hpgl?SPS8051000157"/>
    <hyperlink ref="C545" r:id="rId1445" display="http://layout.web.cern.ch/layout/slots.aspx?slotid=2470157&amp;version=STUDY"/>
    <hyperlink ref="D545" r:id="rId1446" display="http://layout.web.cern.ch/layout/slottypes.aspx?slottypeid=2433448&amp;version=STUDY"/>
    <hyperlink ref="M545" r:id="rId1447" tooltip="Drawing SPS8094007035 in CDD" display="https://edms.cern.ch/cdd/call_hpgl?SPS8094007035"/>
    <hyperlink ref="C546" r:id="rId1448" display="http://layout.web.cern.ch/layout/slots.aspx?slotid=3328737&amp;version=STUDY"/>
    <hyperlink ref="D546" r:id="rId1449" display="http://layout.web.cern.ch/layout/slottypes.aspx?slottypeid=3321079&amp;version=STUDY"/>
    <hyperlink ref="C547" r:id="rId1450" display="http://layout.web.cern.ch/layout/slots.aspx?slotid=2768582&amp;version=STUDY"/>
    <hyperlink ref="D547" r:id="rId1451" display="http://layout.web.cern.ch/layout/slottypes.aspx?slottypeid=2563745&amp;version=STUDY"/>
    <hyperlink ref="M547" r:id="rId1452" tooltip="Drawing SPS8094007246 in CDD" display="https://edms.cern.ch/cdd/call_hpgl?SPS8094007246"/>
    <hyperlink ref="C548" r:id="rId1453" display="http://layout.web.cern.ch/layout/slots.aspx?slotid=3327915&amp;version=STUDY"/>
    <hyperlink ref="D548" r:id="rId1454" display="http://layout.web.cern.ch/layout/slottypes.aspx?slottypeid=3321079&amp;version=STUDY"/>
    <hyperlink ref="C549" r:id="rId1455" display="http://layout.web.cern.ch/layout/slots.aspx?slotid=2768583&amp;version=STUDY"/>
    <hyperlink ref="D549" r:id="rId1456" display="http://layout.web.cern.ch/layout/slottypes.aspx?slottypeid=2563745&amp;version=STUDY"/>
    <hyperlink ref="M549" r:id="rId1457" tooltip="Drawing SPS8094007246 in CDD" display="https://edms.cern.ch/cdd/call_hpgl?SPS8094007246"/>
    <hyperlink ref="C550" r:id="rId1458" display="http://layout.web.cern.ch/layout/slots.aspx?slotid=3327917&amp;version=STUDY"/>
    <hyperlink ref="D550" r:id="rId1459" display="http://layout.web.cern.ch/layout/slottypes.aspx?slottypeid=3321079&amp;version=STUDY"/>
    <hyperlink ref="C551" r:id="rId1460" display="http://layout.web.cern.ch/layout/slots.aspx?slotid=2768584&amp;version=STUDY"/>
    <hyperlink ref="D551" r:id="rId1461" display="http://layout.web.cern.ch/layout/slottypes.aspx?slottypeid=2563742&amp;version=STUDY"/>
    <hyperlink ref="M551" r:id="rId1462" tooltip="Drawing SPS8094007247 in CDD" display="https://edms.cern.ch/cdd/call_hpgl?SPS8094007247"/>
    <hyperlink ref="C552" r:id="rId1463" display="http://layout.web.cern.ch/layout/slots.aspx?slotid=3327180&amp;version=STUDY"/>
    <hyperlink ref="D552" r:id="rId1464" display="http://layout.web.cern.ch/layout/slottypes.aspx?slottypeid=3321079&amp;version=STUDY"/>
    <hyperlink ref="C553" r:id="rId1465" display="http://layout.web.cern.ch/layout/slots.aspx?slotid=2768585&amp;version=STUDY"/>
    <hyperlink ref="D553" r:id="rId1466" display="http://layout.web.cern.ch/layout/slottypes.aspx?slottypeid=2563742&amp;version=STUDY"/>
    <hyperlink ref="M553" r:id="rId1467" tooltip="Drawing SPS8094007247 in CDD" display="https://edms.cern.ch/cdd/call_hpgl?SPS8094007247"/>
    <hyperlink ref="C554" r:id="rId1468" display="http://layout.web.cern.ch/layout/slots.aspx?slotid=3327182&amp;version=STUDY"/>
    <hyperlink ref="D554" r:id="rId1469" display="http://layout.web.cern.ch/layout/slottypes.aspx?slottypeid=3321079&amp;version=STUDY"/>
    <hyperlink ref="C555" r:id="rId1470" display="http://layout.web.cern.ch/layout/slots.aspx?slotid=3153284&amp;version=STUDY"/>
    <hyperlink ref="D555" r:id="rId1471" display="http://layout.web.cern.ch/layout/slottypes.aspx?slottypeid=3147123&amp;version=STUDY"/>
    <hyperlink ref="M555" r:id="rId1472" tooltip="Drawing SPSVCPEB0049 in CDD" display="https://edms.cern.ch/cdd/call_hpgl?SPSVCPEB0049"/>
    <hyperlink ref="C556" r:id="rId1473" display="http://layout.web.cern.ch/layout/slots.aspx?slotid=3153285&amp;version=STUDY"/>
    <hyperlink ref="D556" r:id="rId1474" display="http://layout.web.cern.ch/layout/slottypes.aspx?slottypeid=2445934&amp;version=STUDY"/>
    <hyperlink ref="M556" r:id="rId1475" tooltip="Drawing SPSVCPEB0073 in CDD" display="https://edms.cern.ch/cdd/call_hpgl?SPSVCPEB0073"/>
    <hyperlink ref="C557" r:id="rId1476" display="http://layout.web.cern.ch/layout/slots.aspx?slotid=2557128&amp;version=STUDY"/>
    <hyperlink ref="D557" r:id="rId1477" display="http://layout.web.cern.ch/layout/slottypes.aspx?slottypeid=2469931&amp;version=STUDY"/>
    <hyperlink ref="M557" r:id="rId1478" tooltip="Drawing SPS8051000158 in CDD" display="https://edms.cern.ch/cdd/call_hpgl?SPS8051000158"/>
    <hyperlink ref="C558" r:id="rId1479" display="http://layout.web.cern.ch/layout/slots.aspx?slotid=2469963&amp;version=STUDY"/>
    <hyperlink ref="D558" r:id="rId1480" display="http://layout.web.cern.ch/layout/slottypes.aspx?slottypeid=2433438&amp;version=STUDY"/>
    <hyperlink ref="M558" r:id="rId1481" tooltip="Drawing SPS8094007007 in CDD" display="https://edms.cern.ch/cdd/call_hpgl?SPS8094007007"/>
    <hyperlink ref="C559" r:id="rId1482" display="http://layout.web.cern.ch/layout/slots.aspx?slotid=3328532&amp;version=STUDY"/>
    <hyperlink ref="D559" r:id="rId1483" display="http://layout.web.cern.ch/layout/slottypes.aspx?slottypeid=3321079&amp;version=STUDY"/>
    <hyperlink ref="C560" r:id="rId1484" display="http://layout.web.cern.ch/layout/slots.aspx?slotid=2774585&amp;version=STUDY"/>
    <hyperlink ref="D560" r:id="rId1485" display="http://layout.web.cern.ch/layout/slottypes.aspx?slottypeid=2563742&amp;version=STUDY"/>
    <hyperlink ref="M560" r:id="rId1486" tooltip="Drawing SPS8094007247 in CDD" display="https://edms.cern.ch/cdd/call_hpgl?SPS8094007247"/>
    <hyperlink ref="C561" r:id="rId1487" display="http://layout.web.cern.ch/layout/slots.aspx?slotid=3327550&amp;version=STUDY"/>
    <hyperlink ref="D561" r:id="rId1488" display="http://layout.web.cern.ch/layout/slottypes.aspx?slottypeid=3321079&amp;version=STUDY"/>
    <hyperlink ref="C562" r:id="rId1489" display="http://layout.web.cern.ch/layout/slots.aspx?slotid=2774586&amp;version=STUDY"/>
    <hyperlink ref="D562" r:id="rId1490" display="http://layout.web.cern.ch/layout/slottypes.aspx?slottypeid=2563742&amp;version=STUDY"/>
    <hyperlink ref="M562" r:id="rId1491" tooltip="Drawing SPS8094007247 in CDD" display="https://edms.cern.ch/cdd/call_hpgl?SPS8094007247"/>
    <hyperlink ref="C563" r:id="rId1492" display="http://layout.web.cern.ch/layout/slots.aspx?slotid=3327552&amp;version=STUDY"/>
    <hyperlink ref="D563" r:id="rId1493" display="http://layout.web.cern.ch/layout/slottypes.aspx?slottypeid=3321079&amp;version=STUDY"/>
    <hyperlink ref="C564" r:id="rId1494" display="http://layout.web.cern.ch/layout/slots.aspx?slotid=2774587&amp;version=STUDY"/>
    <hyperlink ref="D564" r:id="rId1495" display="http://layout.web.cern.ch/layout/slottypes.aspx?slottypeid=2563745&amp;version=STUDY"/>
    <hyperlink ref="M564" r:id="rId1496" tooltip="Drawing SPS8094007246 in CDD" display="https://edms.cern.ch/cdd/call_hpgl?SPS8094007246"/>
    <hyperlink ref="C565" r:id="rId1497" display="http://layout.web.cern.ch/layout/slots.aspx?slotid=3328327&amp;version=STUDY"/>
    <hyperlink ref="D565" r:id="rId1498" display="http://layout.web.cern.ch/layout/slottypes.aspx?slottypeid=3321079&amp;version=STUDY"/>
    <hyperlink ref="C566" r:id="rId1499" display="http://layout.web.cern.ch/layout/slots.aspx?slotid=2774588&amp;version=STUDY"/>
    <hyperlink ref="D566" r:id="rId1500" display="http://layout.web.cern.ch/layout/slottypes.aspx?slottypeid=2563745&amp;version=STUDY"/>
    <hyperlink ref="M566" r:id="rId1501" tooltip="Drawing SPS8094007246 in CDD" display="https://edms.cern.ch/cdd/call_hpgl?SPS8094007246"/>
    <hyperlink ref="C567" r:id="rId1502" display="http://layout.web.cern.ch/layout/slots.aspx?slotid=3328329&amp;version=STUDY"/>
    <hyperlink ref="D567" r:id="rId1503" display="http://layout.web.cern.ch/layout/slottypes.aspx?slottypeid=3321079&amp;version=STUDY"/>
    <hyperlink ref="C568" r:id="rId1504" display="http://layout.web.cern.ch/layout/slots.aspx?slotid=3153286&amp;version=STUDY"/>
    <hyperlink ref="D568" r:id="rId1505" display="http://layout.web.cern.ch/layout/slottypes.aspx?slottypeid=2582787&amp;version=STUDY"/>
    <hyperlink ref="M568" r:id="rId1506" tooltip="Drawing SPSVCPEB0034 in CDD" display="https://edms.cern.ch/cdd/call_hpgl?SPSVCPEB0034"/>
    <hyperlink ref="C569" r:id="rId1507" display="http://layout.web.cern.ch/layout/slots.aspx?slotid=2550912&amp;version=STUDY"/>
    <hyperlink ref="D569" r:id="rId1508" display="http://layout.web.cern.ch/layout/slottypes.aspx?slottypeid=2469929&amp;version=STUDY"/>
    <hyperlink ref="M569" r:id="rId1509" tooltip="Drawing SPS8051000157 in CDD" display="https://edms.cern.ch/cdd/call_hpgl?SPS8051000157"/>
    <hyperlink ref="C570" r:id="rId1510" display="http://layout.web.cern.ch/layout/slots.aspx?slotid=2470159&amp;version=STUDY"/>
    <hyperlink ref="D570" r:id="rId1511" display="http://layout.web.cern.ch/layout/slottypes.aspx?slottypeid=2433448&amp;version=STUDY"/>
    <hyperlink ref="M570" r:id="rId1512" tooltip="Drawing SPS8094007035 in CDD" display="https://edms.cern.ch/cdd/call_hpgl?SPS8094007035"/>
    <hyperlink ref="C571" r:id="rId1513" display="http://layout.web.cern.ch/layout/slots.aspx?slotid=3328739&amp;version=STUDY"/>
    <hyperlink ref="D571" r:id="rId1514" display="http://layout.web.cern.ch/layout/slottypes.aspx?slottypeid=3321079&amp;version=STUDY"/>
    <hyperlink ref="C572" r:id="rId1515" display="http://layout.web.cern.ch/layout/slots.aspx?slotid=2774589&amp;version=STUDY"/>
    <hyperlink ref="D572" r:id="rId1516" display="http://layout.web.cern.ch/layout/slottypes.aspx?slottypeid=2563745&amp;version=STUDY"/>
    <hyperlink ref="M572" r:id="rId1517" tooltip="Drawing SPS8094007246 in CDD" display="https://edms.cern.ch/cdd/call_hpgl?SPS8094007246"/>
    <hyperlink ref="C573" r:id="rId1518" display="http://layout.web.cern.ch/layout/slots.aspx?slotid=3328331&amp;version=STUDY"/>
    <hyperlink ref="D573" r:id="rId1519" display="http://layout.web.cern.ch/layout/slottypes.aspx?slottypeid=3321079&amp;version=STUDY"/>
    <hyperlink ref="C574" r:id="rId1520" display="http://layout.web.cern.ch/layout/slots.aspx?slotid=2774590&amp;version=STUDY"/>
    <hyperlink ref="D574" r:id="rId1521" display="http://layout.web.cern.ch/layout/slottypes.aspx?slottypeid=2563745&amp;version=STUDY"/>
    <hyperlink ref="M574" r:id="rId1522" tooltip="Drawing SPS8094007246 in CDD" display="https://edms.cern.ch/cdd/call_hpgl?SPS8094007246"/>
    <hyperlink ref="C575" r:id="rId1523" display="http://layout.web.cern.ch/layout/slots.aspx?slotid=3328333&amp;version=STUDY"/>
    <hyperlink ref="D575" r:id="rId1524" display="http://layout.web.cern.ch/layout/slottypes.aspx?slottypeid=3321079&amp;version=STUDY"/>
    <hyperlink ref="C576" r:id="rId1525" display="http://layout.web.cern.ch/layout/slots.aspx?slotid=2774591&amp;version=STUDY"/>
    <hyperlink ref="D576" r:id="rId1526" display="http://layout.web.cern.ch/layout/slottypes.aspx?slottypeid=2563742&amp;version=STUDY"/>
    <hyperlink ref="M576" r:id="rId1527" tooltip="Drawing SPS8094007247 in CDD" display="https://edms.cern.ch/cdd/call_hpgl?SPS8094007247"/>
    <hyperlink ref="C577" r:id="rId1528" display="http://layout.web.cern.ch/layout/slots.aspx?slotid=3327554&amp;version=STUDY"/>
    <hyperlink ref="D577" r:id="rId1529" display="http://layout.web.cern.ch/layout/slottypes.aspx?slottypeid=3321079&amp;version=STUDY"/>
    <hyperlink ref="C578" r:id="rId1530" display="http://layout.web.cern.ch/layout/slots.aspx?slotid=2774592&amp;version=STUDY"/>
    <hyperlink ref="D578" r:id="rId1531" display="http://layout.web.cern.ch/layout/slottypes.aspx?slottypeid=2563742&amp;version=STUDY"/>
    <hyperlink ref="M578" r:id="rId1532" tooltip="Drawing SPS8094007247 in CDD" display="https://edms.cern.ch/cdd/call_hpgl?SPS8094007247"/>
    <hyperlink ref="C579" r:id="rId1533" display="http://layout.web.cern.ch/layout/slots.aspx?slotid=3327556&amp;version=STUDY"/>
    <hyperlink ref="D579" r:id="rId1534" display="http://layout.web.cern.ch/layout/slottypes.aspx?slottypeid=3321079&amp;version=STUDY"/>
    <hyperlink ref="C580" r:id="rId1535" display="http://layout.web.cern.ch/layout/slots.aspx?slotid=3153287&amp;version=STUDY"/>
    <hyperlink ref="D580" r:id="rId1536" display="http://layout.web.cern.ch/layout/slottypes.aspx?slottypeid=2467813&amp;version=STUDY"/>
    <hyperlink ref="M580" r:id="rId1537" tooltip="Drawing SPSVCPEB0049 in CDD" display="https://edms.cern.ch/cdd/call_hpgl?SPSVCPEB0049"/>
    <hyperlink ref="C581" r:id="rId1538" display="http://layout.web.cern.ch/layout/slots.aspx?slotid=2557130&amp;version=STUDY"/>
    <hyperlink ref="D581" r:id="rId1539" display="http://layout.web.cern.ch/layout/slottypes.aspx?slottypeid=2469931&amp;version=STUDY"/>
    <hyperlink ref="M581" r:id="rId1540" tooltip="Drawing SPS8051000158 in CDD" display="https://edms.cern.ch/cdd/call_hpgl?SPS8051000158"/>
    <hyperlink ref="C582" r:id="rId1541" display="http://layout.web.cern.ch/layout/slots.aspx?slotid=2469965&amp;version=STUDY"/>
    <hyperlink ref="D582" r:id="rId1542" display="http://layout.web.cern.ch/layout/slottypes.aspx?slottypeid=2433438&amp;version=STUDY"/>
    <hyperlink ref="M582" r:id="rId1543" tooltip="Drawing SPS8094007007 in CDD" display="https://edms.cern.ch/cdd/call_hpgl?SPS8094007007"/>
    <hyperlink ref="C583" r:id="rId1544" display="http://layout.web.cern.ch/layout/slots.aspx?slotid=3328534&amp;version=STUDY"/>
    <hyperlink ref="D583" r:id="rId1545" display="http://layout.web.cern.ch/layout/slottypes.aspx?slottypeid=3321079&amp;version=STUDY"/>
    <hyperlink ref="C584" r:id="rId1546" display="http://layout.web.cern.ch/layout/slots.aspx?slotid=2774593&amp;version=STUDY"/>
    <hyperlink ref="D584" r:id="rId1547" display="http://layout.web.cern.ch/layout/slottypes.aspx?slottypeid=2563742&amp;version=STUDY"/>
    <hyperlink ref="M584" r:id="rId1548" tooltip="Drawing SPS8094007247 in CDD" display="https://edms.cern.ch/cdd/call_hpgl?SPS8094007247"/>
    <hyperlink ref="C585" r:id="rId1549" display="http://layout.web.cern.ch/layout/slots.aspx?slotid=3327558&amp;version=STUDY"/>
    <hyperlink ref="D585" r:id="rId1550" display="http://layout.web.cern.ch/layout/slottypes.aspx?slottypeid=3321079&amp;version=STUDY"/>
    <hyperlink ref="C586" r:id="rId1551" display="http://layout.web.cern.ch/layout/slots.aspx?slotid=2774594&amp;version=STUDY"/>
    <hyperlink ref="D586" r:id="rId1552" display="http://layout.web.cern.ch/layout/slottypes.aspx?slottypeid=2563742&amp;version=STUDY"/>
    <hyperlink ref="M586" r:id="rId1553" tooltip="Drawing SPS8094007247 in CDD" display="https://edms.cern.ch/cdd/call_hpgl?SPS8094007247"/>
    <hyperlink ref="C587" r:id="rId1554" display="http://layout.web.cern.ch/layout/slots.aspx?slotid=3327560&amp;version=STUDY"/>
    <hyperlink ref="D587" r:id="rId1555" display="http://layout.web.cern.ch/layout/slottypes.aspx?slottypeid=3321079&amp;version=STUDY"/>
    <hyperlink ref="C588" r:id="rId1556" display="http://layout.web.cern.ch/layout/slots.aspx?slotid=2774595&amp;version=STUDY"/>
    <hyperlink ref="D588" r:id="rId1557" display="http://layout.web.cern.ch/layout/slottypes.aspx?slottypeid=2563745&amp;version=STUDY"/>
    <hyperlink ref="M588" r:id="rId1558" tooltip="Drawing SPS8094007246 in CDD" display="https://edms.cern.ch/cdd/call_hpgl?SPS8094007246"/>
    <hyperlink ref="C589" r:id="rId1559" display="http://layout.web.cern.ch/layout/slots.aspx?slotid=3328335&amp;version=STUDY"/>
    <hyperlink ref="D589" r:id="rId1560" display="http://layout.web.cern.ch/layout/slottypes.aspx?slottypeid=3321079&amp;version=STUDY"/>
    <hyperlink ref="C590" r:id="rId1561" display="http://layout.web.cern.ch/layout/slots.aspx?slotid=2774596&amp;version=STUDY"/>
    <hyperlink ref="D590" r:id="rId1562" display="http://layout.web.cern.ch/layout/slottypes.aspx?slottypeid=2563745&amp;version=STUDY"/>
    <hyperlink ref="M590" r:id="rId1563" tooltip="Drawing SPS8094007246 in CDD" display="https://edms.cern.ch/cdd/call_hpgl?SPS8094007246"/>
    <hyperlink ref="C591" r:id="rId1564" display="http://layout.web.cern.ch/layout/slots.aspx?slotid=3328337&amp;version=STUDY"/>
    <hyperlink ref="D591" r:id="rId1565" display="http://layout.web.cern.ch/layout/slottypes.aspx?slottypeid=3321079&amp;version=STUDY"/>
    <hyperlink ref="C592" r:id="rId1566" display="http://layout.web.cern.ch/layout/slots.aspx?slotid=3153288&amp;version=STUDY"/>
    <hyperlink ref="D592" r:id="rId1567" display="http://layout.web.cern.ch/layout/slottypes.aspx?slottypeid=2563748&amp;version=STUDY"/>
    <hyperlink ref="M592" r:id="rId1568" tooltip="Drawing SPSVCPEB0034 in CDD" display="https://edms.cern.ch/cdd/call_hpgl?SPSVCPEB0034"/>
    <hyperlink ref="C593" r:id="rId1569" display="http://layout.web.cern.ch/layout/slots.aspx?slotid=3153289&amp;version=STUDY"/>
    <hyperlink ref="D593" r:id="rId1570" display="http://layout.web.cern.ch/layout/slottypes.aspx?slottypeid=2563750&amp;version=STUDY"/>
    <hyperlink ref="M593" r:id="rId1571" tooltip="Drawing SPSVCPEB0048 in CDD" display="https://edms.cern.ch/cdd/call_hpgl?SPSVCPEB0048"/>
    <hyperlink ref="C594" r:id="rId1572" display="http://layout.web.cern.ch/layout/slots.aspx?slotid=2550913&amp;version=STUDY"/>
    <hyperlink ref="D594" r:id="rId1573" display="http://layout.web.cern.ch/layout/slottypes.aspx?slottypeid=2469929&amp;version=STUDY"/>
    <hyperlink ref="M594" r:id="rId1574" tooltip="Drawing SPS8051000157 in CDD" display="https://edms.cern.ch/cdd/call_hpgl?SPS8051000157"/>
    <hyperlink ref="C595" r:id="rId1575" display="http://layout.web.cern.ch/layout/slots.aspx?slotid=2470241&amp;version=STUDY"/>
    <hyperlink ref="D595" r:id="rId1576" display="http://layout.web.cern.ch/layout/slottypes.aspx?slottypeid=2433448&amp;version=STUDY"/>
    <hyperlink ref="M595" r:id="rId1577" tooltip="Drawing SPS8094007035 in CDD" display="https://edms.cern.ch/cdd/call_hpgl?SPS8094007035"/>
    <hyperlink ref="C596" r:id="rId1578" display="http://layout.web.cern.ch/layout/slots.aspx?slotid=3328819&amp;version=STUDY"/>
    <hyperlink ref="D596" r:id="rId1579" display="http://layout.web.cern.ch/layout/slottypes.aspx?slottypeid=3321079&amp;version=STUDY"/>
    <hyperlink ref="C597" r:id="rId1580" display="http://layout.web.cern.ch/layout/slots.aspx?slotid=2774605&amp;version=STUDY"/>
    <hyperlink ref="D597" r:id="rId1581" display="http://layout.web.cern.ch/layout/slottypes.aspx?slottypeid=2563745&amp;version=STUDY"/>
    <hyperlink ref="M597" r:id="rId1582" tooltip="Drawing SPS8094007246 in CDD" display="https://edms.cern.ch/cdd/call_hpgl?SPS8094007246"/>
    <hyperlink ref="C598" r:id="rId1583" display="http://layout.web.cern.ch/layout/slots.aspx?slotid=3328339&amp;version=STUDY"/>
    <hyperlink ref="D598" r:id="rId1584" display="http://layout.web.cern.ch/layout/slottypes.aspx?slottypeid=3321079&amp;version=STUDY"/>
    <hyperlink ref="C599" r:id="rId1585" display="http://layout.web.cern.ch/layout/slots.aspx?slotid=2774606&amp;version=STUDY"/>
    <hyperlink ref="D599" r:id="rId1586" display="http://layout.web.cern.ch/layout/slottypes.aspx?slottypeid=2563745&amp;version=STUDY"/>
    <hyperlink ref="M599" r:id="rId1587" tooltip="Drawing SPS8094007246 in CDD" display="https://edms.cern.ch/cdd/call_hpgl?SPS8094007246"/>
    <hyperlink ref="C600" r:id="rId1588" display="http://layout.web.cern.ch/layout/slots.aspx?slotid=3328347&amp;version=STUDY"/>
    <hyperlink ref="D600" r:id="rId1589" display="http://layout.web.cern.ch/layout/slottypes.aspx?slottypeid=3321079&amp;version=STUDY"/>
    <hyperlink ref="C601" r:id="rId1590" display="http://layout.web.cern.ch/layout/slots.aspx?slotid=2774599&amp;version=STUDY"/>
    <hyperlink ref="D601" r:id="rId1591" display="http://layout.web.cern.ch/layout/slottypes.aspx?slottypeid=2563742&amp;version=STUDY"/>
    <hyperlink ref="M601" r:id="rId1592" tooltip="Drawing SPS8094007247 in CDD" display="https://edms.cern.ch/cdd/call_hpgl?SPS8094007247"/>
    <hyperlink ref="C602" r:id="rId1593" display="http://layout.web.cern.ch/layout/slots.aspx?slotid=3327562&amp;version=STUDY"/>
    <hyperlink ref="D602" r:id="rId1594" display="http://layout.web.cern.ch/layout/slottypes.aspx?slottypeid=3321079&amp;version=STUDY"/>
    <hyperlink ref="C603" r:id="rId1595" display="http://layout.web.cern.ch/layout/slots.aspx?slotid=2774600&amp;version=STUDY"/>
    <hyperlink ref="D603" r:id="rId1596" display="http://layout.web.cern.ch/layout/slottypes.aspx?slottypeid=2563742&amp;version=STUDY"/>
    <hyperlink ref="M603" r:id="rId1597" tooltip="Drawing SPS8094007247 in CDD" display="https://edms.cern.ch/cdd/call_hpgl?SPS8094007247"/>
    <hyperlink ref="C604" r:id="rId1598" display="http://layout.web.cern.ch/layout/slots.aspx?slotid=3327564&amp;version=STUDY"/>
    <hyperlink ref="D604" r:id="rId1599" display="http://layout.web.cern.ch/layout/slottypes.aspx?slottypeid=3321079&amp;version=STUDY"/>
    <hyperlink ref="C605" r:id="rId1600" display="http://layout.web.cern.ch/layout/slots.aspx?slotid=3153291&amp;version=STUDY"/>
    <hyperlink ref="D605" r:id="rId1601" display="http://layout.web.cern.ch/layout/slottypes.aspx?slottypeid=3153290&amp;version=STUDY"/>
    <hyperlink ref="M605" r:id="rId1602" tooltip="Drawing SPS8095003006 in CDD" display="https://edms.cern.ch/cdd/call_hpgl?SPS8095003006"/>
    <hyperlink ref="C606" r:id="rId1603" display="http://layout.web.cern.ch/layout/slots.aspx?slotid=3153340&amp;version=STUDY"/>
    <hyperlink ref="D606" r:id="rId1604" display="http://layout.web.cern.ch/layout/slottypes.aspx?slottypeid=3153339&amp;version=STUDY"/>
    <hyperlink ref="M606" r:id="rId1605" tooltip="Drawing SPS8051001768 in CDD" display="https://edms.cern.ch/cdd/call_hpgl?SPS8051001768"/>
    <hyperlink ref="C607" r:id="rId1606" display="http://layout.web.cern.ch/layout/slots.aspx?slotid=3153293&amp;version=STUDY"/>
    <hyperlink ref="D607" r:id="rId1607" display="http://layout.web.cern.ch/layout/slottypes.aspx?slottypeid=3147125&amp;version=STUDY"/>
    <hyperlink ref="M607" r:id="rId1608" tooltip="Drawing SPSVCPEB0050 in CDD" display="https://edms.cern.ch/cdd/call_hpgl?SPSVCPEB0050"/>
    <hyperlink ref="C608" r:id="rId1609" display="http://layout.web.cern.ch/layout/slots.aspx?slotid=2557137&amp;version=STUDY"/>
    <hyperlink ref="D608" r:id="rId1610" display="http://layout.web.cern.ch/layout/slottypes.aspx?slottypeid=2469931&amp;version=STUDY"/>
    <hyperlink ref="M608" r:id="rId1611" tooltip="Drawing SPS8051000158 in CDD" display="https://edms.cern.ch/cdd/call_hpgl?SPS8051000158"/>
    <hyperlink ref="C609" r:id="rId1612" display="http://layout.web.cern.ch/layout/slots.aspx?slotid=2470053&amp;version=STUDY"/>
    <hyperlink ref="D609" r:id="rId1613" display="http://layout.web.cern.ch/layout/slottypes.aspx?slottypeid=2433438&amp;version=STUDY"/>
    <hyperlink ref="M609" r:id="rId1614" tooltip="Drawing SPS8094007007 in CDD" display="https://edms.cern.ch/cdd/call_hpgl?SPS8094007007"/>
    <hyperlink ref="C610" r:id="rId1615" display="http://layout.web.cern.ch/layout/slots.aspx?slotid=3328622&amp;version=STUDY"/>
    <hyperlink ref="D610" r:id="rId1616" display="http://layout.web.cern.ch/layout/slottypes.aspx?slottypeid=3321079&amp;version=STUDY"/>
    <hyperlink ref="C611" r:id="rId1617" display="http://layout.web.cern.ch/layout/slots.aspx?slotid=2774601&amp;version=STUDY"/>
    <hyperlink ref="D611" r:id="rId1618" display="http://layout.web.cern.ch/layout/slottypes.aspx?slottypeid=2563742&amp;version=STUDY"/>
    <hyperlink ref="M611" r:id="rId1619" tooltip="Drawing SPS8094007247 in CDD" display="https://edms.cern.ch/cdd/call_hpgl?SPS8094007247"/>
    <hyperlink ref="C612" r:id="rId1620" display="http://layout.web.cern.ch/layout/slots.aspx?slotid=3327566&amp;version=STUDY"/>
    <hyperlink ref="D612" r:id="rId1621" display="http://layout.web.cern.ch/layout/slottypes.aspx?slottypeid=3321079&amp;version=STUDY"/>
    <hyperlink ref="C613" r:id="rId1622" display="http://layout.web.cern.ch/layout/slots.aspx?slotid=2774602&amp;version=STUDY"/>
    <hyperlink ref="D613" r:id="rId1623" display="http://layout.web.cern.ch/layout/slottypes.aspx?slottypeid=2563742&amp;version=STUDY"/>
    <hyperlink ref="M613" r:id="rId1624" tooltip="Drawing SPS8094007247 in CDD" display="https://edms.cern.ch/cdd/call_hpgl?SPS8094007247"/>
    <hyperlink ref="C614" r:id="rId1625" display="http://layout.web.cern.ch/layout/slots.aspx?slotid=3327568&amp;version=STUDY"/>
    <hyperlink ref="D614" r:id="rId1626" display="http://layout.web.cern.ch/layout/slottypes.aspx?slottypeid=3321079&amp;version=STUDY"/>
    <hyperlink ref="C615" r:id="rId1627" display="http://layout.web.cern.ch/layout/slots.aspx?slotid=2774603&amp;version=STUDY"/>
    <hyperlink ref="D615" r:id="rId1628" display="http://layout.web.cern.ch/layout/slottypes.aspx?slottypeid=2563745&amp;version=STUDY"/>
    <hyperlink ref="M615" r:id="rId1629" tooltip="Drawing SPS8094007246 in CDD" display="https://edms.cern.ch/cdd/call_hpgl?SPS8094007246"/>
    <hyperlink ref="C616" r:id="rId1630" display="http://layout.web.cern.ch/layout/slots.aspx?slotid=3328343&amp;version=STUDY"/>
    <hyperlink ref="D616" r:id="rId1631" display="http://layout.web.cern.ch/layout/slottypes.aspx?slottypeid=3321079&amp;version=STUDY"/>
    <hyperlink ref="C617" r:id="rId1632" display="http://layout.web.cern.ch/layout/slots.aspx?slotid=2774604&amp;version=STUDY"/>
    <hyperlink ref="D617" r:id="rId1633" display="http://layout.web.cern.ch/layout/slottypes.aspx?slottypeid=2563745&amp;version=STUDY"/>
    <hyperlink ref="M617" r:id="rId1634" tooltip="Drawing SPS8094007246 in CDD" display="https://edms.cern.ch/cdd/call_hpgl?SPS8094007246"/>
    <hyperlink ref="C618" r:id="rId1635" display="http://layout.web.cern.ch/layout/slots.aspx?slotid=3328345&amp;version=STUDY"/>
    <hyperlink ref="D618" r:id="rId1636" display="http://layout.web.cern.ch/layout/slottypes.aspx?slottypeid=3321079&amp;version=STUDY"/>
    <hyperlink ref="C619" r:id="rId1637" display="http://layout.web.cern.ch/layout/slots.aspx?slotid=3153295&amp;version=STUDY"/>
    <hyperlink ref="D619" r:id="rId1638" display="http://layout.web.cern.ch/layout/slottypes.aspx?slottypeid=3153294&amp;version=STUDY"/>
    <hyperlink ref="M619" r:id="rId1639" tooltip="Drawing SPS8095003006 in CDD" display="https://edms.cern.ch/cdd/call_hpgl?SPS8095003006"/>
    <hyperlink ref="C620" r:id="rId1640" display="http://layout.web.cern.ch/layout/slots.aspx?slotid=3153342&amp;version=STUDY"/>
    <hyperlink ref="D620" r:id="rId1641" display="http://layout.web.cern.ch/layout/slottypes.aspx?slottypeid=3153341&amp;version=STUDY"/>
    <hyperlink ref="M620" r:id="rId1642" tooltip="Drawing SPS8051001775 in CDD" display="https://edms.cern.ch/cdd/call_hpgl?SPS8051001775"/>
    <hyperlink ref="C621" r:id="rId1643" display="http://layout.web.cern.ch/layout/slots.aspx?slotid=3153296&amp;version=STUDY"/>
    <hyperlink ref="D621" r:id="rId1644" display="http://layout.web.cern.ch/layout/slottypes.aspx?slottypeid=2563750&amp;version=STUDY"/>
    <hyperlink ref="M621" r:id="rId1645" tooltip="Drawing SPSVCPEB0048 in CDD" display="https://edms.cern.ch/cdd/call_hpgl?SPSVCPEB0048"/>
    <hyperlink ref="C622" r:id="rId1646" display="http://layout.web.cern.ch/layout/slots.aspx?slotid=2550914&amp;version=STUDY"/>
    <hyperlink ref="D622" r:id="rId1647" display="http://layout.web.cern.ch/layout/slottypes.aspx?slottypeid=2469929&amp;version=STUDY"/>
    <hyperlink ref="M622" r:id="rId1648" tooltip="Drawing SPS8051000157 in CDD" display="https://edms.cern.ch/cdd/call_hpgl?SPS8051000157"/>
    <hyperlink ref="C623" r:id="rId1649" display="http://layout.web.cern.ch/layout/slots.aspx?slotid=2470243&amp;version=STUDY"/>
    <hyperlink ref="D623" r:id="rId1650" display="http://layout.web.cern.ch/layout/slottypes.aspx?slottypeid=2433448&amp;version=STUDY"/>
    <hyperlink ref="M623" r:id="rId1651" tooltip="Drawing SPS8094007035 in CDD" display="https://edms.cern.ch/cdd/call_hpgl?SPS8094007035"/>
    <hyperlink ref="C624" r:id="rId1652" display="http://layout.web.cern.ch/layout/slots.aspx?slotid=3328821&amp;version=STUDY"/>
    <hyperlink ref="D624" r:id="rId1653" display="http://layout.web.cern.ch/layout/slottypes.aspx?slottypeid=3321079&amp;version=STUDY"/>
    <hyperlink ref="C625" r:id="rId1654" display="http://layout.web.cern.ch/layout/slots.aspx?slotid=2774610&amp;version=STUDY"/>
    <hyperlink ref="D625" r:id="rId1655" display="http://layout.web.cern.ch/layout/slottypes.aspx?slottypeid=2563745&amp;version=STUDY"/>
    <hyperlink ref="M625" r:id="rId1656" tooltip="Drawing SPS8094007246 in CDD" display="https://edms.cern.ch/cdd/call_hpgl?SPS8094007246"/>
    <hyperlink ref="C626" r:id="rId1657" display="http://layout.web.cern.ch/layout/slots.aspx?slotid=3328341&amp;version=STUDY"/>
    <hyperlink ref="D626" r:id="rId1658" display="http://layout.web.cern.ch/layout/slottypes.aspx?slottypeid=3321079&amp;version=STUDY"/>
    <hyperlink ref="C627" r:id="rId1659" display="http://layout.web.cern.ch/layout/slots.aspx?slotid=2774611&amp;version=STUDY"/>
    <hyperlink ref="D627" r:id="rId1660" display="http://layout.web.cern.ch/layout/slottypes.aspx?slottypeid=2563745&amp;version=STUDY"/>
    <hyperlink ref="M627" r:id="rId1661" tooltip="Drawing SPS8094007246 in CDD" display="https://edms.cern.ch/cdd/call_hpgl?SPS8094007246"/>
    <hyperlink ref="C628" r:id="rId1662" display="http://layout.web.cern.ch/layout/slots.aspx?slotid=3328349&amp;version=STUDY"/>
    <hyperlink ref="D628" r:id="rId1663" display="http://layout.web.cern.ch/layout/slottypes.aspx?slottypeid=3321079&amp;version=STUDY"/>
    <hyperlink ref="C629" r:id="rId1664" display="http://layout.web.cern.ch/layout/slots.aspx?slotid=2774612&amp;version=STUDY"/>
    <hyperlink ref="D629" r:id="rId1665" display="http://layout.web.cern.ch/layout/slottypes.aspx?slottypeid=2563742&amp;version=STUDY"/>
    <hyperlink ref="M629" r:id="rId1666" tooltip="Drawing SPS8094007247 in CDD" display="https://edms.cern.ch/cdd/call_hpgl?SPS8094007247"/>
    <hyperlink ref="C630" r:id="rId1667" display="http://layout.web.cern.ch/layout/slots.aspx?slotid=3327570&amp;version=STUDY"/>
    <hyperlink ref="D630" r:id="rId1668" display="http://layout.web.cern.ch/layout/slottypes.aspx?slottypeid=3321079&amp;version=STUDY"/>
    <hyperlink ref="C631" r:id="rId1669" display="http://layout.web.cern.ch/layout/slots.aspx?slotid=2774613&amp;version=STUDY"/>
    <hyperlink ref="D631" r:id="rId1670" display="http://layout.web.cern.ch/layout/slottypes.aspx?slottypeid=2563742&amp;version=STUDY"/>
    <hyperlink ref="M631" r:id="rId1671" tooltip="Drawing SPS8094007247 in CDD" display="https://edms.cern.ch/cdd/call_hpgl?SPS8094007247"/>
    <hyperlink ref="C632" r:id="rId1672" display="http://layout.web.cern.ch/layout/slots.aspx?slotid=3327572&amp;version=STUDY"/>
    <hyperlink ref="D632" r:id="rId1673" display="http://layout.web.cern.ch/layout/slottypes.aspx?slottypeid=3321079&amp;version=STUDY"/>
    <hyperlink ref="C633" r:id="rId1674" display="http://layout.web.cern.ch/layout/slots.aspx?slotid=3153344&amp;version=STUDY"/>
    <hyperlink ref="D633" r:id="rId1675" display="http://layout.web.cern.ch/layout/slottypes.aspx?slottypeid=3153343&amp;version=STUDY"/>
    <hyperlink ref="M633" r:id="rId1676" tooltip="Drawing SPS8032021010 in CDD" display="https://edms.cern.ch/cdd/call_hpgl?SPS8032021010"/>
    <hyperlink ref="C634" r:id="rId1677" display="http://layout.web.cern.ch/layout/slots.aspx?slotid=3153298&amp;version=STUDY"/>
    <hyperlink ref="D634" r:id="rId1678" display="http://layout.web.cern.ch/layout/slottypes.aspx?slottypeid=3153297&amp;version=STUDY"/>
    <hyperlink ref="M634" r:id="rId1679" tooltip="Drawing SPS8095003006 in CDD" display="https://edms.cern.ch/cdd/call_hpgl?SPS8095003006"/>
    <hyperlink ref="C635" r:id="rId1680" display="http://layout.web.cern.ch/layout/slots.aspx?slotid=2557139&amp;version=STUDY"/>
    <hyperlink ref="D635" r:id="rId1681" display="http://layout.web.cern.ch/layout/slottypes.aspx?slottypeid=2469931&amp;version=STUDY"/>
    <hyperlink ref="M635" r:id="rId1682" tooltip="Drawing SPS8051000158 in CDD" display="https://edms.cern.ch/cdd/call_hpgl?SPS8051000158"/>
    <hyperlink ref="C636" r:id="rId1683" display="http://layout.web.cern.ch/layout/slots.aspx?slotid=2470055&amp;version=STUDY"/>
    <hyperlink ref="D636" r:id="rId1684" display="http://layout.web.cern.ch/layout/slottypes.aspx?slottypeid=2433438&amp;version=STUDY"/>
    <hyperlink ref="M636" r:id="rId1685" tooltip="Drawing SPS8094007007 in CDD" display="https://edms.cern.ch/cdd/call_hpgl?SPS8094007007"/>
    <hyperlink ref="C637" r:id="rId1686" display="http://layout.web.cern.ch/layout/slots.aspx?slotid=3328624&amp;version=STUDY"/>
    <hyperlink ref="D637" r:id="rId1687" display="http://layout.web.cern.ch/layout/slottypes.aspx?slottypeid=3321079&amp;version=STUDY"/>
    <hyperlink ref="C638" r:id="rId1688" display="http://layout.web.cern.ch/layout/slots.aspx?slotid=2774614&amp;version=STUDY"/>
    <hyperlink ref="D638" r:id="rId1689" display="http://layout.web.cern.ch/layout/slottypes.aspx?slottypeid=2563742&amp;version=STUDY"/>
    <hyperlink ref="M638" r:id="rId1690" tooltip="Drawing SPS8094007247 in CDD" display="https://edms.cern.ch/cdd/call_hpgl?SPS8094007247"/>
    <hyperlink ref="C639" r:id="rId1691" display="http://layout.web.cern.ch/layout/slots.aspx?slotid=3327574&amp;version=STUDY"/>
    <hyperlink ref="D639" r:id="rId1692" display="http://layout.web.cern.ch/layout/slottypes.aspx?slottypeid=3321079&amp;version=STUDY"/>
    <hyperlink ref="C640" r:id="rId1693" display="http://layout.web.cern.ch/layout/slots.aspx?slotid=2774615&amp;version=STUDY"/>
    <hyperlink ref="D640" r:id="rId1694" display="http://layout.web.cern.ch/layout/slottypes.aspx?slottypeid=2563742&amp;version=STUDY"/>
    <hyperlink ref="M640" r:id="rId1695" tooltip="Drawing SPS8094007247 in CDD" display="https://edms.cern.ch/cdd/call_hpgl?SPS8094007247"/>
    <hyperlink ref="C641" r:id="rId1696" display="http://layout.web.cern.ch/layout/slots.aspx?slotid=3327576&amp;version=STUDY"/>
    <hyperlink ref="D641" r:id="rId1697" display="http://layout.web.cern.ch/layout/slottypes.aspx?slottypeid=3321079&amp;version=STUDY"/>
    <hyperlink ref="C642" r:id="rId1698" display="http://layout.web.cern.ch/layout/slots.aspx?slotid=2774616&amp;version=STUDY"/>
    <hyperlink ref="D642" r:id="rId1699" display="http://layout.web.cern.ch/layout/slottypes.aspx?slottypeid=2563745&amp;version=STUDY"/>
    <hyperlink ref="M642" r:id="rId1700" tooltip="Drawing SPS8094007246 in CDD" display="https://edms.cern.ch/cdd/call_hpgl?SPS8094007246"/>
    <hyperlink ref="C643" r:id="rId1701" display="http://layout.web.cern.ch/layout/slots.aspx?slotid=3328351&amp;version=STUDY"/>
    <hyperlink ref="D643" r:id="rId1702" display="http://layout.web.cern.ch/layout/slottypes.aspx?slottypeid=3321079&amp;version=STUDY"/>
    <hyperlink ref="C644" r:id="rId1703" display="http://layout.web.cern.ch/layout/slots.aspx?slotid=2774617&amp;version=STUDY"/>
    <hyperlink ref="D644" r:id="rId1704" display="http://layout.web.cern.ch/layout/slottypes.aspx?slottypeid=2563745&amp;version=STUDY"/>
    <hyperlink ref="M644" r:id="rId1705" tooltip="Drawing SPS8094007246 in CDD" display="https://edms.cern.ch/cdd/call_hpgl?SPS8094007246"/>
    <hyperlink ref="C645" r:id="rId1706" display="http://layout.web.cern.ch/layout/slots.aspx?slotid=3328353&amp;version=STUDY"/>
    <hyperlink ref="D645" r:id="rId1707" display="http://layout.web.cern.ch/layout/slottypes.aspx?slottypeid=3321079&amp;version=STUDY"/>
    <hyperlink ref="C646" r:id="rId1708" display="http://layout.web.cern.ch/layout/slots.aspx?slotid=3153299&amp;version=STUDY"/>
    <hyperlink ref="D646" r:id="rId1709" display="http://layout.web.cern.ch/layout/slottypes.aspx?slottypeid=2563748&amp;version=STUDY"/>
    <hyperlink ref="M646" r:id="rId1710" tooltip="Drawing SPSVCPEB0034 in CDD" display="https://edms.cern.ch/cdd/call_hpgl?SPSVCPEB0034"/>
    <hyperlink ref="C647" r:id="rId1711" display="http://layout.web.cern.ch/layout/slots.aspx?slotid=3153300&amp;version=STUDY"/>
    <hyperlink ref="D647" r:id="rId1712" display="http://layout.web.cern.ch/layout/slottypes.aspx?slottypeid=2563750&amp;version=STUDY"/>
    <hyperlink ref="M647" r:id="rId1713" tooltip="Drawing SPSVCPEB0048 in CDD" display="https://edms.cern.ch/cdd/call_hpgl?SPSVCPEB0048"/>
    <hyperlink ref="C648" r:id="rId1714" display="http://layout.web.cern.ch/layout/slots.aspx?slotid=2550916&amp;version=STUDY"/>
    <hyperlink ref="D648" r:id="rId1715" display="http://layout.web.cern.ch/layout/slottypes.aspx?slottypeid=2469929&amp;version=STUDY"/>
    <hyperlink ref="M648" r:id="rId1716" tooltip="Drawing SPS8051000157 in CDD" display="https://edms.cern.ch/cdd/call_hpgl?SPS8051000157"/>
    <hyperlink ref="C649" r:id="rId1717" display="http://layout.web.cern.ch/layout/slots.aspx?slotid=2470245&amp;version=STUDY"/>
    <hyperlink ref="D649" r:id="rId1718" display="http://layout.web.cern.ch/layout/slottypes.aspx?slottypeid=2433448&amp;version=STUDY"/>
    <hyperlink ref="M649" r:id="rId1719" tooltip="Drawing SPS8094007035 in CDD" display="https://edms.cern.ch/cdd/call_hpgl?SPS8094007035"/>
    <hyperlink ref="C650" r:id="rId1720" display="http://layout.web.cern.ch/layout/slots.aspx?slotid=3328823&amp;version=STUDY"/>
    <hyperlink ref="D650" r:id="rId1721" display="http://layout.web.cern.ch/layout/slottypes.aspx?slottypeid=3321079&amp;version=STUDY"/>
    <hyperlink ref="C651" r:id="rId1722" display="http://layout.web.cern.ch/layout/slots.aspx?slotid=2774625&amp;version=STUDY"/>
    <hyperlink ref="D651" r:id="rId1723" display="http://layout.web.cern.ch/layout/slottypes.aspx?slottypeid=2563745&amp;version=STUDY"/>
    <hyperlink ref="M651" r:id="rId1724" tooltip="Drawing SPS8094007246 in CDD" display="https://edms.cern.ch/cdd/call_hpgl?SPS8094007246"/>
    <hyperlink ref="C652" r:id="rId1725" display="http://layout.web.cern.ch/layout/slots.aspx?slotid=3328355&amp;version=STUDY"/>
    <hyperlink ref="D652" r:id="rId1726" display="http://layout.web.cern.ch/layout/slottypes.aspx?slottypeid=3321079&amp;version=STUDY"/>
    <hyperlink ref="C653" r:id="rId1727" display="http://layout.web.cern.ch/layout/slots.aspx?slotid=2774626&amp;version=STUDY"/>
    <hyperlink ref="D653" r:id="rId1728" display="http://layout.web.cern.ch/layout/slottypes.aspx?slottypeid=2563745&amp;version=STUDY"/>
    <hyperlink ref="M653" r:id="rId1729" tooltip="Drawing SPS8094007246 in CDD" display="https://edms.cern.ch/cdd/call_hpgl?SPS8094007246"/>
    <hyperlink ref="C654" r:id="rId1730" display="http://layout.web.cern.ch/layout/slots.aspx?slotid=3328357&amp;version=STUDY"/>
    <hyperlink ref="D654" r:id="rId1731" display="http://layout.web.cern.ch/layout/slottypes.aspx?slottypeid=3321079&amp;version=STUDY"/>
    <hyperlink ref="C655" r:id="rId1732" display="http://layout.web.cern.ch/layout/slots.aspx?slotid=2774628&amp;version=STUDY"/>
    <hyperlink ref="D655" r:id="rId1733" display="http://layout.web.cern.ch/layout/slottypes.aspx?slottypeid=2563742&amp;version=STUDY"/>
    <hyperlink ref="M655" r:id="rId1734" tooltip="Drawing SPS8094007247 in CDD" display="https://edms.cern.ch/cdd/call_hpgl?SPS8094007247"/>
    <hyperlink ref="C656" r:id="rId1735" display="http://layout.web.cern.ch/layout/slots.aspx?slotid=3327580&amp;version=STUDY"/>
    <hyperlink ref="D656" r:id="rId1736" display="http://layout.web.cern.ch/layout/slottypes.aspx?slottypeid=3321079&amp;version=STUDY"/>
    <hyperlink ref="C657" r:id="rId1737" display="http://layout.web.cern.ch/layout/slots.aspx?slotid=2774629&amp;version=STUDY"/>
    <hyperlink ref="D657" r:id="rId1738" display="http://layout.web.cern.ch/layout/slottypes.aspx?slottypeid=2563742&amp;version=STUDY"/>
    <hyperlink ref="M657" r:id="rId1739" tooltip="Drawing SPS8094007247 in CDD" display="https://edms.cern.ch/cdd/call_hpgl?SPS8094007247"/>
    <hyperlink ref="C658" r:id="rId1740" display="http://layout.web.cern.ch/layout/slots.aspx?slotid=3327582&amp;version=STUDY"/>
    <hyperlink ref="D658" r:id="rId1741" display="http://layout.web.cern.ch/layout/slottypes.aspx?slottypeid=3321079&amp;version=STUDY"/>
    <hyperlink ref="C659" r:id="rId1742" display="http://layout.web.cern.ch/layout/slots.aspx?slotid=3153302&amp;version=STUDY"/>
    <hyperlink ref="D659" r:id="rId1743" display="http://layout.web.cern.ch/layout/slottypes.aspx?slottypeid=3153301&amp;version=STUDY"/>
    <hyperlink ref="M659" r:id="rId1744" tooltip="Drawing SPS8095003006 in CDD" display="https://edms.cern.ch/cdd/call_hpgl?SPS8095003006"/>
    <hyperlink ref="C660" r:id="rId1745" display="http://layout.web.cern.ch/layout/slots.aspx?slotid=2755509&amp;version=STUDY"/>
    <hyperlink ref="D660" r:id="rId1746" display="http://layout.web.cern.ch/layout/slottypes.aspx?slottypeid=2469931&amp;version=STUDY"/>
    <hyperlink ref="M660" r:id="rId1747" tooltip="Drawing SPS8051000158 in CDD" display="https://edms.cern.ch/cdd/call_hpgl?SPS8051000158"/>
    <hyperlink ref="C661" r:id="rId1748" display="http://layout.web.cern.ch/layout/slots.aspx?slotid=2470005&amp;version=STUDY"/>
    <hyperlink ref="D661" r:id="rId1749" display="http://layout.web.cern.ch/layout/slottypes.aspx?slottypeid=2433438&amp;version=STUDY"/>
    <hyperlink ref="M661" r:id="rId1750" tooltip="Drawing SPS8094007007 in CDD" display="https://edms.cern.ch/cdd/call_hpgl?SPS8094007007"/>
    <hyperlink ref="C662" r:id="rId1751" display="http://layout.web.cern.ch/layout/slots.aspx?slotid=3328574&amp;version=STUDY"/>
    <hyperlink ref="D662" r:id="rId1752" display="http://layout.web.cern.ch/layout/slottypes.aspx?slottypeid=3321079&amp;version=STUDY"/>
    <hyperlink ref="C663" r:id="rId1753" display="http://layout.web.cern.ch/layout/slots.aspx?slotid=2774630&amp;version=STUDY"/>
    <hyperlink ref="D663" r:id="rId1754" display="http://layout.web.cern.ch/layout/slottypes.aspx?slottypeid=2563742&amp;version=STUDY"/>
    <hyperlink ref="M663" r:id="rId1755" tooltip="Drawing SPS8094007247 in CDD" display="https://edms.cern.ch/cdd/call_hpgl?SPS8094007247"/>
    <hyperlink ref="C664" r:id="rId1756" display="http://layout.web.cern.ch/layout/slots.aspx?slotid=3327578&amp;version=STUDY"/>
    <hyperlink ref="D664" r:id="rId1757" display="http://layout.web.cern.ch/layout/slottypes.aspx?slottypeid=3321079&amp;version=STUDY"/>
    <hyperlink ref="C665" r:id="rId1758" display="http://layout.web.cern.ch/layout/slots.aspx?slotid=2774631&amp;version=STUDY"/>
    <hyperlink ref="D665" r:id="rId1759" display="http://layout.web.cern.ch/layout/slottypes.aspx?slottypeid=2563742&amp;version=STUDY"/>
    <hyperlink ref="M665" r:id="rId1760" tooltip="Drawing SPS8094007247 in CDD" display="https://edms.cern.ch/cdd/call_hpgl?SPS8094007247"/>
    <hyperlink ref="C666" r:id="rId1761" display="http://layout.web.cern.ch/layout/slots.aspx?slotid=3327584&amp;version=STUDY"/>
    <hyperlink ref="D666" r:id="rId1762" display="http://layout.web.cern.ch/layout/slottypes.aspx?slottypeid=3321079&amp;version=STUDY"/>
    <hyperlink ref="C667" r:id="rId1763" display="http://layout.web.cern.ch/layout/slots.aspx?slotid=2774632&amp;version=STUDY"/>
    <hyperlink ref="D667" r:id="rId1764" display="http://layout.web.cern.ch/layout/slottypes.aspx?slottypeid=2563745&amp;version=STUDY"/>
    <hyperlink ref="M667" r:id="rId1765" tooltip="Drawing SPS8094007246 in CDD" display="https://edms.cern.ch/cdd/call_hpgl?SPS8094007246"/>
    <hyperlink ref="C668" r:id="rId1766" display="http://layout.web.cern.ch/layout/slots.aspx?slotid=3328359&amp;version=STUDY"/>
    <hyperlink ref="D668" r:id="rId1767" display="http://layout.web.cern.ch/layout/slottypes.aspx?slottypeid=3321079&amp;version=STUDY"/>
    <hyperlink ref="C669" r:id="rId1768" display="http://layout.web.cern.ch/layout/slots.aspx?slotid=2774633&amp;version=STUDY"/>
    <hyperlink ref="D669" r:id="rId1769" display="http://layout.web.cern.ch/layout/slottypes.aspx?slottypeid=2563745&amp;version=STUDY"/>
    <hyperlink ref="M669" r:id="rId1770" tooltip="Drawing SPS8094007246 in CDD" display="https://edms.cern.ch/cdd/call_hpgl?SPS8094007246"/>
    <hyperlink ref="C670" r:id="rId1771" display="http://layout.web.cern.ch/layout/slots.aspx?slotid=3328361&amp;version=STUDY"/>
    <hyperlink ref="D670" r:id="rId1772" display="http://layout.web.cern.ch/layout/slottypes.aspx?slottypeid=3321079&amp;version=STUDY"/>
    <hyperlink ref="C671" r:id="rId1773" display="http://layout.web.cern.ch/layout/slots.aspx?slotid=2362378&amp;version=STUDY"/>
    <hyperlink ref="D671" r:id="rId1774" display="http://layout.web.cern.ch/layout/slottypes.aspx?slottypeid=2360517&amp;version=STUDY"/>
    <hyperlink ref="M671" r:id="rId1775" tooltip="Drawing SPS8094007529 in CDD" display="https://edms.cern.ch/cdd/call_hpgl?SPS8094007529"/>
    <hyperlink ref="C672" r:id="rId1776" display="http://layout.web.cern.ch/layout/slots.aspx?slotid=3153303&amp;version=STUDY"/>
    <hyperlink ref="D672" r:id="rId1777" display="http://layout.web.cern.ch/layout/slottypes.aspx?slottypeid=3146151&amp;version=STUDY"/>
    <hyperlink ref="M672" r:id="rId1778" tooltip="Drawing SPSVCPEB0034 in CDD" display="https://edms.cern.ch/cdd/call_hpgl?SPSVCPEB0034"/>
    <hyperlink ref="C673" r:id="rId1779" display="http://layout.web.cern.ch/layout/slots.aspx?slotid=3153304&amp;version=STUDY"/>
    <hyperlink ref="D673" r:id="rId1780" display="http://layout.web.cern.ch/layout/slottypes.aspx?slottypeid=2563750&amp;version=STUDY"/>
    <hyperlink ref="M673" r:id="rId1781" tooltip="Drawing SPSVCPEB0048 in CDD" display="https://edms.cern.ch/cdd/call_hpgl?SPSVCPEB0048"/>
    <hyperlink ref="C674" r:id="rId1782" display="http://layout.web.cern.ch/layout/slots.aspx?slotid=2550918&amp;version=STUDY"/>
    <hyperlink ref="D674" r:id="rId1783" display="http://layout.web.cern.ch/layout/slottypes.aspx?slottypeid=2469929&amp;version=STUDY"/>
    <hyperlink ref="M674" r:id="rId1784" tooltip="Drawing SPS8051000157 in CDD" display="https://edms.cern.ch/cdd/call_hpgl?SPS8051000157"/>
    <hyperlink ref="C675" r:id="rId1785" display="http://layout.web.cern.ch/layout/slots.aspx?slotid=2470195&amp;version=STUDY"/>
    <hyperlink ref="D675" r:id="rId1786" display="http://layout.web.cern.ch/layout/slottypes.aspx?slottypeid=2433448&amp;version=STUDY"/>
    <hyperlink ref="M675" r:id="rId1787" tooltip="Drawing SPS8094007035 in CDD" display="https://edms.cern.ch/cdd/call_hpgl?SPS8094007035"/>
    <hyperlink ref="C676" r:id="rId1788" display="http://layout.web.cern.ch/layout/slots.aspx?slotid=3328773&amp;version=STUDY"/>
    <hyperlink ref="D676" r:id="rId1789" display="http://layout.web.cern.ch/layout/slottypes.aspx?slottypeid=3321079&amp;version=STUDY"/>
    <hyperlink ref="C677" r:id="rId1790" display="http://layout.web.cern.ch/layout/slots.aspx?slotid=2774634&amp;version=STUDY"/>
    <hyperlink ref="D677" r:id="rId1791" display="http://layout.web.cern.ch/layout/slottypes.aspx?slottypeid=2563745&amp;version=STUDY"/>
    <hyperlink ref="M677" r:id="rId1792" tooltip="Drawing SPS8094007246 in CDD" display="https://edms.cern.ch/cdd/call_hpgl?SPS8094007246"/>
    <hyperlink ref="C678" r:id="rId1793" display="http://layout.web.cern.ch/layout/slots.aspx?slotid=3328363&amp;version=STUDY"/>
    <hyperlink ref="D678" r:id="rId1794" display="http://layout.web.cern.ch/layout/slottypes.aspx?slottypeid=3321079&amp;version=STUDY"/>
    <hyperlink ref="C679" r:id="rId1795" display="http://layout.web.cern.ch/layout/slots.aspx?slotid=2774635&amp;version=STUDY"/>
    <hyperlink ref="D679" r:id="rId1796" display="http://layout.web.cern.ch/layout/slottypes.aspx?slottypeid=2563745&amp;version=STUDY"/>
    <hyperlink ref="M679" r:id="rId1797" tooltip="Drawing SPS8094007246 in CDD" display="https://edms.cern.ch/cdd/call_hpgl?SPS8094007246"/>
    <hyperlink ref="C680" r:id="rId1798" display="http://layout.web.cern.ch/layout/slots.aspx?slotid=3328365&amp;version=STUDY"/>
    <hyperlink ref="D680" r:id="rId1799" display="http://layout.web.cern.ch/layout/slottypes.aspx?slottypeid=3321079&amp;version=STUDY"/>
    <hyperlink ref="C681" r:id="rId1800" display="http://layout.web.cern.ch/layout/slots.aspx?slotid=2774636&amp;version=STUDY"/>
    <hyperlink ref="D681" r:id="rId1801" display="http://layout.web.cern.ch/layout/slottypes.aspx?slottypeid=2563742&amp;version=STUDY"/>
    <hyperlink ref="M681" r:id="rId1802" tooltip="Drawing SPS8094007247 in CDD" display="https://edms.cern.ch/cdd/call_hpgl?SPS8094007247"/>
    <hyperlink ref="C682" r:id="rId1803" display="http://layout.web.cern.ch/layout/slots.aspx?slotid=3327586&amp;version=STUDY"/>
    <hyperlink ref="D682" r:id="rId1804" display="http://layout.web.cern.ch/layout/slottypes.aspx?slottypeid=3321079&amp;version=STUDY"/>
    <hyperlink ref="C683" r:id="rId1805" display="http://layout.web.cern.ch/layout/slots.aspx?slotid=2774637&amp;version=STUDY"/>
    <hyperlink ref="D683" r:id="rId1806" display="http://layout.web.cern.ch/layout/slottypes.aspx?slottypeid=2563742&amp;version=STUDY"/>
    <hyperlink ref="M683" r:id="rId1807" tooltip="Drawing SPS8094007247 in CDD" display="https://edms.cern.ch/cdd/call_hpgl?SPS8094007247"/>
    <hyperlink ref="C684" r:id="rId1808" display="http://layout.web.cern.ch/layout/slots.aspx?slotid=3327588&amp;version=STUDY"/>
    <hyperlink ref="D684" r:id="rId1809" display="http://layout.web.cern.ch/layout/slottypes.aspx?slottypeid=3321079&amp;version=STUDY"/>
    <hyperlink ref="C685" r:id="rId1810" display="http://layout.web.cern.ch/layout/slots.aspx?slotid=3153305&amp;version=STUDY"/>
    <hyperlink ref="D685" r:id="rId1811" display="http://layout.web.cern.ch/layout/slottypes.aspx?slottypeid=3147123&amp;version=STUDY"/>
    <hyperlink ref="M685" r:id="rId1812" tooltip="Drawing SPSVCPEB0049 in CDD" display="https://edms.cern.ch/cdd/call_hpgl?SPSVCPEB0049"/>
    <hyperlink ref="C686" r:id="rId1813" display="http://layout.web.cern.ch/layout/slots.aspx?slotid=3153306&amp;version=STUDY"/>
    <hyperlink ref="D686" r:id="rId1814" display="http://layout.web.cern.ch/layout/slottypes.aspx?slottypeid=3147125&amp;version=STUDY"/>
    <hyperlink ref="M686" r:id="rId1815" tooltip="Drawing SPSVCPEB0050 in CDD" display="https://edms.cern.ch/cdd/call_hpgl?SPSVCPEB0050"/>
    <hyperlink ref="C687" r:id="rId1816" display="http://layout.web.cern.ch/layout/slots.aspx?slotid=2755510&amp;version=STUDY"/>
    <hyperlink ref="D687" r:id="rId1817" display="http://layout.web.cern.ch/layout/slottypes.aspx?slottypeid=2469931&amp;version=STUDY"/>
    <hyperlink ref="M687" r:id="rId1818" tooltip="Drawing SPS8051000158 in CDD" display="https://edms.cern.ch/cdd/call_hpgl?SPS8051000158"/>
    <hyperlink ref="C688" r:id="rId1819" display="http://layout.web.cern.ch/layout/slots.aspx?slotid=2470007&amp;version=STUDY"/>
    <hyperlink ref="D688" r:id="rId1820" display="http://layout.web.cern.ch/layout/slottypes.aspx?slottypeid=2433438&amp;version=STUDY"/>
    <hyperlink ref="M688" r:id="rId1821" tooltip="Drawing SPS8094007007 in CDD" display="https://edms.cern.ch/cdd/call_hpgl?SPS8094007007"/>
    <hyperlink ref="C689" r:id="rId1822" display="http://layout.web.cern.ch/layout/slots.aspx?slotid=3328576&amp;version=STUDY"/>
    <hyperlink ref="D689" r:id="rId1823" display="http://layout.web.cern.ch/layout/slottypes.aspx?slottypeid=3321079&amp;version=STUDY"/>
    <hyperlink ref="C690" r:id="rId1824" display="http://layout.web.cern.ch/layout/slots.aspx?slotid=2692179&amp;version=STUDY"/>
    <hyperlink ref="D690" r:id="rId1825" display="http://layout.web.cern.ch/layout/slottypes.aspx?slottypeid=2461082&amp;version=STUDY"/>
    <hyperlink ref="M690" r:id="rId1826" tooltip="Drawing SPS8095003006 in CDD" display="https://edms.cern.ch/cdd/call_hpgl?SPS8095003006"/>
    <hyperlink ref="C691" r:id="rId1827" display="http://layout.web.cern.ch/layout/slots.aspx?slotid=2692180&amp;version=STUDY"/>
    <hyperlink ref="D691" r:id="rId1828" display="http://layout.web.cern.ch/layout/slottypes.aspx?slottypeid=2452067&amp;version=STUDY"/>
    <hyperlink ref="M691" r:id="rId1829" tooltip="Drawing SPS8095003022 in CDD" display="https://edms.cern.ch/cdd/call_hpgl?SPS8095003022"/>
    <hyperlink ref="C692" r:id="rId1830" display="http://layout.web.cern.ch/layout/slots.aspx?slotid=2692182&amp;version=STUDY"/>
    <hyperlink ref="D692" r:id="rId1831" display="http://layout.web.cern.ch/layout/slottypes.aspx?slottypeid=2692181&amp;version=STUDY"/>
    <hyperlink ref="M692" r:id="rId1832" tooltip="Drawing SPS8095004382 in CDD" display="https://edms.cern.ch/cdd/call_hpgl?SPS8095004382"/>
    <hyperlink ref="C693" r:id="rId1833" display="http://layout.web.cern.ch/layout/slots.aspx?slotid=2692183&amp;version=STUDY"/>
    <hyperlink ref="D693" r:id="rId1834" display="http://layout.web.cern.ch/layout/slottypes.aspx?slottypeid=2692181&amp;version=STUDY"/>
    <hyperlink ref="M693" r:id="rId1835" tooltip="Drawing SPS8095004382 in CDD" display="https://edms.cern.ch/cdd/call_hpgl?SPS8095004382"/>
    <hyperlink ref="C694" r:id="rId1836" display="http://layout.web.cern.ch/layout/slots.aspx?slotid=2692185&amp;version=STUDY"/>
    <hyperlink ref="D694" r:id="rId1837" display="http://layout.web.cern.ch/layout/slottypes.aspx?slottypeid=2692184&amp;version=STUDY"/>
    <hyperlink ref="M694" r:id="rId1838" tooltip="Drawing SPS8095004411 in CDD" display="https://edms.cern.ch/cdd/call_hpgl?SPS8095004411"/>
    <hyperlink ref="C695" r:id="rId1839" display="http://layout.web.cern.ch/layout/slots.aspx?slotid=2692186&amp;version=STUDY"/>
    <hyperlink ref="D695" r:id="rId1840" display="http://layout.web.cern.ch/layout/slottypes.aspx?slottypeid=2563757&amp;version=STUDY"/>
    <hyperlink ref="M695" r:id="rId1841" tooltip="Drawing SPS8095004460 in CDD" display="https://edms.cern.ch/cdd/call_hpgl?SPS8095004460"/>
    <hyperlink ref="C696" r:id="rId1842" display="http://layout.web.cern.ch/layout/slots.aspx?slotid=2692187&amp;version=STUDY"/>
    <hyperlink ref="D696" r:id="rId1843" display="http://layout.web.cern.ch/layout/slottypes.aspx?slottypeid=2467801&amp;version=STUDY"/>
    <hyperlink ref="M696" r:id="rId1844" tooltip="Drawing SPS8095004117 in CDD" display="https://edms.cern.ch/cdd/call_hpgl?SPS8095004117"/>
    <hyperlink ref="C697" r:id="rId1845" display="http://layout.web.cern.ch/layout/slots.aspx?slotid=2692188&amp;version=STUDY"/>
    <hyperlink ref="D697" r:id="rId1846" display="http://layout.web.cern.ch/layout/slottypes.aspx?slottypeid=2467801&amp;version=STUDY"/>
    <hyperlink ref="M697" r:id="rId1847" tooltip="Drawing SPS8095004117 in CDD" display="https://edms.cern.ch/cdd/call_hpgl?SPS8095004117"/>
    <hyperlink ref="C698" r:id="rId1848" display="http://layout.web.cern.ch/layout/slots.aspx?slotid=2692190&amp;version=STUDY"/>
    <hyperlink ref="D698" r:id="rId1849" display="http://layout.web.cern.ch/layout/slottypes.aspx?slottypeid=2692189&amp;version=STUDY"/>
    <hyperlink ref="M698" r:id="rId1850" tooltip="Drawing SPS8095004253 in CDD" display="https://edms.cern.ch/cdd/call_hpgl?SPS8095004253"/>
    <hyperlink ref="C699" r:id="rId1851" display="http://layout.web.cern.ch/layout/slots.aspx?slotid=3469566&amp;version=STUDY"/>
    <hyperlink ref="D699" r:id="rId1852" display="http://layout.web.cern.ch/layout/slottypes.aspx?slottypeid=3420418&amp;version=STUDY"/>
    <hyperlink ref="C700" r:id="rId1853" display="http://layout.web.cern.ch/layout/slots.aspx?slotid=2692192&amp;version=STUDY"/>
    <hyperlink ref="D700" r:id="rId1854" display="http://layout.web.cern.ch/layout/slottypes.aspx?slottypeid=2692191&amp;version=STUDY"/>
    <hyperlink ref="M700" r:id="rId1855" tooltip="Drawing SPSVCPEB0003 in CDD" display="https://edms.cern.ch/cdd/call_hpgl?SPSVCPEB0003"/>
    <hyperlink ref="C701" r:id="rId1856" display="http://layout.web.cern.ch/layout/slots.aspx?slotid=2692193&amp;version=STUDY"/>
    <hyperlink ref="D701" r:id="rId1857" display="http://layout.web.cern.ch/layout/slottypes.aspx?slottypeid=2563745&amp;version=STUDY"/>
    <hyperlink ref="M701" r:id="rId1858" tooltip="Drawing SPS8094007246 in CDD" display="https://edms.cern.ch/cdd/call_hpgl?SPS8094007246"/>
    <hyperlink ref="C702" r:id="rId1859" display="http://layout.web.cern.ch/layout/slots.aspx?slotid=3328193&amp;version=STUDY"/>
    <hyperlink ref="D702" r:id="rId1860" display="http://layout.web.cern.ch/layout/slottypes.aspx?slottypeid=3321079&amp;version=STUDY"/>
    <hyperlink ref="C703" r:id="rId1861" display="http://layout.web.cern.ch/layout/slots.aspx?slotid=2692194&amp;version=STUDY"/>
    <hyperlink ref="D703" r:id="rId1862" display="http://layout.web.cern.ch/layout/slottypes.aspx?slottypeid=2563745&amp;version=STUDY"/>
    <hyperlink ref="M703" r:id="rId1863" tooltip="Drawing SPS8094007246 in CDD" display="https://edms.cern.ch/cdd/call_hpgl?SPS8094007246"/>
    <hyperlink ref="C704" r:id="rId1864" display="http://layout.web.cern.ch/layout/slots.aspx?slotid=3328195&amp;version=STUDY"/>
    <hyperlink ref="D704" r:id="rId1865" display="http://layout.web.cern.ch/layout/slottypes.aspx?slottypeid=3321079&amp;version=STUDY"/>
    <hyperlink ref="C705" r:id="rId1866" display="http://layout.web.cern.ch/layout/slots.aspx?slotid=2692195&amp;version=STUDY"/>
    <hyperlink ref="D705" r:id="rId1867" display="http://layout.web.cern.ch/layout/slottypes.aspx?slottypeid=2563748&amp;version=STUDY"/>
    <hyperlink ref="M705" r:id="rId1868" tooltip="Drawing SPSVCPEB0034 in CDD" display="https://edms.cern.ch/cdd/call_hpgl?SPSVCPEB0034"/>
    <hyperlink ref="C706" r:id="rId1869" display="http://layout.web.cern.ch/layout/slots.aspx?slotid=2692196&amp;version=STUDY"/>
    <hyperlink ref="D706" r:id="rId1870" display="http://layout.web.cern.ch/layout/slottypes.aspx?slottypeid=2563750&amp;version=STUDY"/>
    <hyperlink ref="M706" r:id="rId1871" tooltip="Drawing SPSVCPEB0048 in CDD" display="https://edms.cern.ch/cdd/call_hpgl?SPSVCPEB0048"/>
    <hyperlink ref="C707" r:id="rId1872" display="http://layout.web.cern.ch/layout/slots.aspx?slotid=2550919&amp;version=STUDY"/>
    <hyperlink ref="D707" r:id="rId1873" display="http://layout.web.cern.ch/layout/slottypes.aspx?slottypeid=2469929&amp;version=STUDY"/>
    <hyperlink ref="M707" r:id="rId1874" tooltip="Drawing SPS8051000157 in CDD" display="https://edms.cern.ch/cdd/call_hpgl?SPS8051000157"/>
    <hyperlink ref="C708" r:id="rId1875" display="http://layout.web.cern.ch/layout/slots.aspx?slotid=2470153&amp;version=STUDY"/>
    <hyperlink ref="D708" r:id="rId1876" display="http://layout.web.cern.ch/layout/slottypes.aspx?slottypeid=2433448&amp;version=STUDY"/>
    <hyperlink ref="M708" r:id="rId1877" tooltip="Drawing SPS8094007035 in CDD" display="https://edms.cern.ch/cdd/call_hpgl?SPS8094007035"/>
    <hyperlink ref="C709" r:id="rId1878" display="http://layout.web.cern.ch/layout/slots.aspx?slotid=3328733&amp;version=STUDY"/>
    <hyperlink ref="D709" r:id="rId1879" display="http://layout.web.cern.ch/layout/slottypes.aspx?slottypeid=3321079&amp;version=STUDY"/>
    <hyperlink ref="C710" r:id="rId1880" display="http://layout.web.cern.ch/layout/slots.aspx?slotid=2692207&amp;version=STUDY"/>
    <hyperlink ref="D710" r:id="rId1881" display="http://layout.web.cern.ch/layout/slottypes.aspx?slottypeid=2563745&amp;version=STUDY"/>
    <hyperlink ref="M710" r:id="rId1882" tooltip="Drawing SPS8094007246 in CDD" display="https://edms.cern.ch/cdd/call_hpgl?SPS8094007246"/>
    <hyperlink ref="C711" r:id="rId1883" display="http://layout.web.cern.ch/layout/slots.aspx?slotid=3328099&amp;version=STUDY"/>
    <hyperlink ref="D711" r:id="rId1884" display="http://layout.web.cern.ch/layout/slottypes.aspx?slottypeid=3321079&amp;version=STUDY"/>
    <hyperlink ref="C712" r:id="rId1885" display="http://layout.web.cern.ch/layout/slots.aspx?slotid=2692208&amp;version=STUDY"/>
    <hyperlink ref="D712" r:id="rId1886" display="http://layout.web.cern.ch/layout/slottypes.aspx?slottypeid=2563745&amp;version=STUDY"/>
    <hyperlink ref="M712" r:id="rId1887" tooltip="Drawing SPS8094007246 in CDD" display="https://edms.cern.ch/cdd/call_hpgl?SPS8094007246"/>
    <hyperlink ref="C713" r:id="rId1888" display="http://layout.web.cern.ch/layout/slots.aspx?slotid=3328101&amp;version=STUDY"/>
    <hyperlink ref="D713" r:id="rId1889" display="http://layout.web.cern.ch/layout/slottypes.aspx?slottypeid=3321079&amp;version=STUDY"/>
    <hyperlink ref="C714" r:id="rId1890" display="http://layout.web.cern.ch/layout/slots.aspx?slotid=2692209&amp;version=STUDY"/>
    <hyperlink ref="D714" r:id="rId1891" display="http://layout.web.cern.ch/layout/slottypes.aspx?slottypeid=2563742&amp;version=STUDY"/>
    <hyperlink ref="M714" r:id="rId1892" tooltip="Drawing SPS8094007247 in CDD" display="https://edms.cern.ch/cdd/call_hpgl?SPS8094007247"/>
    <hyperlink ref="C715" r:id="rId1893" display="http://layout.web.cern.ch/layout/slots.aspx?slotid=3327348&amp;version=STUDY"/>
    <hyperlink ref="D715" r:id="rId1894" display="http://layout.web.cern.ch/layout/slottypes.aspx?slottypeid=3321079&amp;version=STUDY"/>
    <hyperlink ref="C716" r:id="rId1895" display="http://layout.web.cern.ch/layout/slots.aspx?slotid=2692210&amp;version=STUDY"/>
    <hyperlink ref="D716" r:id="rId1896" display="http://layout.web.cern.ch/layout/slottypes.aspx?slottypeid=2563742&amp;version=STUDY"/>
    <hyperlink ref="M716" r:id="rId1897" tooltip="Drawing SPS8094007247 in CDD" display="https://edms.cern.ch/cdd/call_hpgl?SPS8094007247"/>
    <hyperlink ref="C717" r:id="rId1898" display="http://layout.web.cern.ch/layout/slots.aspx?slotid=3327350&amp;version=STUDY"/>
    <hyperlink ref="D717" r:id="rId1899" display="http://layout.web.cern.ch/layout/slottypes.aspx?slottypeid=3321079&amp;version=STUDY"/>
    <hyperlink ref="C718" r:id="rId1900" display="http://layout.web.cern.ch/layout/slots.aspx?slotid=2362409&amp;version=STUDY"/>
    <hyperlink ref="D718" r:id="rId1901" display="http://layout.web.cern.ch/layout/slottypes.aspx?slottypeid=2360518&amp;version=STUDY"/>
    <hyperlink ref="M718" r:id="rId1902" tooltip="Drawing SPS8094007487 in CDD" display="https://edms.cern.ch/cdd/call_hpgl?SPS8094007487"/>
    <hyperlink ref="C719" r:id="rId1903" display="http://layout.web.cern.ch/layout/slots.aspx?slotid=2692212&amp;version=STUDY"/>
    <hyperlink ref="D719" r:id="rId1904" display="http://layout.web.cern.ch/layout/slottypes.aspx?slottypeid=2692211&amp;version=STUDY"/>
    <hyperlink ref="M719" r:id="rId1905" tooltip="Drawing SPSVCPEB0096 in CDD" display="https://edms.cern.ch/cdd/call_hpgl?SPSVCPEB0096"/>
    <hyperlink ref="C720" r:id="rId1906" display="http://layout.web.cern.ch/layout/slots.aspx?slotid=2692214&amp;version=STUDY"/>
    <hyperlink ref="D720" r:id="rId1907" display="http://layout.web.cern.ch/layout/slottypes.aspx?slottypeid=2692213&amp;version=STUDY"/>
    <hyperlink ref="M720" r:id="rId1908" tooltip="Drawing SPSVCPEB0097 in CDD" display="https://edms.cern.ch/cdd/call_hpgl?SPSVCPEB0097"/>
    <hyperlink ref="C721" r:id="rId1909" display="http://layout.web.cern.ch/layout/slots.aspx?slotid=2692215&amp;version=STUDY"/>
    <hyperlink ref="D721" r:id="rId1910" display="http://layout.web.cern.ch/layout/slottypes.aspx?slottypeid=2461520&amp;version=STUDY"/>
    <hyperlink ref="M721" r:id="rId1911" tooltip="Drawing SPS8095004135 in CDD" display="https://edms.cern.ch/cdd/call_hpgl?SPS8095004135"/>
    <hyperlink ref="C722" r:id="rId1912" display="http://layout.web.cern.ch/layout/slots.aspx?slotid=2692216&amp;version=STUDY"/>
    <hyperlink ref="D722" r:id="rId1913" display="http://layout.web.cern.ch/layout/slottypes.aspx?slottypeid=2467801&amp;version=STUDY"/>
    <hyperlink ref="M722" r:id="rId1914" tooltip="Drawing SPS8095004117 in CDD" display="https://edms.cern.ch/cdd/call_hpgl?SPS8095004117"/>
    <hyperlink ref="C723" r:id="rId1915" display="http://layout.web.cern.ch/layout/slots.aspx?slotid=2460608&amp;version=STUDY"/>
    <hyperlink ref="D723" r:id="rId1916" display="http://layout.web.cern.ch/layout/slottypes.aspx?slottypeid=2461128&amp;version=STUDY"/>
    <hyperlink ref="M723" r:id="rId1917" tooltip="Drawing SPS8094007083 in CDD" display="https://edms.cern.ch/cdd/call_hpgl?SPS8094007083"/>
    <hyperlink ref="C724" r:id="rId1918" display="http://layout.web.cern.ch/layout/slots.aspx?slotid=2461488&amp;version=STUDY"/>
    <hyperlink ref="D724" r:id="rId1919" display="http://layout.web.cern.ch/layout/slottypes.aspx?slottypeid=2461483&amp;version=STUDY"/>
    <hyperlink ref="M724" r:id="rId1920" tooltip="Drawing SPS8095004322 in CDD" display="https://edms.cern.ch/cdd/call_hpgl?SPS8095004322"/>
    <hyperlink ref="C725" r:id="rId1921" display="http://layout.web.cern.ch/layout/slots.aspx?slotid=2362413&amp;version=STUDY"/>
    <hyperlink ref="D725" r:id="rId1922" display="http://layout.web.cern.ch/layout/slottypes.aspx?slottypeid=2360519&amp;version=STUDY"/>
    <hyperlink ref="M725" r:id="rId1923" tooltip="Drawing SPS8094007350 in CDD" display="https://edms.cern.ch/cdd/call_hpgl?SPS8094007350"/>
    <hyperlink ref="C726" r:id="rId1924" display="http://layout.web.cern.ch/layout/slots.aspx?slotid=2461490&amp;version=STUDY"/>
    <hyperlink ref="D726" r:id="rId1925" display="http://layout.web.cern.ch/layout/slottypes.aspx?slottypeid=2461489&amp;version=STUDY"/>
    <hyperlink ref="M726" r:id="rId1926" tooltip="Drawing SPS8095004323 in CDD" display="https://edms.cern.ch/cdd/call_hpgl?SPS8095004323"/>
    <hyperlink ref="C727" r:id="rId1927" display="http://layout.web.cern.ch/layout/slots.aspx?slotid=2362414&amp;version=STUDY"/>
    <hyperlink ref="D727" r:id="rId1928" display="http://layout.web.cern.ch/layout/slottypes.aspx?slottypeid=2360511&amp;version=STUDY"/>
    <hyperlink ref="M727" r:id="rId1929" tooltip="Drawing SPS8032030564 in CDD" display="https://edms.cern.ch/cdd/call_hpgl?SPS8032030564"/>
    <hyperlink ref="M728" r:id="rId1930" tooltip="Drawing SPS8032030560 in EDMS" display="https://edms.cern.ch/cdd/call_hpgl?SPS8032030560"/>
    <hyperlink ref="C729" r:id="rId1931" display="http://layout.web.cern.ch/layout/slots.aspx?slotid=2362416&amp;version=STUDY"/>
    <hyperlink ref="D729" r:id="rId1932" display="http://layout.web.cern.ch/layout/slottypes.aspx?slottypeid=2360510&amp;version=STUDY"/>
    <hyperlink ref="M729" r:id="rId1933" tooltip="Drawing SPS8032030626 in CDD" display="https://edms.cern.ch/cdd/call_hpgl?SPS8032030626"/>
    <hyperlink ref="M730" r:id="rId1934" tooltip="Drawing SPS8032030561 in EDMS" display="https://edms.cern.ch/cdd/call_hpgl?SPS8032030561"/>
    <hyperlink ref="M731" r:id="rId1935" tooltip="Drawing SPS8032030562 in EDMS" display="https://edms.cern.ch/cdd/call_hpgl?SPS8032030562"/>
    <hyperlink ref="M732" r:id="rId1936" tooltip="Drawing SPS8032030563 in EDMS" display="https://edms.cern.ch/cdd/call_hpgl?SPS8032030563"/>
    <hyperlink ref="C733" r:id="rId1937" display="http://layout.web.cern.ch/layout/slots.aspx?slotid=2362418&amp;version=STUDY"/>
    <hyperlink ref="D733" r:id="rId1938" display="http://layout.web.cern.ch/layout/slottypes.aspx?slottypeid=2360510&amp;version=STUDY"/>
    <hyperlink ref="M733" r:id="rId1939" tooltip="Drawing SPS8032030626 in CDD" display="https://edms.cern.ch/cdd/call_hpgl?SPS8032030626"/>
    <hyperlink ref="M734" r:id="rId1940" tooltip="Drawing SPS8032030561 in EDMS" display="https://edms.cern.ch/cdd/call_hpgl?SPS8032030561"/>
    <hyperlink ref="M735" r:id="rId1941" tooltip="Drawing SPS8032030562 in EDMS" display="https://edms.cern.ch/cdd/call_hpgl?SPS8032030562"/>
    <hyperlink ref="M736" r:id="rId1942" tooltip="Drawing SPS8032030563 in EDMS" display="https://edms.cern.ch/cdd/call_hpgl?SPS8032030563"/>
    <hyperlink ref="C737" r:id="rId1943" display="http://layout.web.cern.ch/layout/slots.aspx?slotid=2362420&amp;version=STUDY"/>
    <hyperlink ref="D737" r:id="rId1944" display="http://layout.web.cern.ch/layout/slottypes.aspx?slottypeid=2360510&amp;version=STUDY"/>
    <hyperlink ref="M737" r:id="rId1945" tooltip="Drawing SPS8032030626 in CDD" display="https://edms.cern.ch/cdd/call_hpgl?SPS8032030626"/>
    <hyperlink ref="M738" r:id="rId1946" tooltip="Drawing SPS8032030561 in EDMS" display="https://edms.cern.ch/cdd/call_hpgl?SPS8032030561"/>
    <hyperlink ref="M739" r:id="rId1947" tooltip="Drawing SPS8032030562 in EDMS" display="https://edms.cern.ch/cdd/call_hpgl?SPS8032030562"/>
    <hyperlink ref="M740" r:id="rId1948" tooltip="Drawing SPS8032030563 in EDMS" display="https://edms.cern.ch/cdd/call_hpgl?SPS8032030563"/>
    <hyperlink ref="C741" r:id="rId1949" display="http://layout.web.cern.ch/layout/slots.aspx?slotid=2362422&amp;version=STUDY"/>
    <hyperlink ref="D741" r:id="rId1950" display="http://layout.web.cern.ch/layout/slottypes.aspx?slottypeid=2360510&amp;version=STUDY"/>
    <hyperlink ref="M741" r:id="rId1951" tooltip="Drawing SPS8032030626 in CDD" display="https://edms.cern.ch/cdd/call_hpgl?SPS8032030626"/>
    <hyperlink ref="M742" r:id="rId1952" tooltip="Drawing SPS8032030561 in EDMS" display="https://edms.cern.ch/cdd/call_hpgl?SPS8032030561"/>
    <hyperlink ref="M743" r:id="rId1953" tooltip="Drawing SPS8032030562 in EDMS" display="https://edms.cern.ch/cdd/call_hpgl?SPS8032030562"/>
    <hyperlink ref="M744" r:id="rId1954" tooltip="Drawing SPS8032030563 in EDMS" display="https://edms.cern.ch/cdd/call_hpgl?SPS8032030563"/>
    <hyperlink ref="C745" r:id="rId1955" display="http://layout.web.cern.ch/layout/slots.aspx?slotid=2362424&amp;version=STUDY"/>
    <hyperlink ref="D745" r:id="rId1956" display="http://layout.web.cern.ch/layout/slottypes.aspx?slottypeid=2360511&amp;version=STUDY"/>
    <hyperlink ref="M745" r:id="rId1957" tooltip="Drawing SPS8032030564 in CDD" display="https://edms.cern.ch/cdd/call_hpgl?SPS8032030564"/>
    <hyperlink ref="M746" r:id="rId1958" tooltip="Drawing SPS8032030560 in EDMS" display="https://edms.cern.ch/cdd/call_hpgl?SPS8032030560"/>
    <hyperlink ref="C747" r:id="rId1959" display="http://layout.web.cern.ch/layout/slots.aspx?slotid=2461494&amp;version=STUDY"/>
    <hyperlink ref="D747" r:id="rId1960" display="http://layout.web.cern.ch/layout/slottypes.aspx?slottypeid=2461493&amp;version=STUDY"/>
    <hyperlink ref="M747" r:id="rId1961" tooltip="Drawing SPS8095004144 in CDD" display="https://edms.cern.ch/cdd/call_hpgl?SPS8095004144"/>
    <hyperlink ref="C748" r:id="rId1962" display="http://layout.web.cern.ch/layout/slots.aspx?slotid=2461496&amp;version=STUDY"/>
    <hyperlink ref="D748" r:id="rId1963" display="http://layout.web.cern.ch/layout/slottypes.aspx?slottypeid=2461495&amp;version=STUDY"/>
    <hyperlink ref="M748" r:id="rId1964" tooltip="Drawing SPS8095004075 in CDD" display="https://edms.cern.ch/cdd/call_hpgl?SPS8095004075"/>
    <hyperlink ref="C749" r:id="rId1965" display="http://layout.web.cern.ch/layout/slots.aspx?slotid=2461498&amp;version=STUDY"/>
    <hyperlink ref="D749" r:id="rId1966" display="http://layout.web.cern.ch/layout/slottypes.aspx?slottypeid=2461497&amp;version=STUDY"/>
    <hyperlink ref="M749" r:id="rId1967" tooltip="Drawing SPS8095004145 in CDD" display="https://edms.cern.ch/cdd/call_hpgl?SPS8095004145"/>
    <hyperlink ref="C750" r:id="rId1968" display="http://layout.web.cern.ch/layout/slots.aspx?slotid=2362426&amp;version=STUDY"/>
    <hyperlink ref="D750" r:id="rId1969" display="http://layout.web.cern.ch/layout/slottypes.aspx?slottypeid=2360518&amp;version=STUDY"/>
    <hyperlink ref="M750" r:id="rId1970" tooltip="Drawing SPS8094007487 in CDD" display="https://edms.cern.ch/cdd/call_hpgl?SPS8094007487"/>
    <hyperlink ref="C751" r:id="rId1971" display="http://layout.web.cern.ch/layout/slots.aspx?slotid=2692222&amp;version=STUDY"/>
    <hyperlink ref="D751" r:id="rId1972" display="http://layout.web.cern.ch/layout/slottypes.aspx?slottypeid=2550841&amp;version=STUDY"/>
    <hyperlink ref="M751" r:id="rId1973" tooltip="Drawing SPS8095004311 in CDD" display="https://edms.cern.ch/cdd/call_hpgl?SPS8095004311"/>
    <hyperlink ref="C752" r:id="rId1974" display="http://layout.web.cern.ch/layout/slots.aspx?slotid=2362427&amp;version=STUDY"/>
    <hyperlink ref="D752" r:id="rId1975" display="http://layout.web.cern.ch/layout/slottypes.aspx?slottypeid=2360514&amp;version=STUDY"/>
    <hyperlink ref="M752" r:id="rId1976" tooltip="Drawing SPS8094007320 in CDD" display="https://edms.cern.ch/cdd/call_hpgl?SPS8094007320"/>
    <hyperlink ref="C753" r:id="rId1977" display="http://layout.web.cern.ch/layout/slots.aspx?slotid=2692223&amp;version=STUDY"/>
    <hyperlink ref="D753" r:id="rId1978" display="http://layout.web.cern.ch/layout/slottypes.aspx?slottypeid=2460623&amp;version=STUDY"/>
    <hyperlink ref="M753" r:id="rId1979" tooltip="Drawing SPS8095004312 in CDD" display="https://edms.cern.ch/cdd/call_hpgl?SPS8095004312"/>
    <hyperlink ref="C754" r:id="rId1980" display="http://layout.web.cern.ch/layout/slots.aspx?slotid=2461502&amp;version=STUDY"/>
    <hyperlink ref="D754" r:id="rId1981" display="http://layout.web.cern.ch/layout/slottypes.aspx?slottypeid=2461501&amp;version=STUDY"/>
    <hyperlink ref="M754" r:id="rId1982" tooltip="Drawing SPS8095004091 in CDD" display="https://edms.cern.ch/cdd/call_hpgl?SPS8095004091"/>
    <hyperlink ref="C755" r:id="rId1983" display="http://layout.web.cern.ch/layout/slots.aspx?slotid=2461503&amp;version=STUDY"/>
    <hyperlink ref="D755" r:id="rId1984" display="http://layout.web.cern.ch/layout/slottypes.aspx?slottypeid=2452189&amp;version=STUDY"/>
    <hyperlink ref="M755" r:id="rId1985" tooltip="Drawing SPS8095003029 in CDD" display="https://edms.cern.ch/cdd/call_hpgl?SPS8095003029"/>
    <hyperlink ref="C756" r:id="rId1986" display="http://layout.web.cern.ch/layout/slots.aspx?slotid=2460591&amp;version=STUDY"/>
    <hyperlink ref="D756" r:id="rId1987" display="http://layout.web.cern.ch/layout/slottypes.aspx?slottypeid=2460586&amp;version=STUDY"/>
    <hyperlink ref="M756" r:id="rId1988" tooltip="Drawing SPS8094007092 in CDD" display="https://edms.cern.ch/cdd/call_hpgl?SPS8094007092"/>
    <hyperlink ref="C757" r:id="rId1989" display="http://layout.web.cern.ch/layout/slots.aspx?slotid=2461506&amp;version=STUDY"/>
    <hyperlink ref="D757" r:id="rId1990" display="http://layout.web.cern.ch/layout/slottypes.aspx?slottypeid=2461505&amp;version=STUDY"/>
    <hyperlink ref="M757" r:id="rId1991" tooltip="Drawing SPSVCPEB0004 in CDD" display="https://edms.cern.ch/cdd/call_hpgl?SPSVCPEB0004"/>
    <hyperlink ref="C758" r:id="rId1992" display="http://layout.web.cern.ch/layout/slots.aspx?slotid=3469567&amp;version=STUDY"/>
    <hyperlink ref="D758" r:id="rId1993" display="http://layout.web.cern.ch/layout/slottypes.aspx?slottypeid=3420418&amp;version=STUDY"/>
    <hyperlink ref="C759" r:id="rId1994" display="http://layout.web.cern.ch/layout/slots.aspx?slotid=2461508&amp;version=STUDY"/>
    <hyperlink ref="D759" r:id="rId1995" display="http://layout.web.cern.ch/layout/slottypes.aspx?slottypeid=2461507&amp;version=STUDY"/>
    <hyperlink ref="M759" r:id="rId1996" tooltip="Drawing SPS8095004457 in CDD" display="https://edms.cern.ch/cdd/call_hpgl?SPS8095004457"/>
    <hyperlink ref="C760" r:id="rId1997" display="http://layout.web.cern.ch/layout/slots.aspx?slotid=2692228&amp;version=STUDY"/>
    <hyperlink ref="D760" r:id="rId1998" display="http://layout.web.cern.ch/layout/slottypes.aspx?slottypeid=2692227&amp;version=STUDY"/>
    <hyperlink ref="M760" r:id="rId1999" tooltip="Drawing SPSVCPEB0004 in CDD" display="https://edms.cern.ch/cdd/call_hpgl?SPSVCPEB0004"/>
    <hyperlink ref="C761" r:id="rId2000" display="http://layout.web.cern.ch/layout/slots.aspx?slotid=3469570&amp;version=STUDY"/>
    <hyperlink ref="D761" r:id="rId2001" display="http://layout.web.cern.ch/layout/slottypes.aspx?slottypeid=3420418&amp;version=STUDY"/>
    <hyperlink ref="C762" r:id="rId2002" display="http://layout.web.cern.ch/layout/slots.aspx?slotid=2461512&amp;version=STUDY"/>
    <hyperlink ref="D762" r:id="rId2003" display="http://layout.web.cern.ch/layout/slottypes.aspx?slottypeid=2460627&amp;version=STUDY"/>
    <hyperlink ref="M762" r:id="rId2004" tooltip="Drawing SPS8095004129 in CDD" display="https://edms.cern.ch/cdd/call_hpgl?SPS8095004129"/>
    <hyperlink ref="C763" r:id="rId2005" display="http://layout.web.cern.ch/layout/slots.aspx?slotid=2692230&amp;version=STUDY"/>
    <hyperlink ref="D763" r:id="rId2006" display="http://layout.web.cern.ch/layout/slottypes.aspx?slottypeid=2692229&amp;version=STUDY"/>
    <hyperlink ref="M763" r:id="rId2007" tooltip="Drawing SPSVCPEB0192 in CDD" display="https://edms.cern.ch/cdd/call_hpgl?SPSVCPEB0192"/>
    <hyperlink ref="C764" r:id="rId2008" display="http://layout.web.cern.ch/layout/slots.aspx?slotid=2362433&amp;version=STUDY"/>
    <hyperlink ref="D764" r:id="rId2009" display="http://layout.web.cern.ch/layout/slottypes.aspx?slottypeid=2360508&amp;version=STUDY"/>
    <hyperlink ref="M764" r:id="rId2010" tooltip="Drawing SPS8032030571 in CDD" display="https://edms.cern.ch/cdd/call_hpgl?SPS8032030571"/>
    <hyperlink ref="M765" r:id="rId2011" tooltip="Drawing SPS8032030567 in CDD" display="https://edms.cern.ch/cdd/call_hpgl?SPS8032030567"/>
    <hyperlink ref="M766" r:id="rId2012" tooltip="Drawing SPS8032030566 in CDD" display="https://edms.cern.ch/cdd/call_hpgl?SPS8032030566"/>
    <hyperlink ref="M767" r:id="rId2013" tooltip="Drawing SPS8032030577 in CDD" display="https://edms.cern.ch/cdd/call_hpgl?SPS8032030577"/>
    <hyperlink ref="M768" r:id="rId2014" tooltip="Drawing SPS8032030572 in CDD" display="https://edms.cern.ch/cdd/call_hpgl?SPS8032030572"/>
    <hyperlink ref="C769" r:id="rId2015" display="http://layout.web.cern.ch/layout/slots.aspx?slotid=2692236&amp;version=STUDY"/>
    <hyperlink ref="D769" r:id="rId2016" display="http://layout.web.cern.ch/layout/slottypes.aspx?slottypeid=2692235&amp;version=STUDY"/>
    <hyperlink ref="M769" r:id="rId2017" tooltip="Drawing SPSVCPEB0196 in CDD" display="https://edms.cern.ch/cdd/call_hpgl?SPSVCPEB0196"/>
    <hyperlink ref="C770" r:id="rId2018" display="http://layout.web.cern.ch/layout/slots.aspx?slotid=2362435&amp;version=STUDY"/>
    <hyperlink ref="D770" r:id="rId2019" display="http://layout.web.cern.ch/layout/slottypes.aspx?slottypeid=2360509&amp;version=STUDY"/>
    <hyperlink ref="M770" r:id="rId2020" tooltip="Drawing SPS8032030568 in CDD" display="https://edms.cern.ch/cdd/call_hpgl?SPS8032030568"/>
    <hyperlink ref="M771" r:id="rId2021" tooltip="Drawing SPS8032030569 in EDMS" display="https://edms.cern.ch/cdd/call_hpgl?SPS8032030569"/>
    <hyperlink ref="M772" r:id="rId2022" tooltip="Drawing SPS8032030570 in EDMS" display="https://edms.cern.ch/cdd/call_hpgl?SPS8032030570"/>
    <hyperlink ref="M773" r:id="rId2023" tooltip="Drawing SPS8032030573 in EDMS" display="https://edms.cern.ch/cdd/call_hpgl?SPS8032030573"/>
    <hyperlink ref="M774" r:id="rId2024" tooltip="Drawing SPS8032030574 in EDMS" display="https://edms.cern.ch/cdd/call_hpgl?SPS8032030574"/>
    <hyperlink ref="M775" r:id="rId2025" tooltip="Drawing SPS8032030575 in EDMS" display="https://edms.cern.ch/cdd/call_hpgl?SPS8032030575"/>
    <hyperlink ref="M776" r:id="rId2026" tooltip="Drawing SPS8032030576 in EDMS" display="https://edms.cern.ch/cdd/call_hpgl?SPS8032030576"/>
    <hyperlink ref="C777" r:id="rId2027" display="http://layout.web.cern.ch/layout/slots.aspx?slotid=2362437&amp;version=STUDY"/>
    <hyperlink ref="D777" r:id="rId2028" display="http://layout.web.cern.ch/layout/slottypes.aspx?slottypeid=2360509&amp;version=STUDY"/>
    <hyperlink ref="M777" r:id="rId2029" tooltip="Drawing SPS8032030568 in CDD" display="https://edms.cern.ch/cdd/call_hpgl?SPS8032030568"/>
    <hyperlink ref="M778" r:id="rId2030" tooltip="Drawing SPS8032030569 in EDMS" display="https://edms.cern.ch/cdd/call_hpgl?SPS8032030569"/>
    <hyperlink ref="M779" r:id="rId2031" tooltip="Drawing SPS8032030570 in EDMS" display="https://edms.cern.ch/cdd/call_hpgl?SPS8032030570"/>
    <hyperlink ref="M780" r:id="rId2032" tooltip="Drawing SPS8032030573 in EDMS" display="https://edms.cern.ch/cdd/call_hpgl?SPS8032030573"/>
    <hyperlink ref="M781" r:id="rId2033" tooltip="Drawing SPS8032030574 in EDMS" display="https://edms.cern.ch/cdd/call_hpgl?SPS8032030574"/>
    <hyperlink ref="M782" r:id="rId2034" tooltip="Drawing SPS8032030575 in EDMS" display="https://edms.cern.ch/cdd/call_hpgl?SPS8032030575"/>
    <hyperlink ref="M783" r:id="rId2035" tooltip="Drawing SPS8032030576 in EDMS" display="https://edms.cern.ch/cdd/call_hpgl?SPS8032030576"/>
    <hyperlink ref="C784" r:id="rId2036" display="http://layout.web.cern.ch/layout/slots.aspx?slotid=2362439&amp;version=STUDY"/>
    <hyperlink ref="D784" r:id="rId2037" display="http://layout.web.cern.ch/layout/slottypes.aspx?slottypeid=2360509&amp;version=STUDY"/>
    <hyperlink ref="M784" r:id="rId2038" tooltip="Drawing SPS8032030568 in CDD" display="https://edms.cern.ch/cdd/call_hpgl?SPS8032030568"/>
    <hyperlink ref="M785" r:id="rId2039" tooltip="Drawing SPS8032030569 in EDMS" display="https://edms.cern.ch/cdd/call_hpgl?SPS8032030569"/>
    <hyperlink ref="M786" r:id="rId2040" tooltip="Drawing SPS8032030570 in EDMS" display="https://edms.cern.ch/cdd/call_hpgl?SPS8032030570"/>
    <hyperlink ref="M787" r:id="rId2041" tooltip="Drawing SPS8032030573 in EDMS" display="https://edms.cern.ch/cdd/call_hpgl?SPS8032030573"/>
    <hyperlink ref="M788" r:id="rId2042" tooltip="Drawing SPS8032030574 in EDMS" display="https://edms.cern.ch/cdd/call_hpgl?SPS8032030574"/>
    <hyperlink ref="M789" r:id="rId2043" tooltip="Drawing SPS8032030575 in EDMS" display="https://edms.cern.ch/cdd/call_hpgl?SPS8032030575"/>
    <hyperlink ref="M790" r:id="rId2044" tooltip="Drawing SPS8032030576 in EDMS" display="https://edms.cern.ch/cdd/call_hpgl?SPS8032030576"/>
    <hyperlink ref="C791" r:id="rId2045" display="http://layout.web.cern.ch/layout/slots.aspx?slotid=2362441&amp;version=STUDY"/>
    <hyperlink ref="D791" r:id="rId2046" display="http://layout.web.cern.ch/layout/slottypes.aspx?slottypeid=2360508&amp;version=STUDY"/>
    <hyperlink ref="M791" r:id="rId2047" tooltip="Drawing SPS8032030571 in CDD" display="https://edms.cern.ch/cdd/call_hpgl?SPS8032030571"/>
    <hyperlink ref="M792" r:id="rId2048" tooltip="Drawing SPS8032030567 in CDD" display="https://edms.cern.ch/cdd/call_hpgl?SPS8032030567"/>
    <hyperlink ref="M793" r:id="rId2049" tooltip="Drawing SPS8032030566 in CDD" display="https://edms.cern.ch/cdd/call_hpgl?SPS8032030566"/>
    <hyperlink ref="M794" r:id="rId2050" tooltip="Drawing SPS8032030577 in CDD" display="https://edms.cern.ch/cdd/call_hpgl?SPS8032030577"/>
    <hyperlink ref="M795" r:id="rId2051" tooltip="Drawing SPS8032030572 in CDD" display="https://edms.cern.ch/cdd/call_hpgl?SPS8032030572"/>
    <hyperlink ref="C796" r:id="rId2052" display="http://layout.web.cern.ch/layout/slots.aspx?slotid=2461515&amp;version=STUDY"/>
    <hyperlink ref="D796" r:id="rId2053" display="http://layout.web.cern.ch/layout/slottypes.aspx?slottypeid=2461514&amp;version=STUDY"/>
    <hyperlink ref="M796" r:id="rId2054" tooltip="Drawing SPS8095004353 in CDD" display="https://edms.cern.ch/cdd/call_hpgl?SPS8095004353"/>
    <hyperlink ref="C797" r:id="rId2055" display="http://layout.web.cern.ch/layout/slots.aspx?slotid=2362442&amp;version=STUDY"/>
    <hyperlink ref="D797" r:id="rId2056" display="http://layout.web.cern.ch/layout/slottypes.aspx?slottypeid=2360519&amp;version=STUDY"/>
    <hyperlink ref="M797" r:id="rId2057" tooltip="Drawing SPS8094007350 in CDD" display="https://edms.cern.ch/cdd/call_hpgl?SPS8094007350"/>
    <hyperlink ref="C798" r:id="rId2058" display="http://layout.web.cern.ch/layout/slots.aspx?slotid=2461517&amp;version=STUDY"/>
    <hyperlink ref="D798" r:id="rId2059" display="http://layout.web.cern.ch/layout/slottypes.aspx?slottypeid=2461516&amp;version=STUDY"/>
    <hyperlink ref="M798" r:id="rId2060" tooltip="Drawing SPS8095004354 in CDD" display="https://edms.cern.ch/cdd/call_hpgl?SPS8095004354"/>
    <hyperlink ref="C799" r:id="rId2061" display="http://layout.web.cern.ch/layout/slots.aspx?slotid=2362443&amp;version=STUDY"/>
    <hyperlink ref="D799" r:id="rId2062" display="http://layout.web.cern.ch/layout/slottypes.aspx?slottypeid=2360516&amp;version=STUDY"/>
    <hyperlink ref="M799" r:id="rId2063" tooltip="Drawing SPS8094007386 in CDD" display="https://edms.cern.ch/cdd/call_hpgl?SPS8094007386"/>
    <hyperlink ref="C800" r:id="rId2064" display="http://layout.web.cern.ch/layout/slots.aspx?slotid=2461519&amp;version=STUDY"/>
    <hyperlink ref="D800" r:id="rId2065" display="http://layout.web.cern.ch/layout/slottypes.aspx?slottypeid=2461518&amp;version=STUDY"/>
    <hyperlink ref="M800" r:id="rId2066" tooltip="Drawing SPS8095004355 in CDD" display="https://edms.cern.ch/cdd/call_hpgl?SPS8095004355"/>
    <hyperlink ref="C801" r:id="rId2067" display="http://layout.web.cern.ch/layout/slots.aspx?slotid=2461521&amp;version=STUDY"/>
    <hyperlink ref="D801" r:id="rId2068" display="http://layout.web.cern.ch/layout/slottypes.aspx?slottypeid=2461520&amp;version=STUDY"/>
    <hyperlink ref="M801" r:id="rId2069" tooltip="Drawing SPS8095004135 in CDD" display="https://edms.cern.ch/cdd/call_hpgl?SPS8095004135"/>
    <hyperlink ref="C802" r:id="rId2070" display="http://layout.web.cern.ch/layout/slots.aspx?slotid=2461523&amp;version=STUDY"/>
    <hyperlink ref="D802" r:id="rId2071" display="http://layout.web.cern.ch/layout/slottypes.aspx?slottypeid=2461522&amp;version=STUDY"/>
    <hyperlink ref="M802" r:id="rId2072" tooltip="Drawing SPS8095004356 in CDD" display="https://edms.cern.ch/cdd/call_hpgl?SPS8095004356"/>
    <hyperlink ref="C803" r:id="rId2073" display="http://layout.web.cern.ch/layout/slots.aspx?slotid=3489085&amp;version=STUDY"/>
    <hyperlink ref="D803" r:id="rId2074" display="http://layout.web.cern.ch/layout/slottypes.aspx?slottypeid=3420418&amp;version=STUDY"/>
    <hyperlink ref="C804" r:id="rId2075" display="http://layout.web.cern.ch/layout/slots.aspx?slotid=2460610&amp;version=STUDY"/>
    <hyperlink ref="D804" r:id="rId2076" display="http://layout.web.cern.ch/layout/slottypes.aspx?slottypeid=2461128&amp;version=STUDY"/>
    <hyperlink ref="M804" r:id="rId2077" tooltip="Drawing SPS8094007083 in CDD" display="https://edms.cern.ch/cdd/call_hpgl?SPS8094007083"/>
    <hyperlink ref="C805" r:id="rId2078" display="http://layout.web.cern.ch/layout/slots.aspx?slotid=2692237&amp;version=STUDY"/>
    <hyperlink ref="D805" r:id="rId2079" display="http://layout.web.cern.ch/layout/slottypes.aspx?slottypeid=2460954&amp;version=STUDY"/>
    <hyperlink ref="M805" r:id="rId2080" tooltip="Drawing SPS8095004115 in CDD" display="https://edms.cern.ch/cdd/call_hpgl?SPS8095004115"/>
    <hyperlink ref="C806" r:id="rId2081" display="http://layout.web.cern.ch/layout/slots.aspx?slotid=2362447&amp;version=STUDY"/>
    <hyperlink ref="D806" r:id="rId2082" display="http://layout.web.cern.ch/layout/slottypes.aspx?slottypeid=2360508&amp;version=STUDY"/>
    <hyperlink ref="M806" r:id="rId2083" tooltip="Drawing SPS8032030571 in CDD" display="https://edms.cern.ch/cdd/call_hpgl?SPS8032030571"/>
    <hyperlink ref="M807" r:id="rId2084" tooltip="Drawing SPS8032030567 in CDD" display="https://edms.cern.ch/cdd/call_hpgl?SPS8032030567"/>
    <hyperlink ref="M808" r:id="rId2085" tooltip="Drawing SPS8032030566 in CDD" display="https://edms.cern.ch/cdd/call_hpgl?SPS8032030566"/>
    <hyperlink ref="M809" r:id="rId2086" tooltip="Drawing SPS8032030577 in CDD" display="https://edms.cern.ch/cdd/call_hpgl?SPS8032030577"/>
    <hyperlink ref="M810" r:id="rId2087" tooltip="Drawing SPS8032030572 in CDD" display="https://edms.cern.ch/cdd/call_hpgl?SPS8032030572"/>
    <hyperlink ref="C811" r:id="rId2088" display="http://layout.web.cern.ch/layout/slots.aspx?slotid=2362449&amp;version=STUDY"/>
    <hyperlink ref="D811" r:id="rId2089" display="http://layout.web.cern.ch/layout/slottypes.aspx?slottypeid=2360509&amp;version=STUDY"/>
    <hyperlink ref="M811" r:id="rId2090" tooltip="Drawing SPS8032030568 in CDD" display="https://edms.cern.ch/cdd/call_hpgl?SPS8032030568"/>
    <hyperlink ref="M812" r:id="rId2091" tooltip="Drawing SPS8032030569 in EDMS" display="https://edms.cern.ch/cdd/call_hpgl?SPS8032030569"/>
    <hyperlink ref="M813" r:id="rId2092" tooltip="Drawing SPS8032030570 in EDMS" display="https://edms.cern.ch/cdd/call_hpgl?SPS8032030570"/>
    <hyperlink ref="M814" r:id="rId2093" tooltip="Drawing SPS8032030573 in EDMS" display="https://edms.cern.ch/cdd/call_hpgl?SPS8032030573"/>
    <hyperlink ref="M815" r:id="rId2094" tooltip="Drawing SPS8032030574 in EDMS" display="https://edms.cern.ch/cdd/call_hpgl?SPS8032030574"/>
    <hyperlink ref="M816" r:id="rId2095" tooltip="Drawing SPS8032030575 in EDMS" display="https://edms.cern.ch/cdd/call_hpgl?SPS8032030575"/>
    <hyperlink ref="M817" r:id="rId2096" tooltip="Drawing SPS8032030576 in EDMS" display="https://edms.cern.ch/cdd/call_hpgl?SPS8032030576"/>
    <hyperlink ref="C818" r:id="rId2097" display="http://layout.web.cern.ch/layout/slots.aspx?slotid=2362451&amp;version=STUDY"/>
    <hyperlink ref="D818" r:id="rId2098" display="http://layout.web.cern.ch/layout/slottypes.aspx?slottypeid=2360509&amp;version=STUDY"/>
    <hyperlink ref="M818" r:id="rId2099" tooltip="Drawing SPS8032030568 in CDD" display="https://edms.cern.ch/cdd/call_hpgl?SPS8032030568"/>
    <hyperlink ref="M819" r:id="rId2100" tooltip="Drawing SPS8032030569 in EDMS" display="https://edms.cern.ch/cdd/call_hpgl?SPS8032030569"/>
    <hyperlink ref="M820" r:id="rId2101" tooltip="Drawing SPS8032030570 in EDMS" display="https://edms.cern.ch/cdd/call_hpgl?SPS8032030570"/>
    <hyperlink ref="M821" r:id="rId2102" tooltip="Drawing SPS8032030573 in EDMS" display="https://edms.cern.ch/cdd/call_hpgl?SPS8032030573"/>
    <hyperlink ref="M822" r:id="rId2103" tooltip="Drawing SPS8032030574 in EDMS" display="https://edms.cern.ch/cdd/call_hpgl?SPS8032030574"/>
    <hyperlink ref="M823" r:id="rId2104" tooltip="Drawing SPS8032030575 in EDMS" display="https://edms.cern.ch/cdd/call_hpgl?SPS8032030575"/>
    <hyperlink ref="M824" r:id="rId2105" tooltip="Drawing SPS8032030576 in EDMS" display="https://edms.cern.ch/cdd/call_hpgl?SPS8032030576"/>
    <hyperlink ref="C825" r:id="rId2106" display="http://layout.web.cern.ch/layout/slots.aspx?slotid=2362453&amp;version=STUDY"/>
    <hyperlink ref="D825" r:id="rId2107" display="http://layout.web.cern.ch/layout/slottypes.aspx?slottypeid=2360509&amp;version=STUDY"/>
    <hyperlink ref="M825" r:id="rId2108" tooltip="Drawing SPS8032030568 in CDD" display="https://edms.cern.ch/cdd/call_hpgl?SPS8032030568"/>
    <hyperlink ref="M826" r:id="rId2109" tooltip="Drawing SPS8032030569 in EDMS" display="https://edms.cern.ch/cdd/call_hpgl?SPS8032030569"/>
    <hyperlink ref="M827" r:id="rId2110" tooltip="Drawing SPS8032030570 in EDMS" display="https://edms.cern.ch/cdd/call_hpgl?SPS8032030570"/>
    <hyperlink ref="M828" r:id="rId2111" tooltip="Drawing SPS8032030573 in EDMS" display="https://edms.cern.ch/cdd/call_hpgl?SPS8032030573"/>
    <hyperlink ref="M829" r:id="rId2112" tooltip="Drawing SPS8032030574 in EDMS" display="https://edms.cern.ch/cdd/call_hpgl?SPS8032030574"/>
    <hyperlink ref="M830" r:id="rId2113" tooltip="Drawing SPS8032030575 in EDMS" display="https://edms.cern.ch/cdd/call_hpgl?SPS8032030575"/>
    <hyperlink ref="M831" r:id="rId2114" tooltip="Drawing SPS8032030576 in EDMS" display="https://edms.cern.ch/cdd/call_hpgl?SPS8032030576"/>
    <hyperlink ref="C832" r:id="rId2115" display="http://layout.web.cern.ch/layout/slots.aspx?slotid=2362455&amp;version=STUDY"/>
    <hyperlink ref="D832" r:id="rId2116" display="http://layout.web.cern.ch/layout/slottypes.aspx?slottypeid=2360509&amp;version=STUDY"/>
    <hyperlink ref="M832" r:id="rId2117" tooltip="Drawing SPS8032030568 in CDD" display="https://edms.cern.ch/cdd/call_hpgl?SPS8032030568"/>
    <hyperlink ref="M833" r:id="rId2118" tooltip="Drawing SPS8032030569 in EDMS" display="https://edms.cern.ch/cdd/call_hpgl?SPS8032030569"/>
    <hyperlink ref="M834" r:id="rId2119" tooltip="Drawing SPS8032030570 in EDMS" display="https://edms.cern.ch/cdd/call_hpgl?SPS8032030570"/>
    <hyperlink ref="M835" r:id="rId2120" tooltip="Drawing SPS8032030573 in EDMS" display="https://edms.cern.ch/cdd/call_hpgl?SPS8032030573"/>
    <hyperlink ref="M836" r:id="rId2121" tooltip="Drawing SPS8032030574 in EDMS" display="https://edms.cern.ch/cdd/call_hpgl?SPS8032030574"/>
    <hyperlink ref="M837" r:id="rId2122" tooltip="Drawing SPS8032030575 in EDMS" display="https://edms.cern.ch/cdd/call_hpgl?SPS8032030575"/>
    <hyperlink ref="M838" r:id="rId2123" tooltip="Drawing SPS8032030576 in EDMS" display="https://edms.cern.ch/cdd/call_hpgl?SPS8032030576"/>
    <hyperlink ref="C839" r:id="rId2124" display="http://layout.web.cern.ch/layout/slots.aspx?slotid=2362457&amp;version=STUDY"/>
    <hyperlink ref="D839" r:id="rId2125" display="http://layout.web.cern.ch/layout/slottypes.aspx?slottypeid=2360508&amp;version=STUDY"/>
    <hyperlink ref="M839" r:id="rId2126" tooltip="Drawing SPS8032030571 in CDD" display="https://edms.cern.ch/cdd/call_hpgl?SPS8032030571"/>
    <hyperlink ref="M840" r:id="rId2127" tooltip="Drawing SPS8032030567 in CDD" display="https://edms.cern.ch/cdd/call_hpgl?SPS8032030567"/>
    <hyperlink ref="M841" r:id="rId2128" tooltip="Drawing SPS8032030566 in CDD" display="https://edms.cern.ch/cdd/call_hpgl?SPS8032030566"/>
    <hyperlink ref="M842" r:id="rId2129" tooltip="Drawing SPS8032030577 in CDD" display="https://edms.cern.ch/cdd/call_hpgl?SPS8032030577"/>
    <hyperlink ref="M843" r:id="rId2130" tooltip="Drawing SPS8032030572 in CDD" display="https://edms.cern.ch/cdd/call_hpgl?SPS8032030572"/>
    <hyperlink ref="C844" r:id="rId2131" display="http://layout.web.cern.ch/layout/slots.aspx?slotid=2461655&amp;version=STUDY"/>
    <hyperlink ref="D844" r:id="rId2132" display="http://layout.web.cern.ch/layout/slottypes.aspx?slottypeid=2360512&amp;version=STUDY"/>
    <hyperlink ref="M844" r:id="rId2133" tooltip="Drawing SPS8095004137 in CDD" display="https://edms.cern.ch/cdd/call_hpgl?SPS8095004137"/>
    <hyperlink ref="C845" r:id="rId2134" display="http://layout.web.cern.ch/layout/slots.aspx?slotid=2461656&amp;version=STUDY"/>
    <hyperlink ref="D845" r:id="rId2135" display="http://layout.web.cern.ch/layout/slottypes.aspx?slottypeid=2460958&amp;version=STUDY"/>
    <hyperlink ref="M845" r:id="rId2136" tooltip="Drawing SPS8095004512 in CDD" display="https://edms.cern.ch/cdd/call_hpgl?SPS8095004512"/>
    <hyperlink ref="C846" r:id="rId2137" display="http://layout.web.cern.ch/layout/slots.aspx?slotid=2362458&amp;version=STUDY"/>
    <hyperlink ref="D846" r:id="rId2138" display="http://layout.web.cern.ch/layout/slottypes.aspx?slottypeid=2360516&amp;version=STUDY"/>
    <hyperlink ref="M846" r:id="rId2139" tooltip="Drawing SPS8094007386 in CDD" display="https://edms.cern.ch/cdd/call_hpgl?SPS8094007386"/>
    <hyperlink ref="C847" r:id="rId2140" display="http://layout.web.cern.ch/layout/slots.aspx?slotid=2538148&amp;version=STUDY"/>
    <hyperlink ref="D847" r:id="rId2141" display="http://layout.web.cern.ch/layout/slottypes.aspx?slottypeid=2460960&amp;version=STUDY"/>
    <hyperlink ref="M847" r:id="rId2142" tooltip="Drawing SPS8095004513 in CDD" display="https://edms.cern.ch/cdd/call_hpgl?SPS8095004513"/>
    <hyperlink ref="C848" r:id="rId2143" display="http://layout.web.cern.ch/layout/slots.aspx?slotid=2538149&amp;version=STUDY"/>
    <hyperlink ref="D848" r:id="rId2144" display="http://layout.web.cern.ch/layout/slottypes.aspx?slottypeid=2460962&amp;version=STUDY"/>
    <hyperlink ref="M848" r:id="rId2145" tooltip="Drawing SPS8095004510 in CDD" display="https://edms.cern.ch/cdd/call_hpgl?SPS8095004510"/>
    <hyperlink ref="C849" r:id="rId2146" display="http://layout.web.cern.ch/layout/slots.aspx?slotid=2362459&amp;version=STUDY"/>
    <hyperlink ref="D849" r:id="rId2147" display="http://layout.web.cern.ch/layout/slottypes.aspx?slottypeid=2360520&amp;version=STUDY"/>
    <hyperlink ref="M849" r:id="rId2148" tooltip="Drawing SPS8094007457 in CDD" display="https://edms.cern.ch/cdd/call_hpgl?SPS8094007457"/>
    <hyperlink ref="C850" r:id="rId2149" display="http://layout.web.cern.ch/layout/slots.aspx?slotid=2538151&amp;version=STUDY"/>
    <hyperlink ref="D850" r:id="rId2150" display="http://layout.web.cern.ch/layout/slottypes.aspx?slottypeid=2461045&amp;version=STUDY"/>
    <hyperlink ref="M850" r:id="rId2151" tooltip="Drawing SPS8095004511 in CDD" display="https://edms.cern.ch/cdd/call_hpgl?SPS8095004511"/>
    <hyperlink ref="C851" r:id="rId2152" display="http://layout.web.cern.ch/layout/slots.aspx?slotid=3489086&amp;version=STUDY"/>
    <hyperlink ref="D851" r:id="rId2153" display="http://layout.web.cern.ch/layout/slottypes.aspx?slottypeid=3321079&amp;version=STUDY"/>
    <hyperlink ref="C852" r:id="rId2154" display="http://layout.web.cern.ch/layout/slots.aspx?slotid=2538152&amp;version=STUDY"/>
    <hyperlink ref="D852" r:id="rId2155" display="http://layout.web.cern.ch/layout/slottypes.aspx?slottypeid=2461047&amp;version=STUDY"/>
    <hyperlink ref="M852" r:id="rId2156" tooltip="Drawing SPS8095004102 in CDD" display="https://edms.cern.ch/cdd/call_hpgl?SPS8095004102"/>
    <hyperlink ref="C853" r:id="rId2157" display="http://layout.web.cern.ch/layout/slots.aspx?slotid=2538153&amp;version=STUDY"/>
    <hyperlink ref="D853" r:id="rId2158" display="http://layout.web.cern.ch/layout/slottypes.aspx?slottypeid=2461049&amp;version=STUDY"/>
    <hyperlink ref="M853" r:id="rId2159" tooltip="Drawing SPS8095005276 in CDD" display="https://edms.cern.ch/cdd/call_hpgl?SPS8095005276"/>
    <hyperlink ref="C854" r:id="rId2160" display="http://layout.web.cern.ch/layout/slots.aspx?slotid=2362460&amp;version=STUDY"/>
    <hyperlink ref="D854" r:id="rId2161" display="http://layout.web.cern.ch/layout/slottypes.aspx?slottypeid=2360518&amp;version=STUDY"/>
    <hyperlink ref="M854" r:id="rId2162" tooltip="Drawing SPS8094007487 in CDD" display="https://edms.cern.ch/cdd/call_hpgl?SPS8094007487"/>
    <hyperlink ref="C855" r:id="rId2163" display="http://layout.web.cern.ch/layout/slots.aspx?slotid=2538154&amp;version=STUDY"/>
    <hyperlink ref="D855" r:id="rId2164" display="http://layout.web.cern.ch/layout/slottypes.aspx?slottypeid=2461051&amp;version=STUDY"/>
    <hyperlink ref="M855" r:id="rId2165" tooltip="Drawing SPSVCPEB0004 in CDD" display="https://edms.cern.ch/cdd/call_hpgl?SPSVCPEB0004"/>
    <hyperlink ref="C856" r:id="rId2166" display="http://layout.web.cern.ch/layout/slots.aspx?slotid=3489087&amp;version=STUDY"/>
    <hyperlink ref="D856" r:id="rId2167" display="http://layout.web.cern.ch/layout/slottypes.aspx?slottypeid=3321079&amp;version=STUDY"/>
    <hyperlink ref="C857" r:id="rId2168" display="http://layout.web.cern.ch/layout/slots.aspx?slotid=2460593&amp;version=STUDY"/>
    <hyperlink ref="D857" r:id="rId2169" display="http://layout.web.cern.ch/layout/slottypes.aspx?slottypeid=2460586&amp;version=STUDY"/>
    <hyperlink ref="M857" r:id="rId2170" tooltip="Drawing SPS8094007092 in CDD" display="https://edms.cern.ch/cdd/call_hpgl?SPS8094007092"/>
    <hyperlink ref="C858" r:id="rId2171" display="http://layout.web.cern.ch/layout/slots.aspx?slotid=2467612&amp;version=STUDY"/>
    <hyperlink ref="D858" r:id="rId2172" display="http://layout.web.cern.ch/layout/slottypes.aspx?slottypeid=2452189&amp;version=STUDY"/>
    <hyperlink ref="M858" r:id="rId2173" tooltip="Drawing SPS8095003029 in CDD" display="https://edms.cern.ch/cdd/call_hpgl?SPS8095003029"/>
    <hyperlink ref="C859" r:id="rId2174" display="http://layout.web.cern.ch/layout/slots.aspx?slotid=2467613&amp;version=STUDY"/>
    <hyperlink ref="D859" r:id="rId2175" display="http://layout.web.cern.ch/layout/slottypes.aspx?slottypeid=2461501&amp;version=STUDY"/>
    <hyperlink ref="M859" r:id="rId2176" tooltip="Drawing SPS8095004091 in CDD" display="https://edms.cern.ch/cdd/call_hpgl?SPS8095004091"/>
    <hyperlink ref="C860" r:id="rId2177" display="http://layout.web.cern.ch/layout/slots.aspx?slotid=2557461&amp;version=STUDY"/>
    <hyperlink ref="D860" r:id="rId2178" display="http://layout.web.cern.ch/layout/slottypes.aspx?slottypeid=2461667&amp;version=STUDY"/>
    <hyperlink ref="M860" r:id="rId2179" tooltip="Drawing SPSVCPEB0179 in CDD" display="https://edms.cern.ch/cdd/call_hpgl?SPSVCPEB0179"/>
    <hyperlink ref="C861" r:id="rId2180" display="http://layout.web.cern.ch/layout/slots.aspx?slotid=3489088&amp;version=STUDY"/>
    <hyperlink ref="D861" r:id="rId2181" display="http://layout.web.cern.ch/layout/slottypes.aspx?slottypeid=3420418&amp;version=STUDY"/>
    <hyperlink ref="C862" r:id="rId2182" display="http://layout.web.cern.ch/layout/slots.aspx?slotid=3489089&amp;version=STUDY"/>
    <hyperlink ref="D862" r:id="rId2183" display="http://layout.web.cern.ch/layout/slottypes.aspx?slottypeid=3420418&amp;version=STUDY"/>
    <hyperlink ref="C863" r:id="rId2184" display="http://layout.web.cern.ch/layout/slots.aspx?slotid=2557462&amp;version=STUDY"/>
    <hyperlink ref="D863" r:id="rId2185" display="http://layout.web.cern.ch/layout/slottypes.aspx?slottypeid=2461669&amp;version=STUDY"/>
    <hyperlink ref="M863" r:id="rId2186" tooltip="Drawing SPSVCPEB0003 in CDD" display="https://edms.cern.ch/cdd/call_hpgl?SPSVCPEB0003"/>
    <hyperlink ref="C864" r:id="rId2187" display="http://layout.web.cern.ch/layout/slots.aspx?slotid=2557463&amp;version=STUDY"/>
    <hyperlink ref="D864" r:id="rId2188" display="http://layout.web.cern.ch/layout/slottypes.aspx?slottypeid=2538155&amp;version=STUDY"/>
    <hyperlink ref="M864" r:id="rId2189" tooltip="Drawing SPSVCPEB0004 in CDD" display="https://edms.cern.ch/cdd/call_hpgl?SPSVCPEB0004"/>
    <hyperlink ref="C865" r:id="rId2190" display="http://layout.web.cern.ch/layout/slots.aspx?slotid=3489090&amp;version=STUDY"/>
    <hyperlink ref="D865" r:id="rId2191" display="http://layout.web.cern.ch/layout/slottypes.aspx?slottypeid=3420418&amp;version=STUDY"/>
    <hyperlink ref="C866" r:id="rId2192" display="http://layout.web.cern.ch/layout/slots.aspx?slotid=2557464&amp;version=STUDY"/>
    <hyperlink ref="D866" r:id="rId2193" display="http://layout.web.cern.ch/layout/slottypes.aspx?slottypeid=2461672&amp;version=STUDY"/>
    <hyperlink ref="M866" r:id="rId2194" tooltip="Drawing SPSVCPEB0004 in CDD" display="https://edms.cern.ch/cdd/call_hpgl?SPSVCPEB0004"/>
    <hyperlink ref="C867" r:id="rId2195" display="http://layout.web.cern.ch/layout/slots.aspx?slotid=2557465&amp;version=STUDY"/>
    <hyperlink ref="D867" r:id="rId2196" display="http://layout.web.cern.ch/layout/slottypes.aspx?slottypeid=2461674&amp;version=STUDY"/>
    <hyperlink ref="M867" r:id="rId2197" tooltip="Drawing SPS8095004430 in CDD" display="https://edms.cern.ch/cdd/call_hpgl?SPS8095004430"/>
    <hyperlink ref="C868" r:id="rId2198" display="http://layout.web.cern.ch/layout/slots.aspx?slotid=2557466&amp;version=STUDY"/>
    <hyperlink ref="D868" r:id="rId2199" display="http://layout.web.cern.ch/layout/slottypes.aspx?slottypeid=2461065&amp;version=STUDY"/>
    <hyperlink ref="M868" r:id="rId2200" tooltip="Drawing SPSVCPEB0003 in CDD" display="https://edms.cern.ch/cdd/call_hpgl?SPSVCPEB0003"/>
    <hyperlink ref="C869" r:id="rId2201" display="http://layout.web.cern.ch/layout/slots.aspx?slotid=2557467&amp;version=STUDY"/>
    <hyperlink ref="D869" r:id="rId2202" display="http://layout.web.cern.ch/layout/slottypes.aspx?slottypeid=2461678&amp;version=STUDY"/>
    <hyperlink ref="M869" r:id="rId2203" tooltip="Drawing SPSVCPEB0194 in CDD" display="https://edms.cern.ch/cdd/call_hpgl?SPSVCPEB0194"/>
    <hyperlink ref="C870" r:id="rId2204" display="http://layout.web.cern.ch/layout/slots.aspx?slotid=2557468&amp;version=STUDY"/>
    <hyperlink ref="D870" r:id="rId2205" display="http://layout.web.cern.ch/layout/slottypes.aspx?slottypeid=2461678&amp;version=STUDY"/>
    <hyperlink ref="M870" r:id="rId2206" tooltip="Drawing SPSVCPEB0194 in CDD" display="https://edms.cern.ch/cdd/call_hpgl?SPSVCPEB0194"/>
    <hyperlink ref="C871" r:id="rId2207" display="http://layout.web.cern.ch/layout/slots.aspx?slotid=2557469&amp;version=STUDY"/>
    <hyperlink ref="D871" r:id="rId2208" display="http://layout.web.cern.ch/layout/slottypes.aspx?slottypeid=2461681&amp;version=STUDY"/>
    <hyperlink ref="M871" r:id="rId2209" tooltip="Drawing SPSVCPEB0004 in CDD" display="https://edms.cern.ch/cdd/call_hpgl?SPSVCPEB0004"/>
    <hyperlink ref="C872" r:id="rId2210" display="http://layout.web.cern.ch/layout/slots.aspx?slotid=3489113&amp;version=STUDY"/>
    <hyperlink ref="D872" r:id="rId2211" display="http://layout.web.cern.ch/layout/slottypes.aspx?slottypeid=3489108&amp;version=STUDY"/>
    <hyperlink ref="C873" r:id="rId2212" display="http://layout.web.cern.ch/layout/slots.aspx?slotid=2557470&amp;version=STUDY"/>
    <hyperlink ref="D873" r:id="rId2213" display="http://layout.web.cern.ch/layout/slottypes.aspx?slottypeid=2452067&amp;version=STUDY"/>
    <hyperlink ref="M873" r:id="rId2214" tooltip="Drawing SPS8095003022 in CDD" display="https://edms.cern.ch/cdd/call_hpgl?SPS8095003022"/>
    <hyperlink ref="C874" r:id="rId2215" display="http://layout.web.cern.ch/layout/slots.aspx?slotid=2557471&amp;version=STUDY"/>
    <hyperlink ref="D874" r:id="rId2216" display="http://layout.web.cern.ch/layout/slottypes.aspx?slottypeid=2461685&amp;version=STUDY"/>
    <hyperlink ref="M874" r:id="rId2217" tooltip="Drawing SPS8095004382 in CDD" display="https://edms.cern.ch/cdd/call_hpgl?SPS8095004382"/>
    <hyperlink ref="C875" r:id="rId2218" display="http://layout.web.cern.ch/layout/slots.aspx?slotid=2557472&amp;version=STUDY"/>
    <hyperlink ref="D875" r:id="rId2219" display="http://layout.web.cern.ch/layout/slottypes.aspx?slottypeid=2461687&amp;version=STUDY"/>
    <hyperlink ref="M875" r:id="rId2220" tooltip="Drawing SPSVCPEB0003 in CDD" display="https://edms.cern.ch/cdd/call_hpgl?SPSVCPEB0003"/>
    <hyperlink ref="C876" r:id="rId2221" display="http://layout.web.cern.ch/layout/slots.aspx?slotid=2557473&amp;version=STUDY"/>
    <hyperlink ref="D876" r:id="rId2222" display="http://layout.web.cern.ch/layout/slottypes.aspx?slottypeid=2467629&amp;version=STUDY"/>
    <hyperlink ref="M876" r:id="rId2223" tooltip="Drawing SPS8095000324 in CDD" display="https://edms.cern.ch/cdd/call_hpgl?SPS8095000324"/>
    <hyperlink ref="C877" r:id="rId2224" display="http://layout.web.cern.ch/layout/slots.aspx?slotid=3489091&amp;version=STUDY"/>
    <hyperlink ref="D877" r:id="rId2225" display="http://layout.web.cern.ch/layout/slottypes.aspx?slottypeid=3420418&amp;version=STUDY"/>
    <hyperlink ref="C878" r:id="rId2226" display="http://layout.web.cern.ch/layout/slots.aspx?slotid=2557474&amp;version=STUDY"/>
    <hyperlink ref="D878" r:id="rId2227" display="http://layout.web.cern.ch/layout/slottypes.aspx?slottypeid=2461404&amp;version=STUDY"/>
    <hyperlink ref="M878" r:id="rId2228" tooltip="Drawing SPSVCPEB0051 in CDD" display="https://edms.cern.ch/cdd/call_hpgl?SPSVCPEB0051"/>
    <hyperlink ref="C879" r:id="rId2229" display="http://layout.web.cern.ch/layout/slots.aspx?slotid=2557372&amp;version=STUDY"/>
    <hyperlink ref="D879" r:id="rId2230" display="http://layout.web.cern.ch/layout/slottypes.aspx?slottypeid=2469931&amp;version=STUDY"/>
    <hyperlink ref="M879" r:id="rId2231" tooltip="Drawing SPS8051000158 in CDD" display="https://edms.cern.ch/cdd/call_hpgl?SPS8051000158"/>
    <hyperlink ref="C880" r:id="rId2232" display="http://layout.web.cern.ch/layout/slots.aspx?slotid=2469975&amp;version=STUDY"/>
    <hyperlink ref="D880" r:id="rId2233" display="http://layout.web.cern.ch/layout/slottypes.aspx?slottypeid=2433438&amp;version=STUDY"/>
    <hyperlink ref="M880" r:id="rId2234" tooltip="Drawing SPS8094007007 in CDD" display="https://edms.cern.ch/cdd/call_hpgl?SPS8094007007"/>
    <hyperlink ref="C881" r:id="rId2235" display="http://layout.web.cern.ch/layout/slots.aspx?slotid=3328544&amp;version=STUDY"/>
    <hyperlink ref="D881" r:id="rId2236" display="http://layout.web.cern.ch/layout/slottypes.aspx?slottypeid=3321079&amp;version=STUDY"/>
    <hyperlink ref="C882" r:id="rId2237" display="http://layout.web.cern.ch/layout/slots.aspx?slotid=2563743&amp;version=STUDY"/>
    <hyperlink ref="D882" r:id="rId2238" display="http://layout.web.cern.ch/layout/slottypes.aspx?slottypeid=2563742&amp;version=STUDY"/>
    <hyperlink ref="M882" r:id="rId2239" tooltip="Drawing SPS8094007247 in CDD" display="https://edms.cern.ch/cdd/call_hpgl?SPS8094007247"/>
    <hyperlink ref="C883" r:id="rId2240" display="http://layout.web.cern.ch/layout/slots.aspx?slotid=3327184&amp;version=STUDY"/>
    <hyperlink ref="D883" r:id="rId2241" display="http://layout.web.cern.ch/layout/slottypes.aspx?slottypeid=3321079&amp;version=STUDY"/>
    <hyperlink ref="C884" r:id="rId2242" display="http://layout.web.cern.ch/layout/slots.aspx?slotid=2569679&amp;version=STUDY"/>
    <hyperlink ref="D884" r:id="rId2243" display="http://layout.web.cern.ch/layout/slottypes.aspx?slottypeid=2563742&amp;version=STUDY"/>
    <hyperlink ref="M884" r:id="rId2244" tooltip="Drawing SPS8094007247 in CDD" display="https://edms.cern.ch/cdd/call_hpgl?SPS8094007247"/>
    <hyperlink ref="C885" r:id="rId2245" display="http://layout.web.cern.ch/layout/slots.aspx?slotid=3327010&amp;version=STUDY"/>
    <hyperlink ref="D885" r:id="rId2246" display="http://layout.web.cern.ch/layout/slottypes.aspx?slottypeid=3321079&amp;version=STUDY"/>
    <hyperlink ref="C886" r:id="rId2247" display="http://layout.web.cern.ch/layout/slots.aspx?slotid=2569680&amp;version=STUDY"/>
    <hyperlink ref="D886" r:id="rId2248" display="http://layout.web.cern.ch/layout/slottypes.aspx?slottypeid=2563745&amp;version=STUDY"/>
    <hyperlink ref="M886" r:id="rId2249" tooltip="Drawing SPS8094007246 in CDD" display="https://edms.cern.ch/cdd/call_hpgl?SPS8094007246"/>
    <hyperlink ref="C887" r:id="rId2250" display="http://layout.web.cern.ch/layout/slots.aspx?slotid=3327737&amp;version=STUDY"/>
    <hyperlink ref="D887" r:id="rId2251" display="http://layout.web.cern.ch/layout/slottypes.aspx?slottypeid=3321079&amp;version=STUDY"/>
    <hyperlink ref="C888" r:id="rId2252" display="http://layout.web.cern.ch/layout/slots.aspx?slotid=2569681&amp;version=STUDY"/>
    <hyperlink ref="D888" r:id="rId2253" display="http://layout.web.cern.ch/layout/slottypes.aspx?slottypeid=2563745&amp;version=STUDY"/>
    <hyperlink ref="M888" r:id="rId2254" tooltip="Drawing SPS8094007246 in CDD" display="https://edms.cern.ch/cdd/call_hpgl?SPS8094007246"/>
    <hyperlink ref="C889" r:id="rId2255" display="http://layout.web.cern.ch/layout/slots.aspx?slotid=3327739&amp;version=STUDY"/>
    <hyperlink ref="D889" r:id="rId2256" display="http://layout.web.cern.ch/layout/slottypes.aspx?slottypeid=3321079&amp;version=STUDY"/>
    <hyperlink ref="C890" r:id="rId2257" display="http://layout.web.cern.ch/layout/slots.aspx?slotid=2569682&amp;version=STUDY"/>
    <hyperlink ref="D890" r:id="rId2258" display="http://layout.web.cern.ch/layout/slottypes.aspx?slottypeid=2563748&amp;version=STUDY"/>
    <hyperlink ref="M890" r:id="rId2259" tooltip="Drawing SPSVCPEB0034 in CDD" display="https://edms.cern.ch/cdd/call_hpgl?SPSVCPEB0034"/>
    <hyperlink ref="C891" r:id="rId2260" display="http://layout.web.cern.ch/layout/slots.aspx?slotid=2569683&amp;version=STUDY"/>
    <hyperlink ref="D891" r:id="rId2261" display="http://layout.web.cern.ch/layout/slottypes.aspx?slottypeid=2563750&amp;version=STUDY"/>
    <hyperlink ref="M891" r:id="rId2262" tooltip="Drawing SPSVCPEB0048 in CDD" display="https://edms.cern.ch/cdd/call_hpgl?SPSVCPEB0048"/>
    <hyperlink ref="C892" r:id="rId2263" display="http://layout.web.cern.ch/layout/slots.aspx?slotid=2550952&amp;version=STUDY"/>
    <hyperlink ref="D892" r:id="rId2264" display="http://layout.web.cern.ch/layout/slottypes.aspx?slottypeid=2469929&amp;version=STUDY"/>
    <hyperlink ref="M892" r:id="rId2265" tooltip="Drawing SPS8051000157 in CDD" display="https://edms.cern.ch/cdd/call_hpgl?SPS8051000157"/>
    <hyperlink ref="C893" r:id="rId2266" display="http://layout.web.cern.ch/layout/slots.aspx?slotid=2470169&amp;version=STUDY"/>
    <hyperlink ref="D893" r:id="rId2267" display="http://layout.web.cern.ch/layout/slottypes.aspx?slottypeid=2433448&amp;version=STUDY"/>
    <hyperlink ref="M893" r:id="rId2268" tooltip="Drawing SPS8094007035 in CDD" display="https://edms.cern.ch/cdd/call_hpgl?SPS8094007035"/>
    <hyperlink ref="C894" r:id="rId2269" display="http://layout.web.cern.ch/layout/slots.aspx?slotid=3328749&amp;version=STUDY"/>
    <hyperlink ref="D894" r:id="rId2270" display="http://layout.web.cern.ch/layout/slottypes.aspx?slottypeid=3321079&amp;version=STUDY"/>
    <hyperlink ref="C895" r:id="rId2271" display="http://layout.web.cern.ch/layout/slots.aspx?slotid=2563752&amp;version=STUDY"/>
    <hyperlink ref="D895" r:id="rId2272" display="http://layout.web.cern.ch/layout/slottypes.aspx?slottypeid=2563745&amp;version=STUDY"/>
    <hyperlink ref="M895" r:id="rId2273" tooltip="Drawing SPS8094007246 in CDD" display="https://edms.cern.ch/cdd/call_hpgl?SPS8094007246"/>
    <hyperlink ref="C896" r:id="rId2274" display="http://layout.web.cern.ch/layout/slots.aspx?slotid=3328277&amp;version=STUDY"/>
    <hyperlink ref="D896" r:id="rId2275" display="http://layout.web.cern.ch/layout/slottypes.aspx?slottypeid=3321079&amp;version=STUDY"/>
    <hyperlink ref="C897" r:id="rId2276" display="http://layout.web.cern.ch/layout/slots.aspx?slotid=2569684&amp;version=STUDY"/>
    <hyperlink ref="D897" r:id="rId2277" display="http://layout.web.cern.ch/layout/slottypes.aspx?slottypeid=2563745&amp;version=STUDY"/>
    <hyperlink ref="M897" r:id="rId2278" tooltip="Drawing SPS8094007246 in CDD" display="https://edms.cern.ch/cdd/call_hpgl?SPS8094007246"/>
    <hyperlink ref="C898" r:id="rId2279" display="http://layout.web.cern.ch/layout/slots.aspx?slotid=3327741&amp;version=STUDY"/>
    <hyperlink ref="D898" r:id="rId2280" display="http://layout.web.cern.ch/layout/slottypes.aspx?slottypeid=3321079&amp;version=STUDY"/>
    <hyperlink ref="C899" r:id="rId2281" display="http://layout.web.cern.ch/layout/slots.aspx?slotid=2569685&amp;version=STUDY"/>
    <hyperlink ref="D899" r:id="rId2282" display="http://layout.web.cern.ch/layout/slottypes.aspx?slottypeid=2563754&amp;version=STUDY"/>
    <hyperlink ref="M899" r:id="rId2283" tooltip="Drawing SPSVCPEB0007 in CDD" display="https://edms.cern.ch/cdd/call_hpgl?SPSVCPEB0007"/>
    <hyperlink ref="C900" r:id="rId2284" display="http://layout.web.cern.ch/layout/slots.aspx?slotid=2569686&amp;version=STUDY"/>
    <hyperlink ref="D900" r:id="rId2285" display="http://layout.web.cern.ch/layout/slottypes.aspx?slottypeid=2445395&amp;version=STUDY"/>
    <hyperlink ref="M900" r:id="rId2286" tooltip="Drawing SPSVCPEB0198 in CDD" display="https://edms.cern.ch/cdd/call_hpgl?SPSVCPEB0198"/>
    <hyperlink ref="C901" r:id="rId2287" display="http://layout.web.cern.ch/layout/slots.aspx?slotid=2569687&amp;version=STUDY"/>
    <hyperlink ref="D901" r:id="rId2288" display="http://layout.web.cern.ch/layout/slottypes.aspx?slottypeid=2563757&amp;version=STUDY"/>
    <hyperlink ref="M901" r:id="rId2289" tooltip="Drawing SPS8095004460 in CDD" display="https://edms.cern.ch/cdd/call_hpgl?SPS8095004460"/>
    <hyperlink ref="C902" r:id="rId2290" display="http://layout.web.cern.ch/layout/slots.aspx?slotid=2569688&amp;version=STUDY"/>
    <hyperlink ref="D902" r:id="rId2291" display="http://layout.web.cern.ch/layout/slottypes.aspx?slottypeid=2445395&amp;version=STUDY"/>
    <hyperlink ref="M902" r:id="rId2292" tooltip="Drawing SPSVCPEB0198 in CDD" display="https://edms.cern.ch/cdd/call_hpgl?SPSVCPEB0198"/>
    <hyperlink ref="C903" r:id="rId2293" display="http://layout.web.cern.ch/layout/slots.aspx?slotid=2569689&amp;version=STUDY"/>
    <hyperlink ref="D903" r:id="rId2294" display="http://layout.web.cern.ch/layout/slottypes.aspx?slottypeid=2445909&amp;version=STUDY"/>
    <hyperlink ref="M903" r:id="rId2295" tooltip="Drawing SPSVCPEB0008 in CDD" display="https://edms.cern.ch/cdd/call_hpgl?SPSVCPEB0008"/>
    <hyperlink ref="C904" r:id="rId2296" display="http://layout.web.cern.ch/layout/slots.aspx?slotid=2569690&amp;version=STUDY"/>
    <hyperlink ref="D904" r:id="rId2297" display="http://layout.web.cern.ch/layout/slottypes.aspx?slottypeid=2563761&amp;version=STUDY"/>
    <hyperlink ref="M904" r:id="rId2298" tooltip="Drawing SPSVCPEB0007 in CDD" display="https://edms.cern.ch/cdd/call_hpgl?SPSVCPEB0007"/>
    <hyperlink ref="C905" r:id="rId2299" display="http://layout.web.cern.ch/layout/slots.aspx?slotid=2569691&amp;version=STUDY"/>
    <hyperlink ref="D905" r:id="rId2300" display="http://layout.web.cern.ch/layout/slottypes.aspx?slottypeid=2452067&amp;version=STUDY"/>
    <hyperlink ref="M905" r:id="rId2301" tooltip="Drawing SPS8095003022 in CDD" display="https://edms.cern.ch/cdd/call_hpgl?SPS8095003022"/>
    <hyperlink ref="C906" r:id="rId2302" display="http://layout.web.cern.ch/layout/slots.aspx?slotid=2569692&amp;version=STUDY"/>
    <hyperlink ref="D906" r:id="rId2303" display="http://layout.web.cern.ch/layout/slottypes.aspx?slottypeid=2563764&amp;version=STUDY"/>
    <hyperlink ref="M906" r:id="rId2304" tooltip="Drawing SPSVCPEB0004 in CDD" display="https://edms.cern.ch/cdd/call_hpgl?SPSVCPEB0004"/>
    <hyperlink ref="C907" r:id="rId2305" display="http://layout.web.cern.ch/layout/slots.aspx?slotid=3489092&amp;version=STUDY"/>
    <hyperlink ref="D907" r:id="rId2306" display="http://layout.web.cern.ch/layout/slottypes.aspx?slottypeid=3321079&amp;version=STUDY"/>
    <hyperlink ref="C908" r:id="rId2307" display="http://layout.web.cern.ch/layout/slots.aspx?slotid=3153312&amp;version=STUDY"/>
    <hyperlink ref="D908" r:id="rId2308" display="http://layout.web.cern.ch/layout/slottypes.aspx?slottypeid=2445933&amp;version=STUDY"/>
    <hyperlink ref="M908" r:id="rId2309" tooltip="Drawing SPSVCPEB0051 in CDD" display="https://edms.cern.ch/cdd/call_hpgl?SPSVCPEB0051"/>
    <hyperlink ref="C909" r:id="rId2310" display="http://layout.web.cern.ch/layout/slots.aspx?slotid=3153313&amp;version=STUDY"/>
    <hyperlink ref="D909" r:id="rId2311" display="http://layout.web.cern.ch/layout/slottypes.aspx?slottypeid=2563767&amp;version=STUDY"/>
    <hyperlink ref="M909" r:id="rId2312" tooltip="Drawing SPSVCPEB0081 in CDD" display="https://edms.cern.ch/cdd/call_hpgl?SPSVCPEB0081"/>
    <hyperlink ref="C910" r:id="rId2313" display="http://layout.web.cern.ch/layout/slots.aspx?slotid=2557373&amp;version=STUDY"/>
    <hyperlink ref="D910" r:id="rId2314" display="http://layout.web.cern.ch/layout/slottypes.aspx?slottypeid=2469931&amp;version=STUDY"/>
    <hyperlink ref="M910" r:id="rId2315" tooltip="Drawing SPS8051000158 in CDD" display="https://edms.cern.ch/cdd/call_hpgl?SPS8051000158"/>
    <hyperlink ref="C911" r:id="rId2316" display="http://layout.web.cern.ch/layout/slots.aspx?slotid=2469985&amp;version=STUDY"/>
    <hyperlink ref="D911" r:id="rId2317" display="http://layout.web.cern.ch/layout/slottypes.aspx?slottypeid=2433438&amp;version=STUDY"/>
    <hyperlink ref="M911" r:id="rId2318" tooltip="Drawing SPS8094007007 in CDD" display="https://edms.cern.ch/cdd/call_hpgl?SPS8094007007"/>
    <hyperlink ref="C912" r:id="rId2319" display="http://layout.web.cern.ch/layout/slots.aspx?slotid=3328554&amp;version=STUDY"/>
    <hyperlink ref="D912" r:id="rId2320" display="http://layout.web.cern.ch/layout/slottypes.aspx?slottypeid=3321079&amp;version=STUDY"/>
    <hyperlink ref="C913" r:id="rId2321" display="http://layout.web.cern.ch/layout/slots.aspx?slotid=2774638&amp;version=STUDY"/>
    <hyperlink ref="D913" r:id="rId2322" display="http://layout.web.cern.ch/layout/slottypes.aspx?slottypeid=2563742&amp;version=STUDY"/>
    <hyperlink ref="M913" r:id="rId2323" tooltip="Drawing SPS8094007247 in CDD" display="https://edms.cern.ch/cdd/call_hpgl?SPS8094007247"/>
    <hyperlink ref="C914" r:id="rId2324" display="http://layout.web.cern.ch/layout/slots.aspx?slotid=3327590&amp;version=STUDY"/>
    <hyperlink ref="D914" r:id="rId2325" display="http://layout.web.cern.ch/layout/slottypes.aspx?slottypeid=3321079&amp;version=STUDY"/>
    <hyperlink ref="C915" r:id="rId2326" display="http://layout.web.cern.ch/layout/slots.aspx?slotid=2774639&amp;version=STUDY"/>
    <hyperlink ref="D915" r:id="rId2327" display="http://layout.web.cern.ch/layout/slottypes.aspx?slottypeid=2563742&amp;version=STUDY"/>
    <hyperlink ref="M915" r:id="rId2328" tooltip="Drawing SPS8094007247 in CDD" display="https://edms.cern.ch/cdd/call_hpgl?SPS8094007247"/>
    <hyperlink ref="C916" r:id="rId2329" display="http://layout.web.cern.ch/layout/slots.aspx?slotid=3327592&amp;version=STUDY"/>
    <hyperlink ref="D916" r:id="rId2330" display="http://layout.web.cern.ch/layout/slottypes.aspx?slottypeid=3321079&amp;version=STUDY"/>
    <hyperlink ref="C917" r:id="rId2331" display="http://layout.web.cern.ch/layout/slots.aspx?slotid=2774640&amp;version=STUDY"/>
    <hyperlink ref="D917" r:id="rId2332" display="http://layout.web.cern.ch/layout/slottypes.aspx?slottypeid=2563745&amp;version=STUDY"/>
    <hyperlink ref="M917" r:id="rId2333" tooltip="Drawing SPS8094007246 in CDD" display="https://edms.cern.ch/cdd/call_hpgl?SPS8094007246"/>
    <hyperlink ref="C918" r:id="rId2334" display="http://layout.web.cern.ch/layout/slots.aspx?slotid=3328367&amp;version=STUDY"/>
    <hyperlink ref="D918" r:id="rId2335" display="http://layout.web.cern.ch/layout/slottypes.aspx?slottypeid=3321079&amp;version=STUDY"/>
    <hyperlink ref="C919" r:id="rId2336" display="http://layout.web.cern.ch/layout/slots.aspx?slotid=2774641&amp;version=STUDY"/>
    <hyperlink ref="D919" r:id="rId2337" display="http://layout.web.cern.ch/layout/slottypes.aspx?slottypeid=2563745&amp;version=STUDY"/>
    <hyperlink ref="M919" r:id="rId2338" tooltip="Drawing SPS8094007246 in CDD" display="https://edms.cern.ch/cdd/call_hpgl?SPS8094007246"/>
    <hyperlink ref="C920" r:id="rId2339" display="http://layout.web.cern.ch/layout/slots.aspx?slotid=3328369&amp;version=STUDY"/>
    <hyperlink ref="D920" r:id="rId2340" display="http://layout.web.cern.ch/layout/slottypes.aspx?slottypeid=3321079&amp;version=STUDY"/>
    <hyperlink ref="C921" r:id="rId2341" display="http://layout.web.cern.ch/layout/slots.aspx?slotid=2362492&amp;version=STUDY"/>
    <hyperlink ref="D921" r:id="rId2342" display="http://layout.web.cern.ch/layout/slottypes.aspx?slottypeid=2360517&amp;version=STUDY"/>
    <hyperlink ref="M921" r:id="rId2343" tooltip="Drawing SPS8094007529 in CDD" display="https://edms.cern.ch/cdd/call_hpgl?SPS8094007529"/>
    <hyperlink ref="C922" r:id="rId2344" display="http://layout.web.cern.ch/layout/slots.aspx?slotid=3153314&amp;version=STUDY"/>
    <hyperlink ref="D922" r:id="rId2345" display="http://layout.web.cern.ch/layout/slottypes.aspx?slottypeid=3146151&amp;version=STUDY"/>
    <hyperlink ref="M922" r:id="rId2346" tooltip="Drawing SPSVCPEB0034 in CDD" display="https://edms.cern.ch/cdd/call_hpgl?SPSVCPEB0034"/>
    <hyperlink ref="C923" r:id="rId2347" display="http://layout.web.cern.ch/layout/slots.aspx?slotid=3153315&amp;version=STUDY"/>
    <hyperlink ref="D923" r:id="rId2348" display="http://layout.web.cern.ch/layout/slottypes.aspx?slottypeid=2563750&amp;version=STUDY"/>
    <hyperlink ref="M923" r:id="rId2349" tooltip="Drawing SPSVCPEB0048 in CDD" display="https://edms.cern.ch/cdd/call_hpgl?SPSVCPEB0048"/>
    <hyperlink ref="C924" r:id="rId2350" display="http://layout.web.cern.ch/layout/slots.aspx?slotid=2550921&amp;version=STUDY"/>
    <hyperlink ref="D924" r:id="rId2351" display="http://layout.web.cern.ch/layout/slottypes.aspx?slottypeid=2469929&amp;version=STUDY"/>
    <hyperlink ref="M924" r:id="rId2352" tooltip="Drawing SPS8051000157 in CDD" display="https://edms.cern.ch/cdd/call_hpgl?SPS8051000157"/>
    <hyperlink ref="C925" r:id="rId2353" display="http://layout.web.cern.ch/layout/slots.aspx?slotid=2470177&amp;version=STUDY"/>
    <hyperlink ref="D925" r:id="rId2354" display="http://layout.web.cern.ch/layout/slottypes.aspx?slottypeid=2433448&amp;version=STUDY"/>
    <hyperlink ref="M925" r:id="rId2355" tooltip="Drawing SPS8094007035 in CDD" display="https://edms.cern.ch/cdd/call_hpgl?SPS8094007035"/>
    <hyperlink ref="C926" r:id="rId2356" display="http://layout.web.cern.ch/layout/slots.aspx?slotid=3328757&amp;version=STUDY"/>
    <hyperlink ref="D926" r:id="rId2357" display="http://layout.web.cern.ch/layout/slottypes.aspx?slottypeid=3321079&amp;version=STUDY"/>
    <hyperlink ref="C927" r:id="rId2358" display="http://layout.web.cern.ch/layout/slots.aspx?slotid=2774642&amp;version=STUDY"/>
    <hyperlink ref="D927" r:id="rId2359" display="http://layout.web.cern.ch/layout/slottypes.aspx?slottypeid=2563745&amp;version=STUDY"/>
    <hyperlink ref="M927" r:id="rId2360" tooltip="Drawing SPS8094007246 in CDD" display="https://edms.cern.ch/cdd/call_hpgl?SPS8094007246"/>
    <hyperlink ref="C928" r:id="rId2361" display="http://layout.web.cern.ch/layout/slots.aspx?slotid=3328371&amp;version=STUDY"/>
    <hyperlink ref="D928" r:id="rId2362" display="http://layout.web.cern.ch/layout/slottypes.aspx?slottypeid=3321079&amp;version=STUDY"/>
    <hyperlink ref="C929" r:id="rId2363" display="http://layout.web.cern.ch/layout/slots.aspx?slotid=2774643&amp;version=STUDY"/>
    <hyperlink ref="D929" r:id="rId2364" display="http://layout.web.cern.ch/layout/slottypes.aspx?slottypeid=2563745&amp;version=STUDY"/>
    <hyperlink ref="M929" r:id="rId2365" tooltip="Drawing SPS8094007246 in CDD" display="https://edms.cern.ch/cdd/call_hpgl?SPS8094007246"/>
    <hyperlink ref="C930" r:id="rId2366" display="http://layout.web.cern.ch/layout/slots.aspx?slotid=3328373&amp;version=STUDY"/>
    <hyperlink ref="D930" r:id="rId2367" display="http://layout.web.cern.ch/layout/slottypes.aspx?slottypeid=3321079&amp;version=STUDY"/>
    <hyperlink ref="C931" r:id="rId2368" display="http://layout.web.cern.ch/layout/slots.aspx?slotid=2774644&amp;version=STUDY"/>
    <hyperlink ref="D931" r:id="rId2369" display="http://layout.web.cern.ch/layout/slottypes.aspx?slottypeid=2563742&amp;version=STUDY"/>
    <hyperlink ref="M931" r:id="rId2370" tooltip="Drawing SPS8094007247 in CDD" display="https://edms.cern.ch/cdd/call_hpgl?SPS8094007247"/>
    <hyperlink ref="C932" r:id="rId2371" display="http://layout.web.cern.ch/layout/slots.aspx?slotid=3327594&amp;version=STUDY"/>
    <hyperlink ref="D932" r:id="rId2372" display="http://layout.web.cern.ch/layout/slottypes.aspx?slottypeid=3321079&amp;version=STUDY"/>
    <hyperlink ref="C933" r:id="rId2373" display="http://layout.web.cern.ch/layout/slots.aspx?slotid=2774645&amp;version=STUDY"/>
    <hyperlink ref="D933" r:id="rId2374" display="http://layout.web.cern.ch/layout/slottypes.aspx?slottypeid=2563742&amp;version=STUDY"/>
    <hyperlink ref="M933" r:id="rId2375" tooltip="Drawing SPS8094007247 in CDD" display="https://edms.cern.ch/cdd/call_hpgl?SPS8094007247"/>
    <hyperlink ref="C934" r:id="rId2376" display="http://layout.web.cern.ch/layout/slots.aspx?slotid=3327596&amp;version=STUDY"/>
    <hyperlink ref="D934" r:id="rId2377" display="http://layout.web.cern.ch/layout/slottypes.aspx?slottypeid=3321079&amp;version=STUDY"/>
    <hyperlink ref="C935" r:id="rId2378" display="http://layout.web.cern.ch/layout/slots.aspx?slotid=3153316&amp;version=STUDY"/>
    <hyperlink ref="D935" r:id="rId2379" display="http://layout.web.cern.ch/layout/slottypes.aspx?slottypeid=2467813&amp;version=STUDY"/>
    <hyperlink ref="M935" r:id="rId2380" tooltip="Drawing SPSVCPEB0049 in CDD" display="https://edms.cern.ch/cdd/call_hpgl?SPSVCPEB0049"/>
    <hyperlink ref="C936" r:id="rId2381" display="http://layout.web.cern.ch/layout/slots.aspx?slotid=2557374&amp;version=STUDY"/>
    <hyperlink ref="D936" r:id="rId2382" display="http://layout.web.cern.ch/layout/slottypes.aspx?slottypeid=2469931&amp;version=STUDY"/>
    <hyperlink ref="M936" r:id="rId2383" tooltip="Drawing SPS8051000158 in CDD" display="https://edms.cern.ch/cdd/call_hpgl?SPS8051000158"/>
    <hyperlink ref="C937" r:id="rId2384" display="http://layout.web.cern.ch/layout/slots.aspx?slotid=2469987&amp;version=STUDY"/>
    <hyperlink ref="D937" r:id="rId2385" display="http://layout.web.cern.ch/layout/slottypes.aspx?slottypeid=2433438&amp;version=STUDY"/>
    <hyperlink ref="M937" r:id="rId2386" tooltip="Drawing SPS8094007007 in CDD" display="https://edms.cern.ch/cdd/call_hpgl?SPS8094007007"/>
    <hyperlink ref="C938" r:id="rId2387" display="http://layout.web.cern.ch/layout/slots.aspx?slotid=3328556&amp;version=STUDY"/>
    <hyperlink ref="D938" r:id="rId2388" display="http://layout.web.cern.ch/layout/slottypes.aspx?slottypeid=3321079&amp;version=STUDY"/>
    <hyperlink ref="C939" r:id="rId2389" display="http://layout.web.cern.ch/layout/slots.aspx?slotid=2774646&amp;version=STUDY"/>
    <hyperlink ref="D939" r:id="rId2390" display="http://layout.web.cern.ch/layout/slottypes.aspx?slottypeid=2563742&amp;version=STUDY"/>
    <hyperlink ref="M939" r:id="rId2391" tooltip="Drawing SPS8094007247 in CDD" display="https://edms.cern.ch/cdd/call_hpgl?SPS8094007247"/>
    <hyperlink ref="C940" r:id="rId2392" display="http://layout.web.cern.ch/layout/slots.aspx?slotid=3327598&amp;version=STUDY"/>
    <hyperlink ref="D940" r:id="rId2393" display="http://layout.web.cern.ch/layout/slottypes.aspx?slottypeid=3321079&amp;version=STUDY"/>
    <hyperlink ref="C941" r:id="rId2394" display="http://layout.web.cern.ch/layout/slots.aspx?slotid=2774647&amp;version=STUDY"/>
    <hyperlink ref="D941" r:id="rId2395" display="http://layout.web.cern.ch/layout/slottypes.aspx?slottypeid=2563742&amp;version=STUDY"/>
    <hyperlink ref="M941" r:id="rId2396" tooltip="Drawing SPS8094007247 in CDD" display="https://edms.cern.ch/cdd/call_hpgl?SPS8094007247"/>
    <hyperlink ref="C942" r:id="rId2397" display="http://layout.web.cern.ch/layout/slots.aspx?slotid=3327600&amp;version=STUDY"/>
    <hyperlink ref="D942" r:id="rId2398" display="http://layout.web.cern.ch/layout/slottypes.aspx?slottypeid=3321079&amp;version=STUDY"/>
    <hyperlink ref="C943" r:id="rId2399" display="http://layout.web.cern.ch/layout/slots.aspx?slotid=2774648&amp;version=STUDY"/>
    <hyperlink ref="D943" r:id="rId2400" display="http://layout.web.cern.ch/layout/slottypes.aspx?slottypeid=2563745&amp;version=STUDY"/>
    <hyperlink ref="M943" r:id="rId2401" tooltip="Drawing SPS8094007246 in CDD" display="https://edms.cern.ch/cdd/call_hpgl?SPS8094007246"/>
    <hyperlink ref="C944" r:id="rId2402" display="http://layout.web.cern.ch/layout/slots.aspx?slotid=3328375&amp;version=STUDY"/>
    <hyperlink ref="D944" r:id="rId2403" display="http://layout.web.cern.ch/layout/slottypes.aspx?slottypeid=3321079&amp;version=STUDY"/>
    <hyperlink ref="C945" r:id="rId2404" display="http://layout.web.cern.ch/layout/slots.aspx?slotid=2774649&amp;version=STUDY"/>
    <hyperlink ref="D945" r:id="rId2405" display="http://layout.web.cern.ch/layout/slottypes.aspx?slottypeid=2563745&amp;version=STUDY"/>
    <hyperlink ref="M945" r:id="rId2406" tooltip="Drawing SPS8094007246 in CDD" display="https://edms.cern.ch/cdd/call_hpgl?SPS8094007246"/>
    <hyperlink ref="C946" r:id="rId2407" display="http://layout.web.cern.ch/layout/slots.aspx?slotid=3328377&amp;version=STUDY"/>
    <hyperlink ref="D946" r:id="rId2408" display="http://layout.web.cern.ch/layout/slottypes.aspx?slottypeid=3321079&amp;version=STUDY"/>
    <hyperlink ref="C947" r:id="rId2409" display="http://layout.web.cern.ch/layout/slots.aspx?slotid=3153317&amp;version=STUDY"/>
    <hyperlink ref="D947" r:id="rId2410" display="http://layout.web.cern.ch/layout/slottypes.aspx?slottypeid=2563748&amp;version=STUDY"/>
    <hyperlink ref="M947" r:id="rId2411" tooltip="Drawing SPSVCPEB0034 in CDD" display="https://edms.cern.ch/cdd/call_hpgl?SPSVCPEB0034"/>
    <hyperlink ref="C948" r:id="rId2412" display="http://layout.web.cern.ch/layout/slots.aspx?slotid=3153318&amp;version=STUDY"/>
    <hyperlink ref="D948" r:id="rId2413" display="http://layout.web.cern.ch/layout/slottypes.aspx?slottypeid=2563750&amp;version=STUDY"/>
    <hyperlink ref="M948" r:id="rId2414" tooltip="Drawing SPSVCPEB0048 in CDD" display="https://edms.cern.ch/cdd/call_hpgl?SPSVCPEB0048"/>
    <hyperlink ref="C949" r:id="rId2415" display="http://layout.web.cern.ch/layout/slots.aspx?slotid=2550943&amp;version=STUDY"/>
    <hyperlink ref="D949" r:id="rId2416" display="http://layout.web.cern.ch/layout/slottypes.aspx?slottypeid=2469929&amp;version=STUDY"/>
    <hyperlink ref="M949" r:id="rId2417" tooltip="Drawing SPS8051000157 in CDD" display="https://edms.cern.ch/cdd/call_hpgl?SPS8051000157"/>
    <hyperlink ref="C950" r:id="rId2418" display="http://layout.web.cern.ch/layout/slots.aspx?slotid=2470259&amp;version=STUDY"/>
    <hyperlink ref="D950" r:id="rId2419" display="http://layout.web.cern.ch/layout/slottypes.aspx?slottypeid=2433448&amp;version=STUDY"/>
    <hyperlink ref="M950" r:id="rId2420" tooltip="Drawing SPS8094007035 in CDD" display="https://edms.cern.ch/cdd/call_hpgl?SPS8094007035"/>
    <hyperlink ref="C951" r:id="rId2421" display="http://layout.web.cern.ch/layout/slots.aspx?slotid=3328837&amp;version=STUDY"/>
    <hyperlink ref="D951" r:id="rId2422" display="http://layout.web.cern.ch/layout/slottypes.aspx?slottypeid=3321079&amp;version=STUDY"/>
    <hyperlink ref="C952" r:id="rId2423" display="http://layout.web.cern.ch/layout/slots.aspx?slotid=2774685&amp;version=STUDY"/>
    <hyperlink ref="D952" r:id="rId2424" display="http://layout.web.cern.ch/layout/slottypes.aspx?slottypeid=2563745&amp;version=STUDY"/>
    <hyperlink ref="M952" r:id="rId2425" tooltip="Drawing SPS8094007246 in CDD" display="https://edms.cern.ch/cdd/call_hpgl?SPS8094007246"/>
    <hyperlink ref="C953" r:id="rId2426" display="http://layout.web.cern.ch/layout/slots.aspx?slotid=3328379&amp;version=STUDY"/>
    <hyperlink ref="D953" r:id="rId2427" display="http://layout.web.cern.ch/layout/slottypes.aspx?slottypeid=3321079&amp;version=STUDY"/>
    <hyperlink ref="C954" r:id="rId2428" display="http://layout.web.cern.ch/layout/slots.aspx?slotid=2774686&amp;version=STUDY"/>
    <hyperlink ref="D954" r:id="rId2429" display="http://layout.web.cern.ch/layout/slottypes.aspx?slottypeid=2563745&amp;version=STUDY"/>
    <hyperlink ref="M954" r:id="rId2430" tooltip="Drawing SPS8094007246 in CDD" display="https://edms.cern.ch/cdd/call_hpgl?SPS8094007246"/>
    <hyperlink ref="C955" r:id="rId2431" display="http://layout.web.cern.ch/layout/slots.aspx?slotid=3328381&amp;version=STUDY"/>
    <hyperlink ref="D955" r:id="rId2432" display="http://layout.web.cern.ch/layout/slottypes.aspx?slottypeid=3321079&amp;version=STUDY"/>
    <hyperlink ref="C956" r:id="rId2433" display="http://layout.web.cern.ch/layout/slots.aspx?slotid=2774687&amp;version=STUDY"/>
    <hyperlink ref="D956" r:id="rId2434" display="http://layout.web.cern.ch/layout/slottypes.aspx?slottypeid=2563742&amp;version=STUDY"/>
    <hyperlink ref="M956" r:id="rId2435" tooltip="Drawing SPS8094007247 in CDD" display="https://edms.cern.ch/cdd/call_hpgl?SPS8094007247"/>
    <hyperlink ref="C957" r:id="rId2436" display="http://layout.web.cern.ch/layout/slots.aspx?slotid=3327602&amp;version=STUDY"/>
    <hyperlink ref="D957" r:id="rId2437" display="http://layout.web.cern.ch/layout/slottypes.aspx?slottypeid=3321079&amp;version=STUDY"/>
    <hyperlink ref="C958" r:id="rId2438" display="http://layout.web.cern.ch/layout/slots.aspx?slotid=2774688&amp;version=STUDY"/>
    <hyperlink ref="D958" r:id="rId2439" display="http://layout.web.cern.ch/layout/slottypes.aspx?slottypeid=2563742&amp;version=STUDY"/>
    <hyperlink ref="M958" r:id="rId2440" tooltip="Drawing SPS8094007247 in CDD" display="https://edms.cern.ch/cdd/call_hpgl?SPS8094007247"/>
    <hyperlink ref="C959" r:id="rId2441" display="http://layout.web.cern.ch/layout/slots.aspx?slotid=3327604&amp;version=STUDY"/>
    <hyperlink ref="D959" r:id="rId2442" display="http://layout.web.cern.ch/layout/slottypes.aspx?slottypeid=3321079&amp;version=STUDY"/>
    <hyperlink ref="C960" r:id="rId2443" display="http://layout.web.cern.ch/layout/slots.aspx?slotid=3153319&amp;version=STUDY"/>
    <hyperlink ref="D960" r:id="rId2444" display="http://layout.web.cern.ch/layout/slottypes.aspx?slottypeid=3147123&amp;version=STUDY"/>
    <hyperlink ref="M960" r:id="rId2445" tooltip="Drawing SPSVCPEB0049 in CDD" display="https://edms.cern.ch/cdd/call_hpgl?SPSVCPEB0049"/>
    <hyperlink ref="C961" r:id="rId2446" display="http://layout.web.cern.ch/layout/slots.aspx?slotid=3153320&amp;version=STUDY"/>
    <hyperlink ref="D961" r:id="rId2447" display="http://layout.web.cern.ch/layout/slottypes.aspx?slottypeid=3147125&amp;version=STUDY"/>
    <hyperlink ref="M961" r:id="rId2448" tooltip="Drawing SPSVCPEB0050 in CDD" display="https://edms.cern.ch/cdd/call_hpgl?SPSVCPEB0050"/>
    <hyperlink ref="C962" r:id="rId2449" display="http://layout.web.cern.ch/layout/slots.aspx?slotid=2557375&amp;version=STUDY"/>
    <hyperlink ref="D962" r:id="rId2450" display="http://layout.web.cern.ch/layout/slottypes.aspx?slottypeid=2469931&amp;version=STUDY"/>
    <hyperlink ref="M962" r:id="rId2451" tooltip="Drawing SPS8051000158 in CDD" display="https://edms.cern.ch/cdd/call_hpgl?SPS8051000158"/>
    <hyperlink ref="C963" r:id="rId2452" display="http://layout.web.cern.ch/layout/slots.aspx?slotid=2470067&amp;version=STUDY"/>
    <hyperlink ref="D963" r:id="rId2453" display="http://layout.web.cern.ch/layout/slottypes.aspx?slottypeid=2433438&amp;version=STUDY"/>
    <hyperlink ref="M963" r:id="rId2454" tooltip="Drawing SPS8094007007 in CDD" display="https://edms.cern.ch/cdd/call_hpgl?SPS8094007007"/>
    <hyperlink ref="C964" r:id="rId2455" display="http://layout.web.cern.ch/layout/slots.aspx?slotid=3328636&amp;version=STUDY"/>
    <hyperlink ref="D964" r:id="rId2456" display="http://layout.web.cern.ch/layout/slottypes.aspx?slottypeid=3321079&amp;version=STUDY"/>
    <hyperlink ref="C965" r:id="rId2457" display="http://layout.web.cern.ch/layout/slots.aspx?slotid=2774689&amp;version=STUDY"/>
    <hyperlink ref="D965" r:id="rId2458" display="http://layout.web.cern.ch/layout/slottypes.aspx?slottypeid=2563742&amp;version=STUDY"/>
    <hyperlink ref="M965" r:id="rId2459" tooltip="Drawing SPS8094007247 in CDD" display="https://edms.cern.ch/cdd/call_hpgl?SPS8094007247"/>
    <hyperlink ref="C966" r:id="rId2460" display="http://layout.web.cern.ch/layout/slots.aspx?slotid=3327606&amp;version=STUDY"/>
    <hyperlink ref="D966" r:id="rId2461" display="http://layout.web.cern.ch/layout/slottypes.aspx?slottypeid=3321079&amp;version=STUDY"/>
    <hyperlink ref="C967" r:id="rId2462" display="http://layout.web.cern.ch/layout/slots.aspx?slotid=2774690&amp;version=STUDY"/>
    <hyperlink ref="D967" r:id="rId2463" display="http://layout.web.cern.ch/layout/slottypes.aspx?slottypeid=2563742&amp;version=STUDY"/>
    <hyperlink ref="M967" r:id="rId2464" tooltip="Drawing SPS8094007247 in CDD" display="https://edms.cern.ch/cdd/call_hpgl?SPS8094007247"/>
    <hyperlink ref="C968" r:id="rId2465" display="http://layout.web.cern.ch/layout/slots.aspx?slotid=3327608&amp;version=STUDY"/>
    <hyperlink ref="D968" r:id="rId2466" display="http://layout.web.cern.ch/layout/slottypes.aspx?slottypeid=3321079&amp;version=STUDY"/>
    <hyperlink ref="C969" r:id="rId2467" display="http://layout.web.cern.ch/layout/slots.aspx?slotid=2774691&amp;version=STUDY"/>
    <hyperlink ref="D969" r:id="rId2468" display="http://layout.web.cern.ch/layout/slottypes.aspx?slottypeid=2563745&amp;version=STUDY"/>
    <hyperlink ref="M969" r:id="rId2469" tooltip="Drawing SPS8094007246 in CDD" display="https://edms.cern.ch/cdd/call_hpgl?SPS8094007246"/>
    <hyperlink ref="C970" r:id="rId2470" display="http://layout.web.cern.ch/layout/slots.aspx?slotid=3328383&amp;version=STUDY"/>
    <hyperlink ref="D970" r:id="rId2471" display="http://layout.web.cern.ch/layout/slottypes.aspx?slottypeid=3321079&amp;version=STUDY"/>
    <hyperlink ref="C971" r:id="rId2472" display="http://layout.web.cern.ch/layout/slots.aspx?slotid=2774692&amp;version=STUDY"/>
    <hyperlink ref="D971" r:id="rId2473" display="http://layout.web.cern.ch/layout/slottypes.aspx?slottypeid=2563745&amp;version=STUDY"/>
    <hyperlink ref="M971" r:id="rId2474" tooltip="Drawing SPS8094007246 in CDD" display="https://edms.cern.ch/cdd/call_hpgl?SPS8094007246"/>
    <hyperlink ref="C972" r:id="rId2475" display="http://layout.web.cern.ch/layout/slots.aspx?slotid=3328385&amp;version=STUDY"/>
    <hyperlink ref="D972" r:id="rId2476" display="http://layout.web.cern.ch/layout/slottypes.aspx?slottypeid=3321079&amp;version=STUDY"/>
    <hyperlink ref="C973" r:id="rId2477" display="http://layout.web.cern.ch/layout/slots.aspx?slotid=3153321&amp;version=STUDY"/>
    <hyperlink ref="D973" r:id="rId2478" display="http://layout.web.cern.ch/layout/slottypes.aspx?slottypeid=2563748&amp;version=STUDY"/>
    <hyperlink ref="M973" r:id="rId2479" tooltip="Drawing SPSVCPEB0034 in CDD" display="https://edms.cern.ch/cdd/call_hpgl?SPSVCPEB0034"/>
    <hyperlink ref="C974" r:id="rId2480" display="http://layout.web.cern.ch/layout/slots.aspx?slotid=3153322&amp;version=STUDY"/>
    <hyperlink ref="D974" r:id="rId2481" display="http://layout.web.cern.ch/layout/slottypes.aspx?slottypeid=2563750&amp;version=STUDY"/>
    <hyperlink ref="M974" r:id="rId2482" tooltip="Drawing SPSVCPEB0048 in CDD" display="https://edms.cern.ch/cdd/call_hpgl?SPSVCPEB0048"/>
    <hyperlink ref="C975" r:id="rId2483" display="http://layout.web.cern.ch/layout/slots.aspx?slotid=2550947&amp;version=STUDY"/>
    <hyperlink ref="D975" r:id="rId2484" display="http://layout.web.cern.ch/layout/slottypes.aspx?slottypeid=2469929&amp;version=STUDY"/>
    <hyperlink ref="M975" r:id="rId2485" tooltip="Drawing SPS8051000157 in CDD" display="https://edms.cern.ch/cdd/call_hpgl?SPS8051000157"/>
    <hyperlink ref="C976" r:id="rId2486" display="http://layout.web.cern.ch/layout/slots.aspx?slotid=2470263&amp;version=STUDY"/>
    <hyperlink ref="D976" r:id="rId2487" display="http://layout.web.cern.ch/layout/slottypes.aspx?slottypeid=2433448&amp;version=STUDY"/>
    <hyperlink ref="M976" r:id="rId2488" tooltip="Drawing SPS8094007035 in CDD" display="https://edms.cern.ch/cdd/call_hpgl?SPS8094007035"/>
    <hyperlink ref="C977" r:id="rId2489" display="http://layout.web.cern.ch/layout/slots.aspx?slotid=3328841&amp;version=STUDY"/>
    <hyperlink ref="D977" r:id="rId2490" display="http://layout.web.cern.ch/layout/slottypes.aspx?slottypeid=3321079&amp;version=STUDY"/>
    <hyperlink ref="C978" r:id="rId2491" display="http://layout.web.cern.ch/layout/slots.aspx?slotid=2774693&amp;version=STUDY"/>
    <hyperlink ref="D978" r:id="rId2492" display="http://layout.web.cern.ch/layout/slottypes.aspx?slottypeid=2563745&amp;version=STUDY"/>
    <hyperlink ref="M978" r:id="rId2493" tooltip="Drawing SPS8094007246 in CDD" display="https://edms.cern.ch/cdd/call_hpgl?SPS8094007246"/>
    <hyperlink ref="C979" r:id="rId2494" display="http://layout.web.cern.ch/layout/slots.aspx?slotid=3328387&amp;version=STUDY"/>
    <hyperlink ref="D979" r:id="rId2495" display="http://layout.web.cern.ch/layout/slottypes.aspx?slottypeid=3321079&amp;version=STUDY"/>
    <hyperlink ref="C980" r:id="rId2496" display="http://layout.web.cern.ch/layout/slots.aspx?slotid=2774694&amp;version=STUDY"/>
    <hyperlink ref="D980" r:id="rId2497" display="http://layout.web.cern.ch/layout/slottypes.aspx?slottypeid=2563745&amp;version=STUDY"/>
    <hyperlink ref="M980" r:id="rId2498" tooltip="Drawing SPS8094007246 in CDD" display="https://edms.cern.ch/cdd/call_hpgl?SPS8094007246"/>
    <hyperlink ref="C981" r:id="rId2499" display="http://layout.web.cern.ch/layout/slots.aspx?slotid=3328389&amp;version=STUDY"/>
    <hyperlink ref="D981" r:id="rId2500" display="http://layout.web.cern.ch/layout/slottypes.aspx?slottypeid=3321079&amp;version=STUDY"/>
    <hyperlink ref="C982" r:id="rId2501" display="http://layout.web.cern.ch/layout/slots.aspx?slotid=2774695&amp;version=STUDY"/>
    <hyperlink ref="D982" r:id="rId2502" display="http://layout.web.cern.ch/layout/slottypes.aspx?slottypeid=2563742&amp;version=STUDY"/>
    <hyperlink ref="M982" r:id="rId2503" tooltip="Drawing SPS8094007247 in CDD" display="https://edms.cern.ch/cdd/call_hpgl?SPS8094007247"/>
    <hyperlink ref="C983" r:id="rId2504" display="http://layout.web.cern.ch/layout/slots.aspx?slotid=3327610&amp;version=STUDY"/>
    <hyperlink ref="D983" r:id="rId2505" display="http://layout.web.cern.ch/layout/slottypes.aspx?slottypeid=3321079&amp;version=STUDY"/>
    <hyperlink ref="C984" r:id="rId2506" display="http://layout.web.cern.ch/layout/slots.aspx?slotid=2774696&amp;version=STUDY"/>
    <hyperlink ref="D984" r:id="rId2507" display="http://layout.web.cern.ch/layout/slottypes.aspx?slottypeid=2563742&amp;version=STUDY"/>
    <hyperlink ref="M984" r:id="rId2508" tooltip="Drawing SPS8094007247 in CDD" display="https://edms.cern.ch/cdd/call_hpgl?SPS8094007247"/>
    <hyperlink ref="C985" r:id="rId2509" display="http://layout.web.cern.ch/layout/slots.aspx?slotid=3327612&amp;version=STUDY"/>
    <hyperlink ref="D985" r:id="rId2510" display="http://layout.web.cern.ch/layout/slottypes.aspx?slottypeid=3321079&amp;version=STUDY"/>
    <hyperlink ref="C986" r:id="rId2511" display="http://layout.web.cern.ch/layout/slots.aspx?slotid=3153323&amp;version=STUDY"/>
    <hyperlink ref="D986" r:id="rId2512" display="http://layout.web.cern.ch/layout/slottypes.aspx?slottypeid=3147123&amp;version=STUDY"/>
    <hyperlink ref="M986" r:id="rId2513" tooltip="Drawing SPSVCPEB0049 in CDD" display="https://edms.cern.ch/cdd/call_hpgl?SPSVCPEB0049"/>
    <hyperlink ref="C987" r:id="rId2514" display="http://layout.web.cern.ch/layout/slots.aspx?slotid=3153324&amp;version=STUDY"/>
    <hyperlink ref="D987" r:id="rId2515" display="http://layout.web.cern.ch/layout/slottypes.aspx?slottypeid=2445934&amp;version=STUDY"/>
    <hyperlink ref="M987" r:id="rId2516" tooltip="Drawing SPSVCPEB0073 in CDD" display="https://edms.cern.ch/cdd/call_hpgl?SPSVCPEB0073"/>
    <hyperlink ref="C988" r:id="rId2517" display="http://layout.web.cern.ch/layout/slots.aspx?slotid=2557376&amp;version=STUDY"/>
    <hyperlink ref="D988" r:id="rId2518" display="http://layout.web.cern.ch/layout/slottypes.aspx?slottypeid=2469931&amp;version=STUDY"/>
    <hyperlink ref="M988" r:id="rId2519" tooltip="Drawing SPS8051000158 in CDD" display="https://edms.cern.ch/cdd/call_hpgl?SPS8051000158"/>
    <hyperlink ref="C989" r:id="rId2520" display="http://layout.web.cern.ch/layout/slots.aspx?slotid=2470071&amp;version=STUDY"/>
    <hyperlink ref="D989" r:id="rId2521" display="http://layout.web.cern.ch/layout/slottypes.aspx?slottypeid=2433438&amp;version=STUDY"/>
    <hyperlink ref="M989" r:id="rId2522" tooltip="Drawing SPS8094007007 in CDD" display="https://edms.cern.ch/cdd/call_hpgl?SPS8094007007"/>
    <hyperlink ref="C990" r:id="rId2523" display="http://layout.web.cern.ch/layout/slots.aspx?slotid=3328640&amp;version=STUDY"/>
    <hyperlink ref="D990" r:id="rId2524" display="http://layout.web.cern.ch/layout/slottypes.aspx?slottypeid=3321079&amp;version=STUDY"/>
    <hyperlink ref="C991" r:id="rId2525" display="http://layout.web.cern.ch/layout/slots.aspx?slotid=2774697&amp;version=STUDY"/>
    <hyperlink ref="D991" r:id="rId2526" display="http://layout.web.cern.ch/layout/slottypes.aspx?slottypeid=2563742&amp;version=STUDY"/>
    <hyperlink ref="M991" r:id="rId2527" tooltip="Drawing SPS8094007247 in CDD" display="https://edms.cern.ch/cdd/call_hpgl?SPS8094007247"/>
    <hyperlink ref="C992" r:id="rId2528" display="http://layout.web.cern.ch/layout/slots.aspx?slotid=3327614&amp;version=STUDY"/>
    <hyperlink ref="D992" r:id="rId2529" display="http://layout.web.cern.ch/layout/slottypes.aspx?slottypeid=3321079&amp;version=STUDY"/>
    <hyperlink ref="C993" r:id="rId2530" display="http://layout.web.cern.ch/layout/slots.aspx?slotid=2774698&amp;version=STUDY"/>
    <hyperlink ref="D993" r:id="rId2531" display="http://layout.web.cern.ch/layout/slottypes.aspx?slottypeid=2563742&amp;version=STUDY"/>
    <hyperlink ref="M993" r:id="rId2532" tooltip="Drawing SPS8094007247 in CDD" display="https://edms.cern.ch/cdd/call_hpgl?SPS8094007247"/>
    <hyperlink ref="C994" r:id="rId2533" display="http://layout.web.cern.ch/layout/slots.aspx?slotid=3327616&amp;version=STUDY"/>
    <hyperlink ref="D994" r:id="rId2534" display="http://layout.web.cern.ch/layout/slottypes.aspx?slottypeid=3321079&amp;version=STUDY"/>
    <hyperlink ref="C995" r:id="rId2535" display="http://layout.web.cern.ch/layout/slots.aspx?slotid=2774699&amp;version=STUDY"/>
    <hyperlink ref="D995" r:id="rId2536" display="http://layout.web.cern.ch/layout/slottypes.aspx?slottypeid=2563745&amp;version=STUDY"/>
    <hyperlink ref="M995" r:id="rId2537" tooltip="Drawing SPS8094007246 in CDD" display="https://edms.cern.ch/cdd/call_hpgl?SPS8094007246"/>
    <hyperlink ref="C996" r:id="rId2538" display="http://layout.web.cern.ch/layout/slots.aspx?slotid=3328391&amp;version=STUDY"/>
    <hyperlink ref="D996" r:id="rId2539" display="http://layout.web.cern.ch/layout/slottypes.aspx?slottypeid=3321079&amp;version=STUDY"/>
    <hyperlink ref="C997" r:id="rId2540" display="http://layout.web.cern.ch/layout/slots.aspx?slotid=2774700&amp;version=STUDY"/>
    <hyperlink ref="D997" r:id="rId2541" display="http://layout.web.cern.ch/layout/slottypes.aspx?slottypeid=2563745&amp;version=STUDY"/>
    <hyperlink ref="M997" r:id="rId2542" tooltip="Drawing SPS8094007246 in CDD" display="https://edms.cern.ch/cdd/call_hpgl?SPS8094007246"/>
    <hyperlink ref="C998" r:id="rId2543" display="http://layout.web.cern.ch/layout/slots.aspx?slotid=3328393&amp;version=STUDY"/>
    <hyperlink ref="D998" r:id="rId2544" display="http://layout.web.cern.ch/layout/slottypes.aspx?slottypeid=3321079&amp;version=STUDY"/>
    <hyperlink ref="C999" r:id="rId2545" display="http://layout.web.cern.ch/layout/slots.aspx?slotid=3153325&amp;version=STUDY"/>
    <hyperlink ref="D999" r:id="rId2546" display="http://layout.web.cern.ch/layout/slottypes.aspx?slottypeid=2563748&amp;version=STUDY"/>
    <hyperlink ref="M999" r:id="rId2547" tooltip="Drawing SPSVCPEB0034 in CDD" display="https://edms.cern.ch/cdd/call_hpgl?SPSVCPEB0034"/>
    <hyperlink ref="C1000" r:id="rId2548" display="http://layout.web.cern.ch/layout/slots.aspx?slotid=3153346&amp;version=STUDY"/>
    <hyperlink ref="D1000" r:id="rId2549" display="http://layout.web.cern.ch/layout/slottypes.aspx?slottypeid=3153345&amp;version=STUDY"/>
    <hyperlink ref="M1000" r:id="rId2550" tooltip="Drawing SPS8051001788 in CDD" display="https://edms.cern.ch/cdd/call_hpgl?SPS8051001788"/>
    <hyperlink ref="C1001" r:id="rId2551" display="http://layout.web.cern.ch/layout/slots.aspx?slotid=2550948&amp;version=STUDY"/>
    <hyperlink ref="D1001" r:id="rId2552" display="http://layout.web.cern.ch/layout/slottypes.aspx?slottypeid=2469929&amp;version=STUDY"/>
    <hyperlink ref="M1001" r:id="rId2553" tooltip="Drawing SPS8051000157 in CDD" display="https://edms.cern.ch/cdd/call_hpgl?SPS8051000157"/>
    <hyperlink ref="C1002" r:id="rId2554" display="http://layout.web.cern.ch/layout/slots.aspx?slotid=2470211&amp;version=STUDY"/>
    <hyperlink ref="D1002" r:id="rId2555" display="http://layout.web.cern.ch/layout/slottypes.aspx?slottypeid=2433448&amp;version=STUDY"/>
    <hyperlink ref="M1002" r:id="rId2556" tooltip="Drawing SPS8094007035 in CDD" display="https://edms.cern.ch/cdd/call_hpgl?SPS8094007035"/>
    <hyperlink ref="C1003" r:id="rId2557" display="http://layout.web.cern.ch/layout/slots.aspx?slotid=3328789&amp;version=STUDY"/>
    <hyperlink ref="D1003" r:id="rId2558" display="http://layout.web.cern.ch/layout/slottypes.aspx?slottypeid=3321079&amp;version=STUDY"/>
    <hyperlink ref="C1004" r:id="rId2559" display="http://layout.web.cern.ch/layout/slots.aspx?slotid=2774701&amp;version=STUDY"/>
    <hyperlink ref="D1004" r:id="rId2560" display="http://layout.web.cern.ch/layout/slottypes.aspx?slottypeid=2563745&amp;version=STUDY"/>
    <hyperlink ref="M1004" r:id="rId2561" tooltip="Drawing SPS8094007246 in CDD" display="https://edms.cern.ch/cdd/call_hpgl?SPS8094007246"/>
    <hyperlink ref="C1005" r:id="rId2562" display="http://layout.web.cern.ch/layout/slots.aspx?slotid=3328395&amp;version=STUDY"/>
    <hyperlink ref="D1005" r:id="rId2563" display="http://layout.web.cern.ch/layout/slottypes.aspx?slottypeid=3321079&amp;version=STUDY"/>
    <hyperlink ref="C1006" r:id="rId2564" display="http://layout.web.cern.ch/layout/slots.aspx?slotid=2774702&amp;version=STUDY"/>
    <hyperlink ref="D1006" r:id="rId2565" display="http://layout.web.cern.ch/layout/slottypes.aspx?slottypeid=2563745&amp;version=STUDY"/>
    <hyperlink ref="M1006" r:id="rId2566" tooltip="Drawing SPS8094007246 in CDD" display="https://edms.cern.ch/cdd/call_hpgl?SPS8094007246"/>
    <hyperlink ref="C1007" r:id="rId2567" display="http://layout.web.cern.ch/layout/slots.aspx?slotid=3328397&amp;version=STUDY"/>
    <hyperlink ref="D1007" r:id="rId2568" display="http://layout.web.cern.ch/layout/slottypes.aspx?slottypeid=3321079&amp;version=STUDY"/>
    <hyperlink ref="C1008" r:id="rId2569" display="http://layout.web.cern.ch/layout/slots.aspx?slotid=2774703&amp;version=STUDY"/>
    <hyperlink ref="D1008" r:id="rId2570" display="http://layout.web.cern.ch/layout/slottypes.aspx?slottypeid=2563742&amp;version=STUDY"/>
    <hyperlink ref="M1008" r:id="rId2571" tooltip="Drawing SPS8094007247 in CDD" display="https://edms.cern.ch/cdd/call_hpgl?SPS8094007247"/>
    <hyperlink ref="C1009" r:id="rId2572" display="http://layout.web.cern.ch/layout/slots.aspx?slotid=3327618&amp;version=STUDY"/>
    <hyperlink ref="D1009" r:id="rId2573" display="http://layout.web.cern.ch/layout/slottypes.aspx?slottypeid=3321079&amp;version=STUDY"/>
    <hyperlink ref="C1010" r:id="rId2574" display="http://layout.web.cern.ch/layout/slots.aspx?slotid=2774704&amp;version=STUDY"/>
    <hyperlink ref="D1010" r:id="rId2575" display="http://layout.web.cern.ch/layout/slottypes.aspx?slottypeid=2563742&amp;version=STUDY"/>
    <hyperlink ref="M1010" r:id="rId2576" tooltip="Drawing SPS8094007247 in CDD" display="https://edms.cern.ch/cdd/call_hpgl?SPS8094007247"/>
    <hyperlink ref="C1011" r:id="rId2577" display="http://layout.web.cern.ch/layout/slots.aspx?slotid=3327620&amp;version=STUDY"/>
    <hyperlink ref="D1011" r:id="rId2578" display="http://layout.web.cern.ch/layout/slottypes.aspx?slottypeid=3321079&amp;version=STUDY"/>
    <hyperlink ref="C1012" r:id="rId2579" display="http://layout.web.cern.ch/layout/slots.aspx?slotid=3153326&amp;version=STUDY"/>
    <hyperlink ref="D1012" r:id="rId2580" display="http://layout.web.cern.ch/layout/slottypes.aspx?slottypeid=3147123&amp;version=STUDY"/>
    <hyperlink ref="M1012" r:id="rId2581" tooltip="Drawing SPSVCPEB0049 in CDD" display="https://edms.cern.ch/cdd/call_hpgl?SPSVCPEB0049"/>
    <hyperlink ref="C1013" r:id="rId2582" display="http://layout.web.cern.ch/layout/slots.aspx?slotid=3153327&amp;version=STUDY"/>
    <hyperlink ref="D1013" r:id="rId2583" display="http://layout.web.cern.ch/layout/slottypes.aspx?slottypeid=2445934&amp;version=STUDY"/>
    <hyperlink ref="M1013" r:id="rId2584" tooltip="Drawing SPSVCPEB0073 in CDD" display="https://edms.cern.ch/cdd/call_hpgl?SPSVCPEB0073"/>
    <hyperlink ref="C1014" r:id="rId2585" display="http://layout.web.cern.ch/layout/slots.aspx?slotid=2557377&amp;version=STUDY"/>
    <hyperlink ref="D1014" r:id="rId2586" display="http://layout.web.cern.ch/layout/slottypes.aspx?slottypeid=2469931&amp;version=STUDY"/>
    <hyperlink ref="M1014" r:id="rId2587" tooltip="Drawing SPS8051000158 in CDD" display="https://edms.cern.ch/cdd/call_hpgl?SPS8051000158"/>
    <hyperlink ref="C1015" r:id="rId2588" display="http://layout.web.cern.ch/layout/slots.aspx?slotid=2470021&amp;version=STUDY"/>
    <hyperlink ref="D1015" r:id="rId2589" display="http://layout.web.cern.ch/layout/slottypes.aspx?slottypeid=2433438&amp;version=STUDY"/>
    <hyperlink ref="M1015" r:id="rId2590" tooltip="Drawing SPS8094007007 in CDD" display="https://edms.cern.ch/cdd/call_hpgl?SPS8094007007"/>
    <hyperlink ref="C1016" r:id="rId2591" display="http://layout.web.cern.ch/layout/slots.aspx?slotid=3328590&amp;version=STUDY"/>
    <hyperlink ref="D1016" r:id="rId2592" display="http://layout.web.cern.ch/layout/slottypes.aspx?slottypeid=3321079&amp;version=STUDY"/>
    <hyperlink ref="C1017" r:id="rId2593" display="http://layout.web.cern.ch/layout/slots.aspx?slotid=2787789&amp;version=STUDY"/>
    <hyperlink ref="D1017" r:id="rId2594" display="http://layout.web.cern.ch/layout/slottypes.aspx?slottypeid=2563742&amp;version=STUDY"/>
    <hyperlink ref="M1017" r:id="rId2595" tooltip="Drawing SPS8094007247 in CDD" display="https://edms.cern.ch/cdd/call_hpgl?SPS8094007247"/>
    <hyperlink ref="C1018" r:id="rId2596" display="http://layout.web.cern.ch/layout/slots.aspx?slotid=3327204&amp;version=STUDY"/>
    <hyperlink ref="D1018" r:id="rId2597" display="http://layout.web.cern.ch/layout/slottypes.aspx?slottypeid=3321079&amp;version=STUDY"/>
    <hyperlink ref="C1019" r:id="rId2598" display="http://layout.web.cern.ch/layout/slots.aspx?slotid=2787790&amp;version=STUDY"/>
    <hyperlink ref="D1019" r:id="rId2599" display="http://layout.web.cern.ch/layout/slottypes.aspx?slottypeid=2563742&amp;version=STUDY"/>
    <hyperlink ref="M1019" r:id="rId2600" tooltip="Drawing SPS8094007247 in CDD" display="https://edms.cern.ch/cdd/call_hpgl?SPS8094007247"/>
    <hyperlink ref="C1020" r:id="rId2601" display="http://layout.web.cern.ch/layout/slots.aspx?slotid=3327206&amp;version=STUDY"/>
    <hyperlink ref="D1020" r:id="rId2602" display="http://layout.web.cern.ch/layout/slottypes.aspx?slottypeid=3321079&amp;version=STUDY"/>
    <hyperlink ref="C1021" r:id="rId2603" display="http://layout.web.cern.ch/layout/slots.aspx?slotid=2787791&amp;version=STUDY"/>
    <hyperlink ref="D1021" r:id="rId2604" display="http://layout.web.cern.ch/layout/slottypes.aspx?slottypeid=2563745&amp;version=STUDY"/>
    <hyperlink ref="M1021" r:id="rId2605" tooltip="Drawing SPS8094007246 in CDD" display="https://edms.cern.ch/cdd/call_hpgl?SPS8094007246"/>
    <hyperlink ref="C1022" r:id="rId2606" display="http://layout.web.cern.ch/layout/slots.aspx?slotid=3327947&amp;version=STUDY"/>
    <hyperlink ref="D1022" r:id="rId2607" display="http://layout.web.cern.ch/layout/slottypes.aspx?slottypeid=3321079&amp;version=STUDY"/>
    <hyperlink ref="C1023" r:id="rId2608" display="http://layout.web.cern.ch/layout/slots.aspx?slotid=2787792&amp;version=STUDY"/>
    <hyperlink ref="D1023" r:id="rId2609" display="http://layout.web.cern.ch/layout/slottypes.aspx?slottypeid=2563745&amp;version=STUDY"/>
    <hyperlink ref="M1023" r:id="rId2610" tooltip="Drawing SPS8094007246 in CDD" display="https://edms.cern.ch/cdd/call_hpgl?SPS8094007246"/>
    <hyperlink ref="C1024" r:id="rId2611" display="http://layout.web.cern.ch/layout/slots.aspx?slotid=3327949&amp;version=STUDY"/>
    <hyperlink ref="D1024" r:id="rId2612" display="http://layout.web.cern.ch/layout/slottypes.aspx?slottypeid=3321079&amp;version=STUDY"/>
    <hyperlink ref="C1025" r:id="rId2613" display="http://layout.web.cern.ch/layout/slots.aspx?slotid=3153328&amp;version=STUDY"/>
    <hyperlink ref="D1025" r:id="rId2614" display="http://layout.web.cern.ch/layout/slottypes.aspx?slottypeid=2582787&amp;version=STUDY"/>
    <hyperlink ref="M1025" r:id="rId2615" tooltip="Drawing SPSVCPEB0034 in CDD" display="https://edms.cern.ch/cdd/call_hpgl?SPSVCPEB0034"/>
    <hyperlink ref="C1026" r:id="rId2616" display="http://layout.web.cern.ch/layout/slots.aspx?slotid=2550949&amp;version=STUDY"/>
    <hyperlink ref="D1026" r:id="rId2617" display="http://layout.web.cern.ch/layout/slottypes.aspx?slottypeid=2469929&amp;version=STUDY"/>
    <hyperlink ref="M1026" r:id="rId2618" tooltip="Drawing SPS8051000157 in CDD" display="https://edms.cern.ch/cdd/call_hpgl?SPS8051000157"/>
    <hyperlink ref="C1027" r:id="rId2619" display="http://layout.web.cern.ch/layout/slots.aspx?slotid=2470217&amp;version=STUDY"/>
    <hyperlink ref="D1027" r:id="rId2620" display="http://layout.web.cern.ch/layout/slottypes.aspx?slottypeid=2433448&amp;version=STUDY"/>
    <hyperlink ref="M1027" r:id="rId2621" tooltip="Drawing SPS8094007035 in CDD" display="https://edms.cern.ch/cdd/call_hpgl?SPS8094007035"/>
    <hyperlink ref="C1028" r:id="rId2622" display="http://layout.web.cern.ch/layout/slots.aspx?slotid=3328795&amp;version=STUDY"/>
    <hyperlink ref="D1028" r:id="rId2623" display="http://layout.web.cern.ch/layout/slottypes.aspx?slottypeid=3321079&amp;version=STUDY"/>
    <hyperlink ref="C1029" r:id="rId2624" display="http://layout.web.cern.ch/layout/slots.aspx?slotid=2787793&amp;version=STUDY"/>
    <hyperlink ref="D1029" r:id="rId2625" display="http://layout.web.cern.ch/layout/slottypes.aspx?slottypeid=2563745&amp;version=STUDY"/>
    <hyperlink ref="M1029" r:id="rId2626" tooltip="Drawing SPS8094007246 in CDD" display="https://edms.cern.ch/cdd/call_hpgl?SPS8094007246"/>
    <hyperlink ref="C1030" r:id="rId2627" display="http://layout.web.cern.ch/layout/slots.aspx?slotid=3327951&amp;version=STUDY"/>
    <hyperlink ref="D1030" r:id="rId2628" display="http://layout.web.cern.ch/layout/slottypes.aspx?slottypeid=3321079&amp;version=STUDY"/>
    <hyperlink ref="C1031" r:id="rId2629" display="http://layout.web.cern.ch/layout/slots.aspx?slotid=2787794&amp;version=STUDY"/>
    <hyperlink ref="D1031" r:id="rId2630" display="http://layout.web.cern.ch/layout/slottypes.aspx?slottypeid=2563745&amp;version=STUDY"/>
    <hyperlink ref="M1031" r:id="rId2631" tooltip="Drawing SPS8094007246 in CDD" display="https://edms.cern.ch/cdd/call_hpgl?SPS8094007246"/>
    <hyperlink ref="C1032" r:id="rId2632" display="http://layout.web.cern.ch/layout/slots.aspx?slotid=3327953&amp;version=STUDY"/>
    <hyperlink ref="D1032" r:id="rId2633" display="http://layout.web.cern.ch/layout/slottypes.aspx?slottypeid=3321079&amp;version=STUDY"/>
    <hyperlink ref="C1033" r:id="rId2634" display="http://layout.web.cern.ch/layout/slots.aspx?slotid=2787795&amp;version=STUDY"/>
    <hyperlink ref="D1033" r:id="rId2635" display="http://layout.web.cern.ch/layout/slottypes.aspx?slottypeid=2563742&amp;version=STUDY"/>
    <hyperlink ref="M1033" r:id="rId2636" tooltip="Drawing SPS8094007247 in CDD" display="https://edms.cern.ch/cdd/call_hpgl?SPS8094007247"/>
    <hyperlink ref="C1034" r:id="rId2637" display="http://layout.web.cern.ch/layout/slots.aspx?slotid=3327208&amp;version=STUDY"/>
    <hyperlink ref="D1034" r:id="rId2638" display="http://layout.web.cern.ch/layout/slottypes.aspx?slottypeid=3321079&amp;version=STUDY"/>
    <hyperlink ref="C1035" r:id="rId2639" display="http://layout.web.cern.ch/layout/slots.aspx?slotid=2787796&amp;version=STUDY"/>
    <hyperlink ref="D1035" r:id="rId2640" display="http://layout.web.cern.ch/layout/slottypes.aspx?slottypeid=2563742&amp;version=STUDY"/>
    <hyperlink ref="M1035" r:id="rId2641" tooltip="Drawing SPS8094007247 in CDD" display="https://edms.cern.ch/cdd/call_hpgl?SPS8094007247"/>
    <hyperlink ref="C1036" r:id="rId2642" display="http://layout.web.cern.ch/layout/slots.aspx?slotid=3327210&amp;version=STUDY"/>
    <hyperlink ref="D1036" r:id="rId2643" display="http://layout.web.cern.ch/layout/slottypes.aspx?slottypeid=3321079&amp;version=STUDY"/>
    <hyperlink ref="C1037" r:id="rId2644" display="http://layout.web.cern.ch/layout/slots.aspx?slotid=3153329&amp;version=STUDY"/>
    <hyperlink ref="D1037" r:id="rId2645" display="http://layout.web.cern.ch/layout/slottypes.aspx?slottypeid=3147123&amp;version=STUDY"/>
    <hyperlink ref="M1037" r:id="rId2646" tooltip="Drawing SPSVCPEB0049 in CDD" display="https://edms.cern.ch/cdd/call_hpgl?SPSVCPEB0049"/>
    <hyperlink ref="C1038" r:id="rId2647" display="http://layout.web.cern.ch/layout/slots.aspx?slotid=3153330&amp;version=STUDY"/>
    <hyperlink ref="D1038" r:id="rId2648" display="http://layout.web.cern.ch/layout/slottypes.aspx?slottypeid=3147125&amp;version=STUDY"/>
    <hyperlink ref="M1038" r:id="rId2649" tooltip="Drawing SPSVCPEB0050 in CDD" display="https://edms.cern.ch/cdd/call_hpgl?SPSVCPEB0050"/>
    <hyperlink ref="C1039" r:id="rId2650" display="http://layout.web.cern.ch/layout/slots.aspx?slotid=2557378&amp;version=STUDY"/>
    <hyperlink ref="D1039" r:id="rId2651" display="http://layout.web.cern.ch/layout/slottypes.aspx?slottypeid=2469931&amp;version=STUDY"/>
    <hyperlink ref="M1039" r:id="rId2652" tooltip="Drawing SPS8051000158 in CDD" display="https://edms.cern.ch/cdd/call_hpgl?SPS8051000158"/>
    <hyperlink ref="C1040" r:id="rId2653" display="http://layout.web.cern.ch/layout/slots.aspx?slotid=2470029&amp;version=STUDY"/>
    <hyperlink ref="D1040" r:id="rId2654" display="http://layout.web.cern.ch/layout/slottypes.aspx?slottypeid=2433438&amp;version=STUDY"/>
    <hyperlink ref="M1040" r:id="rId2655" tooltip="Drawing SPS8094007007 in CDD" display="https://edms.cern.ch/cdd/call_hpgl?SPS8094007007"/>
    <hyperlink ref="C1041" r:id="rId2656" display="http://layout.web.cern.ch/layout/slots.aspx?slotid=3328598&amp;version=STUDY"/>
    <hyperlink ref="D1041" r:id="rId2657" display="http://layout.web.cern.ch/layout/slottypes.aspx?slottypeid=3321079&amp;version=STUDY"/>
    <hyperlink ref="C1042" r:id="rId2658" display="http://layout.web.cern.ch/layout/slots.aspx?slotid=2787797&amp;version=STUDY"/>
    <hyperlink ref="D1042" r:id="rId2659" display="http://layout.web.cern.ch/layout/slottypes.aspx?slottypeid=2563742&amp;version=STUDY"/>
    <hyperlink ref="M1042" r:id="rId2660" tooltip="Drawing SPS8094007247 in CDD" display="https://edms.cern.ch/cdd/call_hpgl?SPS8094007247"/>
    <hyperlink ref="C1043" r:id="rId2661" display="http://layout.web.cern.ch/layout/slots.aspx?slotid=3327212&amp;version=STUDY"/>
    <hyperlink ref="D1043" r:id="rId2662" display="http://layout.web.cern.ch/layout/slottypes.aspx?slottypeid=3321079&amp;version=STUDY"/>
    <hyperlink ref="C1044" r:id="rId2663" display="http://layout.web.cern.ch/layout/slots.aspx?slotid=2787798&amp;version=STUDY"/>
    <hyperlink ref="D1044" r:id="rId2664" display="http://layout.web.cern.ch/layout/slottypes.aspx?slottypeid=2563742&amp;version=STUDY"/>
    <hyperlink ref="M1044" r:id="rId2665" tooltip="Drawing SPS8094007247 in CDD" display="https://edms.cern.ch/cdd/call_hpgl?SPS8094007247"/>
    <hyperlink ref="C1045" r:id="rId2666" display="http://layout.web.cern.ch/layout/slots.aspx?slotid=3327214&amp;version=STUDY"/>
    <hyperlink ref="D1045" r:id="rId2667" display="http://layout.web.cern.ch/layout/slottypes.aspx?slottypeid=3321079&amp;version=STUDY"/>
    <hyperlink ref="C1046" r:id="rId2668" display="http://layout.web.cern.ch/layout/slots.aspx?slotid=2787800&amp;version=STUDY"/>
    <hyperlink ref="D1046" r:id="rId2669" display="http://layout.web.cern.ch/layout/slottypes.aspx?slottypeid=2563745&amp;version=STUDY"/>
    <hyperlink ref="M1046" r:id="rId2670" tooltip="Drawing SPS8094007246 in CDD" display="https://edms.cern.ch/cdd/call_hpgl?SPS8094007246"/>
    <hyperlink ref="C1047" r:id="rId2671" display="http://layout.web.cern.ch/layout/slots.aspx?slotid=3327955&amp;version=STUDY"/>
    <hyperlink ref="D1047" r:id="rId2672" display="http://layout.web.cern.ch/layout/slottypes.aspx?slottypeid=3321079&amp;version=STUDY"/>
    <hyperlink ref="C1048" r:id="rId2673" display="http://layout.web.cern.ch/layout/slots.aspx?slotid=2787801&amp;version=STUDY"/>
    <hyperlink ref="D1048" r:id="rId2674" display="http://layout.web.cern.ch/layout/slottypes.aspx?slottypeid=2563745&amp;version=STUDY"/>
    <hyperlink ref="M1048" r:id="rId2675" tooltip="Drawing SPS8094007246 in CDD" display="https://edms.cern.ch/cdd/call_hpgl?SPS8094007246"/>
    <hyperlink ref="C1049" r:id="rId2676" display="http://layout.web.cern.ch/layout/slots.aspx?slotid=3327957&amp;version=STUDY"/>
    <hyperlink ref="D1049" r:id="rId2677" display="http://layout.web.cern.ch/layout/slottypes.aspx?slottypeid=3321079&amp;version=STUDY"/>
    <hyperlink ref="C1050" r:id="rId2678" display="http://layout.web.cern.ch/layout/slots.aspx?slotid=3153331&amp;version=STUDY"/>
    <hyperlink ref="D1050" r:id="rId2679" display="http://layout.web.cern.ch/layout/slottypes.aspx?slottypeid=2563748&amp;version=STUDY"/>
    <hyperlink ref="M1050" r:id="rId2680" tooltip="Drawing SPSVCPEB0034 in CDD" display="https://edms.cern.ch/cdd/call_hpgl?SPSVCPEB0034"/>
    <hyperlink ref="C1051" r:id="rId2681" display="http://layout.web.cern.ch/layout/slots.aspx?slotid=3153332&amp;version=STUDY"/>
    <hyperlink ref="D1051" r:id="rId2682" display="http://layout.web.cern.ch/layout/slottypes.aspx?slottypeid=2563750&amp;version=STUDY"/>
    <hyperlink ref="M1051" r:id="rId2683" tooltip="Drawing SPSVCPEB0048 in CDD" display="https://edms.cern.ch/cdd/call_hpgl?SPSVCPEB0048"/>
    <hyperlink ref="C1052" r:id="rId2684" display="http://layout.web.cern.ch/layout/slots.aspx?slotid=2550950&amp;version=STUDY"/>
    <hyperlink ref="D1052" r:id="rId2685" display="http://layout.web.cern.ch/layout/slottypes.aspx?slottypeid=2469929&amp;version=STUDY"/>
    <hyperlink ref="M1052" r:id="rId2686" tooltip="Drawing SPS8051000157 in CDD" display="https://edms.cern.ch/cdd/call_hpgl?SPS8051000157"/>
    <hyperlink ref="C1053" r:id="rId2687" display="http://layout.web.cern.ch/layout/slots.aspx?slotid=2470219&amp;version=STUDY"/>
    <hyperlink ref="D1053" r:id="rId2688" display="http://layout.web.cern.ch/layout/slottypes.aspx?slottypeid=2433448&amp;version=STUDY"/>
    <hyperlink ref="M1053" r:id="rId2689" tooltip="Drawing SPS8094007035 in CDD" display="https://edms.cern.ch/cdd/call_hpgl?SPS8094007035"/>
    <hyperlink ref="C1054" r:id="rId2690" display="http://layout.web.cern.ch/layout/slots.aspx?slotid=3328797&amp;version=STUDY"/>
    <hyperlink ref="D1054" r:id="rId2691" display="http://layout.web.cern.ch/layout/slottypes.aspx?slottypeid=3321079&amp;version=STUDY"/>
    <hyperlink ref="C1055" r:id="rId2692" display="http://layout.web.cern.ch/layout/slots.aspx?slotid=2787802&amp;version=STUDY"/>
    <hyperlink ref="D1055" r:id="rId2693" display="http://layout.web.cern.ch/layout/slottypes.aspx?slottypeid=2563745&amp;version=STUDY"/>
    <hyperlink ref="M1055" r:id="rId2694" tooltip="Drawing SPS8094007246 in CDD" display="https://edms.cern.ch/cdd/call_hpgl?SPS8094007246"/>
    <hyperlink ref="C1056" r:id="rId2695" display="http://layout.web.cern.ch/layout/slots.aspx?slotid=3327959&amp;version=STUDY"/>
    <hyperlink ref="D1056" r:id="rId2696" display="http://layout.web.cern.ch/layout/slottypes.aspx?slottypeid=3321079&amp;version=STUDY"/>
    <hyperlink ref="C1057" r:id="rId2697" display="http://layout.web.cern.ch/layout/slots.aspx?slotid=2787803&amp;version=STUDY"/>
    <hyperlink ref="D1057" r:id="rId2698" display="http://layout.web.cern.ch/layout/slottypes.aspx?slottypeid=2563745&amp;version=STUDY"/>
    <hyperlink ref="M1057" r:id="rId2699" tooltip="Drawing SPS8094007246 in CDD" display="https://edms.cern.ch/cdd/call_hpgl?SPS8094007246"/>
    <hyperlink ref="C1058" r:id="rId2700" display="http://layout.web.cern.ch/layout/slots.aspx?slotid=3327961&amp;version=STUDY"/>
    <hyperlink ref="D1058" r:id="rId2701" display="http://layout.web.cern.ch/layout/slottypes.aspx?slottypeid=3321079&amp;version=STUDY"/>
    <hyperlink ref="C1059" r:id="rId2702" display="http://layout.web.cern.ch/layout/slots.aspx?slotid=2787830&amp;version=STUDY"/>
    <hyperlink ref="D1059" r:id="rId2703" display="http://layout.web.cern.ch/layout/slottypes.aspx?slottypeid=2563742&amp;version=STUDY"/>
    <hyperlink ref="M1059" r:id="rId2704" tooltip="Drawing SPS8094007247 in CDD" display="https://edms.cern.ch/cdd/call_hpgl?SPS8094007247"/>
    <hyperlink ref="C1060" r:id="rId2705" display="http://layout.web.cern.ch/layout/slots.aspx?slotid=3327216&amp;version=STUDY"/>
    <hyperlink ref="D1060" r:id="rId2706" display="http://layout.web.cern.ch/layout/slottypes.aspx?slottypeid=3321079&amp;version=STUDY"/>
    <hyperlink ref="C1061" r:id="rId2707" display="http://layout.web.cern.ch/layout/slots.aspx?slotid=2787831&amp;version=STUDY"/>
    <hyperlink ref="D1061" r:id="rId2708" display="http://layout.web.cern.ch/layout/slottypes.aspx?slottypeid=2563742&amp;version=STUDY"/>
    <hyperlink ref="M1061" r:id="rId2709" tooltip="Drawing SPS8094007247 in CDD" display="https://edms.cern.ch/cdd/call_hpgl?SPS8094007247"/>
    <hyperlink ref="C1062" r:id="rId2710" display="http://layout.web.cern.ch/layout/slots.aspx?slotid=3327218&amp;version=STUDY"/>
    <hyperlink ref="D1062" r:id="rId2711" display="http://layout.web.cern.ch/layout/slottypes.aspx?slottypeid=3321079&amp;version=STUDY"/>
    <hyperlink ref="C1063" r:id="rId2712" display="http://layout.web.cern.ch/layout/slots.aspx?slotid=3153333&amp;version=STUDY"/>
    <hyperlink ref="D1063" r:id="rId2713" display="http://layout.web.cern.ch/layout/slottypes.aspx?slottypeid=2692249&amp;version=STUDY"/>
    <hyperlink ref="M1063" r:id="rId2714" tooltip="Drawing SPSVCPEB0080 in CDD" display="https://edms.cern.ch/cdd/call_hpgl?SPSVCPEB0080"/>
    <hyperlink ref="C1064" r:id="rId2715" display="http://layout.web.cern.ch/layout/slots.aspx?slotid=2557379&amp;version=STUDY"/>
    <hyperlink ref="D1064" r:id="rId2716" display="http://layout.web.cern.ch/layout/slottypes.aspx?slottypeid=2469931&amp;version=STUDY"/>
    <hyperlink ref="M1064" r:id="rId2717" tooltip="Drawing SPS8051000158 in CDD" display="https://edms.cern.ch/cdd/call_hpgl?SPS8051000158"/>
    <hyperlink ref="C1065" r:id="rId2718" display="http://layout.web.cern.ch/layout/slots.aspx?slotid=2469967&amp;version=STUDY"/>
    <hyperlink ref="D1065" r:id="rId2719" display="http://layout.web.cern.ch/layout/slottypes.aspx?slottypeid=2433438&amp;version=STUDY"/>
    <hyperlink ref="M1065" r:id="rId2720" tooltip="Drawing SPS8094007007 in CDD" display="https://edms.cern.ch/cdd/call_hpgl?SPS8094007007"/>
    <hyperlink ref="C1066" r:id="rId2721" display="http://layout.web.cern.ch/layout/slots.aspx?slotid=3328536&amp;version=STUDY"/>
    <hyperlink ref="D1066" r:id="rId2722" display="http://layout.web.cern.ch/layout/slottypes.aspx?slottypeid=3321079&amp;version=STUDY"/>
    <hyperlink ref="C1067" r:id="rId2723" display="http://layout.web.cern.ch/layout/slots.aspx?slotid=2787840&amp;version=STUDY"/>
    <hyperlink ref="D1067" r:id="rId2724" display="http://layout.web.cern.ch/layout/slottypes.aspx?slottypeid=2563742&amp;version=STUDY"/>
    <hyperlink ref="M1067" r:id="rId2725" tooltip="Drawing SPS8094007247 in CDD" display="https://edms.cern.ch/cdd/call_hpgl?SPS8094007247"/>
    <hyperlink ref="C1068" r:id="rId2726" display="http://layout.web.cern.ch/layout/slots.aspx?slotid=3327220&amp;version=STUDY"/>
    <hyperlink ref="D1068" r:id="rId2727" display="http://layout.web.cern.ch/layout/slottypes.aspx?slottypeid=3321079&amp;version=STUDY"/>
    <hyperlink ref="C1069" r:id="rId2728" display="http://layout.web.cern.ch/layout/slots.aspx?slotid=2787843&amp;version=STUDY"/>
    <hyperlink ref="D1069" r:id="rId2729" display="http://layout.web.cern.ch/layout/slottypes.aspx?slottypeid=2563742&amp;version=STUDY"/>
    <hyperlink ref="M1069" r:id="rId2730" tooltip="Drawing SPS8094007247 in CDD" display="https://edms.cern.ch/cdd/call_hpgl?SPS8094007247"/>
    <hyperlink ref="C1070" r:id="rId2731" display="http://layout.web.cern.ch/layout/slots.aspx?slotid=3327222&amp;version=STUDY"/>
    <hyperlink ref="D1070" r:id="rId2732" display="http://layout.web.cern.ch/layout/slottypes.aspx?slottypeid=3321079&amp;version=STUDY"/>
    <hyperlink ref="C1071" r:id="rId2733" display="http://layout.web.cern.ch/layout/slots.aspx?slotid=2787846&amp;version=STUDY"/>
    <hyperlink ref="D1071" r:id="rId2734" display="http://layout.web.cern.ch/layout/slottypes.aspx?slottypeid=2563745&amp;version=STUDY"/>
    <hyperlink ref="M1071" r:id="rId2735" tooltip="Drawing SPS8094007246 in CDD" display="https://edms.cern.ch/cdd/call_hpgl?SPS8094007246"/>
    <hyperlink ref="C1072" r:id="rId2736" display="http://layout.web.cern.ch/layout/slots.aspx?slotid=3327963&amp;version=STUDY"/>
    <hyperlink ref="D1072" r:id="rId2737" display="http://layout.web.cern.ch/layout/slottypes.aspx?slottypeid=3321079&amp;version=STUDY"/>
    <hyperlink ref="C1073" r:id="rId2738" display="http://layout.web.cern.ch/layout/slots.aspx?slotid=2787847&amp;version=STUDY"/>
    <hyperlink ref="D1073" r:id="rId2739" display="http://layout.web.cern.ch/layout/slottypes.aspx?slottypeid=2563745&amp;version=STUDY"/>
    <hyperlink ref="M1073" r:id="rId2740" tooltip="Drawing SPS8094007246 in CDD" display="https://edms.cern.ch/cdd/call_hpgl?SPS8094007246"/>
    <hyperlink ref="C1074" r:id="rId2741" display="http://layout.web.cern.ch/layout/slots.aspx?slotid=3327965&amp;version=STUDY"/>
    <hyperlink ref="D1074" r:id="rId2742" display="http://layout.web.cern.ch/layout/slottypes.aspx?slottypeid=3321079&amp;version=STUDY"/>
    <hyperlink ref="C1075" r:id="rId2743" display="http://layout.web.cern.ch/layout/slots.aspx?slotid=3153336&amp;version=STUDY"/>
    <hyperlink ref="D1075" r:id="rId2744" display="http://layout.web.cern.ch/layout/slottypes.aspx?slottypeid=2563748&amp;version=STUDY"/>
    <hyperlink ref="M1075" r:id="rId2745" tooltip="Drawing SPSVCPEB0034 in CDD" display="https://edms.cern.ch/cdd/call_hpgl?SPSVCPEB0034"/>
    <hyperlink ref="C1076" r:id="rId2746" display="http://layout.web.cern.ch/layout/slots.aspx?slotid=3153352&amp;version=STUDY"/>
    <hyperlink ref="D1076" r:id="rId2747" display="http://layout.web.cern.ch/layout/slottypes.aspx?slottypeid=2563750&amp;version=STUDY"/>
    <hyperlink ref="M1076" r:id="rId2748" tooltip="Drawing SPSVCPEB0048 in CDD" display="https://edms.cern.ch/cdd/call_hpgl?SPSVCPEB0048"/>
    <hyperlink ref="C1077" r:id="rId2749" display="http://layout.web.cern.ch/layout/slots.aspx?slotid=2550953&amp;version=STUDY"/>
    <hyperlink ref="D1077" r:id="rId2750" display="http://layout.web.cern.ch/layout/slottypes.aspx?slottypeid=2469929&amp;version=STUDY"/>
    <hyperlink ref="M1077" r:id="rId2751" tooltip="Drawing SPS8051000157 in CDD" display="https://edms.cern.ch/cdd/call_hpgl?SPS8051000157"/>
    <hyperlink ref="C1078" r:id="rId2752" display="http://layout.web.cern.ch/layout/slots.aspx?slotid=2470161&amp;version=STUDY"/>
    <hyperlink ref="D1078" r:id="rId2753" display="http://layout.web.cern.ch/layout/slottypes.aspx?slottypeid=2433448&amp;version=STUDY"/>
    <hyperlink ref="M1078" r:id="rId2754" tooltip="Drawing SPS8094007035 in CDD" display="https://edms.cern.ch/cdd/call_hpgl?SPS8094007035"/>
    <hyperlink ref="C1079" r:id="rId2755" display="http://layout.web.cern.ch/layout/slots.aspx?slotid=3328741&amp;version=STUDY"/>
    <hyperlink ref="D1079" r:id="rId2756" display="http://layout.web.cern.ch/layout/slottypes.aspx?slottypeid=3321079&amp;version=STUDY"/>
    <hyperlink ref="C1080" r:id="rId2757" display="http://layout.web.cern.ch/layout/slots.aspx?slotid=2787848&amp;version=STUDY"/>
    <hyperlink ref="D1080" r:id="rId2758" display="http://layout.web.cern.ch/layout/slottypes.aspx?slottypeid=2563745&amp;version=STUDY"/>
    <hyperlink ref="M1080" r:id="rId2759" tooltip="Drawing SPS8094007246 in CDD" display="https://edms.cern.ch/cdd/call_hpgl?SPS8094007246"/>
    <hyperlink ref="C1081" r:id="rId2760" display="http://layout.web.cern.ch/layout/slots.aspx?slotid=3327967&amp;version=STUDY"/>
    <hyperlink ref="D1081" r:id="rId2761" display="http://layout.web.cern.ch/layout/slottypes.aspx?slottypeid=3321079&amp;version=STUDY"/>
    <hyperlink ref="C1082" r:id="rId2762" display="http://layout.web.cern.ch/layout/slots.aspx?slotid=2787851&amp;version=STUDY"/>
    <hyperlink ref="D1082" r:id="rId2763" display="http://layout.web.cern.ch/layout/slottypes.aspx?slottypeid=2563745&amp;version=STUDY"/>
    <hyperlink ref="M1082" r:id="rId2764" tooltip="Drawing SPS8094007246 in CDD" display="https://edms.cern.ch/cdd/call_hpgl?SPS8094007246"/>
    <hyperlink ref="C1083" r:id="rId2765" display="http://layout.web.cern.ch/layout/slots.aspx?slotid=3327969&amp;version=STUDY"/>
    <hyperlink ref="D1083" r:id="rId2766" display="http://layout.web.cern.ch/layout/slottypes.aspx?slottypeid=3321079&amp;version=STUDY"/>
    <hyperlink ref="C1084" r:id="rId2767" display="http://layout.web.cern.ch/layout/slots.aspx?slotid=2787853&amp;version=STUDY"/>
    <hyperlink ref="D1084" r:id="rId2768" display="http://layout.web.cern.ch/layout/slottypes.aspx?slottypeid=2563742&amp;version=STUDY"/>
    <hyperlink ref="M1084" r:id="rId2769" tooltip="Drawing SPS8094007247 in CDD" display="https://edms.cern.ch/cdd/call_hpgl?SPS8094007247"/>
    <hyperlink ref="C1085" r:id="rId2770" display="http://layout.web.cern.ch/layout/slots.aspx?slotid=3327224&amp;version=STUDY"/>
    <hyperlink ref="D1085" r:id="rId2771" display="http://layout.web.cern.ch/layout/slottypes.aspx?slottypeid=3321079&amp;version=STUDY"/>
    <hyperlink ref="C1086" r:id="rId2772" display="http://layout.web.cern.ch/layout/slots.aspx?slotid=2787856&amp;version=STUDY"/>
    <hyperlink ref="D1086" r:id="rId2773" display="http://layout.web.cern.ch/layout/slottypes.aspx?slottypeid=2563742&amp;version=STUDY"/>
    <hyperlink ref="M1086" r:id="rId2774" tooltip="Drawing SPS8094007247 in CDD" display="https://edms.cern.ch/cdd/call_hpgl?SPS8094007247"/>
    <hyperlink ref="C1087" r:id="rId2775" display="http://layout.web.cern.ch/layout/slots.aspx?slotid=3327226&amp;version=STUDY"/>
    <hyperlink ref="D1087" r:id="rId2776" display="http://layout.web.cern.ch/layout/slottypes.aspx?slottypeid=3321079&amp;version=STUDY"/>
    <hyperlink ref="C1088" r:id="rId2777" display="http://layout.web.cern.ch/layout/slots.aspx?slotid=3153338&amp;version=STUDY"/>
    <hyperlink ref="D1088" r:id="rId2778" display="http://layout.web.cern.ch/layout/slottypes.aspx?slottypeid=3147123&amp;version=STUDY"/>
    <hyperlink ref="M1088" r:id="rId2779" tooltip="Drawing SPSVCPEB0049 in CDD" display="https://edms.cern.ch/cdd/call_hpgl?SPSVCPEB0049"/>
    <hyperlink ref="C1089" r:id="rId2780" display="http://layout.web.cern.ch/layout/slots.aspx?slotid=3153337&amp;version=STUDY"/>
    <hyperlink ref="D1089" r:id="rId2781" display="http://layout.web.cern.ch/layout/slottypes.aspx?slottypeid=3147125&amp;version=STUDY"/>
    <hyperlink ref="M1089" r:id="rId2782" tooltip="Drawing SPSVCPEB0050 in CDD" display="https://edms.cern.ch/cdd/call_hpgl?SPSVCPEB0050"/>
    <hyperlink ref="C1090" r:id="rId2783" display="http://layout.web.cern.ch/layout/slots.aspx?slotid=2557383&amp;version=STUDY"/>
    <hyperlink ref="D1090" r:id="rId2784" display="http://layout.web.cern.ch/layout/slottypes.aspx?slottypeid=2469931&amp;version=STUDY"/>
    <hyperlink ref="M1090" r:id="rId2785" tooltip="Drawing SPS8051000158 in CDD" display="https://edms.cern.ch/cdd/call_hpgl?SPS8051000158"/>
    <hyperlink ref="C1091" r:id="rId2786" display="http://layout.web.cern.ch/layout/slots.aspx?slotid=2469977&amp;version=STUDY"/>
    <hyperlink ref="D1091" r:id="rId2787" display="http://layout.web.cern.ch/layout/slottypes.aspx?slottypeid=2433438&amp;version=STUDY"/>
    <hyperlink ref="M1091" r:id="rId2788" tooltip="Drawing SPS8094007007 in CDD" display="https://edms.cern.ch/cdd/call_hpgl?SPS8094007007"/>
    <hyperlink ref="C1092" r:id="rId2789" display="http://layout.web.cern.ch/layout/slots.aspx?slotid=3328546&amp;version=STUDY"/>
    <hyperlink ref="D1092" r:id="rId2790" display="http://layout.web.cern.ch/layout/slottypes.aspx?slottypeid=3321079&amp;version=STUDY"/>
    <hyperlink ref="C1093" r:id="rId2791" display="http://layout.web.cern.ch/layout/slots.aspx?slotid=2774841&amp;version=STUDY"/>
    <hyperlink ref="D1093" r:id="rId2792" display="http://layout.web.cern.ch/layout/slottypes.aspx?slottypeid=2563742&amp;version=STUDY"/>
    <hyperlink ref="M1093" r:id="rId2793" tooltip="Drawing SPS8094007247 in CDD" display="https://edms.cern.ch/cdd/call_hpgl?SPS8094007247"/>
    <hyperlink ref="C1094" r:id="rId2794" display="http://layout.web.cern.ch/layout/slots.aspx?slotid=3327016&amp;version=STUDY"/>
    <hyperlink ref="D1094" r:id="rId2795" display="http://layout.web.cern.ch/layout/slottypes.aspx?slottypeid=3321079&amp;version=STUDY"/>
    <hyperlink ref="C1095" r:id="rId2796" display="http://layout.web.cern.ch/layout/slots.aspx?slotid=2774842&amp;version=STUDY"/>
    <hyperlink ref="D1095" r:id="rId2797" display="http://layout.web.cern.ch/layout/slottypes.aspx?slottypeid=2563742&amp;version=STUDY"/>
    <hyperlink ref="M1095" r:id="rId2798" tooltip="Drawing SPS8094007247 in CDD" display="https://edms.cern.ch/cdd/call_hpgl?SPS8094007247"/>
    <hyperlink ref="C1096" r:id="rId2799" display="http://layout.web.cern.ch/layout/slots.aspx?slotid=3327018&amp;version=STUDY"/>
    <hyperlink ref="D1096" r:id="rId2800" display="http://layout.web.cern.ch/layout/slottypes.aspx?slottypeid=3321079&amp;version=STUDY"/>
    <hyperlink ref="C1097" r:id="rId2801" display="http://layout.web.cern.ch/layout/slots.aspx?slotid=2774843&amp;version=STUDY"/>
    <hyperlink ref="D1097" r:id="rId2802" display="http://layout.web.cern.ch/layout/slottypes.aspx?slottypeid=2563745&amp;version=STUDY"/>
    <hyperlink ref="M1097" r:id="rId2803" tooltip="Drawing SPS8094007246 in CDD" display="https://edms.cern.ch/cdd/call_hpgl?SPS8094007246"/>
    <hyperlink ref="C1098" r:id="rId2804" display="http://layout.web.cern.ch/layout/slots.aspx?slotid=3327751&amp;version=STUDY"/>
    <hyperlink ref="D1098" r:id="rId2805" display="http://layout.web.cern.ch/layout/slottypes.aspx?slottypeid=3321079&amp;version=STUDY"/>
    <hyperlink ref="C1099" r:id="rId2806" display="http://layout.web.cern.ch/layout/slots.aspx?slotid=2774844&amp;version=STUDY"/>
    <hyperlink ref="D1099" r:id="rId2807" display="http://layout.web.cern.ch/layout/slottypes.aspx?slottypeid=2563745&amp;version=STUDY"/>
    <hyperlink ref="M1099" r:id="rId2808" tooltip="Drawing SPS8094007246 in CDD" display="https://edms.cern.ch/cdd/call_hpgl?SPS8094007246"/>
    <hyperlink ref="C1100" r:id="rId2809" display="http://layout.web.cern.ch/layout/slots.aspx?slotid=3327753&amp;version=STUDY"/>
    <hyperlink ref="D1100" r:id="rId2810" display="http://layout.web.cern.ch/layout/slottypes.aspx?slottypeid=3321079&amp;version=STUDY"/>
    <hyperlink ref="C1101" r:id="rId2811" display="http://layout.web.cern.ch/layout/slots.aspx?slotid=2362610&amp;version=STUDY"/>
    <hyperlink ref="D1101" r:id="rId2812" display="http://layout.web.cern.ch/layout/slottypes.aspx?slottypeid=2360517&amp;version=STUDY"/>
    <hyperlink ref="M1101" r:id="rId2813" tooltip="Drawing SPS8094007529 in CDD" display="https://edms.cern.ch/cdd/call_hpgl?SPS8094007529"/>
    <hyperlink ref="C1102" r:id="rId2814" display="http://layout.web.cern.ch/layout/slots.aspx?slotid=3153419&amp;version=STUDY"/>
    <hyperlink ref="D1102" r:id="rId2815" display="http://layout.web.cern.ch/layout/slottypes.aspx?slottypeid=3146151&amp;version=STUDY"/>
    <hyperlink ref="M1102" r:id="rId2816" tooltip="Drawing SPSVCPEB0034 in CDD" display="https://edms.cern.ch/cdd/call_hpgl?SPSVCPEB0034"/>
    <hyperlink ref="C1103" r:id="rId2817" display="http://layout.web.cern.ch/layout/slots.aspx?slotid=3153420&amp;version=STUDY"/>
    <hyperlink ref="D1103" r:id="rId2818" display="http://layout.web.cern.ch/layout/slottypes.aspx?slottypeid=2563750&amp;version=STUDY"/>
    <hyperlink ref="M1103" r:id="rId2819" tooltip="Drawing SPSVCPEB0048 in CDD" display="https://edms.cern.ch/cdd/call_hpgl?SPSVCPEB0048"/>
    <hyperlink ref="C1104" r:id="rId2820" display="http://layout.web.cern.ch/layout/slots.aspx?slotid=2550954&amp;version=STUDY"/>
    <hyperlink ref="D1104" r:id="rId2821" display="http://layout.web.cern.ch/layout/slottypes.aspx?slottypeid=2469929&amp;version=STUDY"/>
    <hyperlink ref="M1104" r:id="rId2822" tooltip="Drawing SPS8051000157 in CDD" display="https://edms.cern.ch/cdd/call_hpgl?SPS8051000157"/>
    <hyperlink ref="C1105" r:id="rId2823" display="http://layout.web.cern.ch/layout/slots.aspx?slotid=2470171&amp;version=STUDY"/>
    <hyperlink ref="D1105" r:id="rId2824" display="http://layout.web.cern.ch/layout/slottypes.aspx?slottypeid=2433448&amp;version=STUDY"/>
    <hyperlink ref="M1105" r:id="rId2825" tooltip="Drawing SPS8094007035 in CDD" display="https://edms.cern.ch/cdd/call_hpgl?SPS8094007035"/>
    <hyperlink ref="C1106" r:id="rId2826" display="http://layout.web.cern.ch/layout/slots.aspx?slotid=3328751&amp;version=STUDY"/>
    <hyperlink ref="D1106" r:id="rId2827" display="http://layout.web.cern.ch/layout/slottypes.aspx?slottypeid=3321079&amp;version=STUDY"/>
    <hyperlink ref="C1107" r:id="rId2828" display="http://layout.web.cern.ch/layout/slots.aspx?slotid=2774845&amp;version=STUDY"/>
    <hyperlink ref="D1107" r:id="rId2829" display="http://layout.web.cern.ch/layout/slottypes.aspx?slottypeid=2563745&amp;version=STUDY"/>
    <hyperlink ref="M1107" r:id="rId2830" tooltip="Drawing SPS8094007246 in CDD" display="https://edms.cern.ch/cdd/call_hpgl?SPS8094007246"/>
    <hyperlink ref="C1108" r:id="rId2831" display="http://layout.web.cern.ch/layout/slots.aspx?slotid=3327755&amp;version=STUDY"/>
    <hyperlink ref="D1108" r:id="rId2832" display="http://layout.web.cern.ch/layout/slottypes.aspx?slottypeid=3321079&amp;version=STUDY"/>
    <hyperlink ref="C1109" r:id="rId2833" display="http://layout.web.cern.ch/layout/slots.aspx?slotid=2774846&amp;version=STUDY"/>
    <hyperlink ref="D1109" r:id="rId2834" display="http://layout.web.cern.ch/layout/slottypes.aspx?slottypeid=2563745&amp;version=STUDY"/>
    <hyperlink ref="M1109" r:id="rId2835" tooltip="Drawing SPS8094007246 in CDD" display="https://edms.cern.ch/cdd/call_hpgl?SPS8094007246"/>
    <hyperlink ref="C1110" r:id="rId2836" display="http://layout.web.cern.ch/layout/slots.aspx?slotid=3327757&amp;version=STUDY"/>
    <hyperlink ref="D1110" r:id="rId2837" display="http://layout.web.cern.ch/layout/slottypes.aspx?slottypeid=3321079&amp;version=STUDY"/>
    <hyperlink ref="C1111" r:id="rId2838" display="http://layout.web.cern.ch/layout/slots.aspx?slotid=2774847&amp;version=STUDY"/>
    <hyperlink ref="D1111" r:id="rId2839" display="http://layout.web.cern.ch/layout/slottypes.aspx?slottypeid=2563742&amp;version=STUDY"/>
    <hyperlink ref="M1111" r:id="rId2840" tooltip="Drawing SPS8094007247 in CDD" display="https://edms.cern.ch/cdd/call_hpgl?SPS8094007247"/>
    <hyperlink ref="C1112" r:id="rId2841" display="http://layout.web.cern.ch/layout/slots.aspx?slotid=3327020&amp;version=STUDY"/>
    <hyperlink ref="D1112" r:id="rId2842" display="http://layout.web.cern.ch/layout/slottypes.aspx?slottypeid=3321079&amp;version=STUDY"/>
    <hyperlink ref="C1113" r:id="rId2843" display="http://layout.web.cern.ch/layout/slots.aspx?slotid=2774848&amp;version=STUDY"/>
    <hyperlink ref="D1113" r:id="rId2844" display="http://layout.web.cern.ch/layout/slottypes.aspx?slottypeid=2563742&amp;version=STUDY"/>
    <hyperlink ref="M1113" r:id="rId2845" tooltip="Drawing SPS8094007247 in CDD" display="https://edms.cern.ch/cdd/call_hpgl?SPS8094007247"/>
    <hyperlink ref="C1114" r:id="rId2846" display="http://layout.web.cern.ch/layout/slots.aspx?slotid=3327022&amp;version=STUDY"/>
    <hyperlink ref="D1114" r:id="rId2847" display="http://layout.web.cern.ch/layout/slottypes.aspx?slottypeid=3321079&amp;version=STUDY"/>
    <hyperlink ref="C1115" r:id="rId2848" display="http://layout.web.cern.ch/layout/slots.aspx?slotid=3327731&amp;version=STUDY"/>
    <hyperlink ref="D1115" r:id="rId2849" display="http://layout.web.cern.ch/layout/slottypes.aspx?slottypeid=3321079&amp;version=STUDY"/>
    <hyperlink ref="C1116" r:id="rId2850" display="http://layout.web.cern.ch/layout/slots.aspx?slotid=3153421&amp;version=STUDY"/>
    <hyperlink ref="D1116" r:id="rId2851" display="http://layout.web.cern.ch/layout/slottypes.aspx?slottypeid=2467813&amp;version=STUDY"/>
    <hyperlink ref="M1116" r:id="rId2852" tooltip="Drawing SPSVCPEB0049 in CDD" display="https://edms.cern.ch/cdd/call_hpgl?SPSVCPEB0049"/>
    <hyperlink ref="C1117" r:id="rId2853" display="http://layout.web.cern.ch/layout/slots.aspx?slotid=2557384&amp;version=STUDY"/>
    <hyperlink ref="D1117" r:id="rId2854" display="http://layout.web.cern.ch/layout/slottypes.aspx?slottypeid=2469931&amp;version=STUDY"/>
    <hyperlink ref="M1117" r:id="rId2855" tooltip="Drawing SPS8051000158 in CDD" display="https://edms.cern.ch/cdd/call_hpgl?SPS8051000158"/>
    <hyperlink ref="C1118" r:id="rId2856" display="http://layout.web.cern.ch/layout/slots.aspx?slotid=2469979&amp;version=STUDY"/>
    <hyperlink ref="D1118" r:id="rId2857" display="http://layout.web.cern.ch/layout/slottypes.aspx?slottypeid=2433438&amp;version=STUDY"/>
    <hyperlink ref="M1118" r:id="rId2858" tooltip="Drawing SPS8094007007 in CDD" display="https://edms.cern.ch/cdd/call_hpgl?SPS8094007007"/>
    <hyperlink ref="C1119" r:id="rId2859" display="http://layout.web.cern.ch/layout/slots.aspx?slotid=3328548&amp;version=STUDY"/>
    <hyperlink ref="D1119" r:id="rId2860" display="http://layout.web.cern.ch/layout/slottypes.aspx?slottypeid=3321079&amp;version=STUDY"/>
    <hyperlink ref="C1120" r:id="rId2861" display="http://layout.web.cern.ch/layout/slots.aspx?slotid=2774849&amp;version=STUDY"/>
    <hyperlink ref="D1120" r:id="rId2862" display="http://layout.web.cern.ch/layout/slottypes.aspx?slottypeid=2563742&amp;version=STUDY"/>
    <hyperlink ref="M1120" r:id="rId2863" tooltip="Drawing SPS8094007247 in CDD" display="https://edms.cern.ch/cdd/call_hpgl?SPS8094007247"/>
    <hyperlink ref="C1121" r:id="rId2864" display="http://layout.web.cern.ch/layout/slots.aspx?slotid=3327024&amp;version=STUDY"/>
    <hyperlink ref="D1121" r:id="rId2865" display="http://layout.web.cern.ch/layout/slottypes.aspx?slottypeid=3321079&amp;version=STUDY"/>
    <hyperlink ref="C1122" r:id="rId2866" display="http://layout.web.cern.ch/layout/slots.aspx?slotid=3327733&amp;version=STUDY"/>
    <hyperlink ref="D1122" r:id="rId2867" display="http://layout.web.cern.ch/layout/slottypes.aspx?slottypeid=3321079&amp;version=STUDY"/>
    <hyperlink ref="C1123" r:id="rId2868" display="http://layout.web.cern.ch/layout/slots.aspx?slotid=2774850&amp;version=STUDY"/>
    <hyperlink ref="D1123" r:id="rId2869" display="http://layout.web.cern.ch/layout/slottypes.aspx?slottypeid=2563742&amp;version=STUDY"/>
    <hyperlink ref="M1123" r:id="rId2870" tooltip="Drawing SPS8094007247 in CDD" display="https://edms.cern.ch/cdd/call_hpgl?SPS8094007247"/>
    <hyperlink ref="C1124" r:id="rId2871" display="http://layout.web.cern.ch/layout/slots.aspx?slotid=3327026&amp;version=STUDY"/>
    <hyperlink ref="D1124" r:id="rId2872" display="http://layout.web.cern.ch/layout/slottypes.aspx?slottypeid=3321079&amp;version=STUDY"/>
    <hyperlink ref="C1125" r:id="rId2873" display="http://layout.web.cern.ch/layout/slots.aspx?slotid=3327735&amp;version=STUDY"/>
    <hyperlink ref="D1125" r:id="rId2874" display="http://layout.web.cern.ch/layout/slottypes.aspx?slottypeid=3321079&amp;version=STUDY"/>
    <hyperlink ref="C1126" r:id="rId2875" display="http://layout.web.cern.ch/layout/slots.aspx?slotid=2774851&amp;version=STUDY"/>
    <hyperlink ref="D1126" r:id="rId2876" display="http://layout.web.cern.ch/layout/slottypes.aspx?slottypeid=2563745&amp;version=STUDY"/>
    <hyperlink ref="M1126" r:id="rId2877" tooltip="Drawing SPS8094007246 in CDD" display="https://edms.cern.ch/cdd/call_hpgl?SPS8094007246"/>
    <hyperlink ref="C1127" r:id="rId2878" display="http://layout.web.cern.ch/layout/slots.aspx?slotid=3327759&amp;version=STUDY"/>
    <hyperlink ref="D1127" r:id="rId2879" display="http://layout.web.cern.ch/layout/slottypes.aspx?slottypeid=3321079&amp;version=STUDY"/>
    <hyperlink ref="C1128" r:id="rId2880" display="http://layout.web.cern.ch/layout/slots.aspx?slotid=2774852&amp;version=STUDY"/>
    <hyperlink ref="D1128" r:id="rId2881" display="http://layout.web.cern.ch/layout/slottypes.aspx?slottypeid=2563745&amp;version=STUDY"/>
    <hyperlink ref="M1128" r:id="rId2882" tooltip="Drawing SPS8094007246 in CDD" display="https://edms.cern.ch/cdd/call_hpgl?SPS8094007246"/>
    <hyperlink ref="C1129" r:id="rId2883" display="http://layout.web.cern.ch/layout/slots.aspx?slotid=3327761&amp;version=STUDY"/>
    <hyperlink ref="D1129" r:id="rId2884" display="http://layout.web.cern.ch/layout/slottypes.aspx?slottypeid=3321079&amp;version=STUDY"/>
    <hyperlink ref="C1130" r:id="rId2885" display="http://layout.web.cern.ch/layout/slots.aspx?slotid=3153422&amp;version=STUDY"/>
    <hyperlink ref="D1130" r:id="rId2886" display="http://layout.web.cern.ch/layout/slottypes.aspx?slottypeid=2563748&amp;version=STUDY"/>
    <hyperlink ref="M1130" r:id="rId2887" tooltip="Drawing SPSVCPEB0034 in CDD" display="https://edms.cern.ch/cdd/call_hpgl?SPSVCPEB0034"/>
    <hyperlink ref="C1131" r:id="rId2888" display="http://layout.web.cern.ch/layout/slots.aspx?slotid=3153423&amp;version=STUDY"/>
    <hyperlink ref="D1131" r:id="rId2889" display="http://layout.web.cern.ch/layout/slottypes.aspx?slottypeid=2563750&amp;version=STUDY"/>
    <hyperlink ref="M1131" r:id="rId2890" tooltip="Drawing SPSVCPEB0048 in CDD" display="https://edms.cern.ch/cdd/call_hpgl?SPSVCPEB0048"/>
    <hyperlink ref="C1132" r:id="rId2891" display="http://layout.web.cern.ch/layout/slots.aspx?slotid=2550955&amp;version=STUDY"/>
    <hyperlink ref="D1132" r:id="rId2892" display="http://layout.web.cern.ch/layout/slottypes.aspx?slottypeid=2469929&amp;version=STUDY"/>
    <hyperlink ref="M1132" r:id="rId2893" tooltip="Drawing SPS8051000157 in CDD" display="https://edms.cern.ch/cdd/call_hpgl?SPS8051000157"/>
    <hyperlink ref="C1133" r:id="rId2894" display="http://layout.web.cern.ch/layout/slots.aspx?slotid=2470249&amp;version=STUDY"/>
    <hyperlink ref="D1133" r:id="rId2895" display="http://layout.web.cern.ch/layout/slottypes.aspx?slottypeid=2433448&amp;version=STUDY"/>
    <hyperlink ref="M1133" r:id="rId2896" tooltip="Drawing SPS8094007035 in CDD" display="https://edms.cern.ch/cdd/call_hpgl?SPS8094007035"/>
    <hyperlink ref="C1134" r:id="rId2897" display="http://layout.web.cern.ch/layout/slots.aspx?slotid=3328827&amp;version=STUDY"/>
    <hyperlink ref="D1134" r:id="rId2898" display="http://layout.web.cern.ch/layout/slottypes.aspx?slottypeid=3321079&amp;version=STUDY"/>
    <hyperlink ref="C1135" r:id="rId2899" display="http://layout.web.cern.ch/layout/slots.aspx?slotid=2774853&amp;version=STUDY"/>
    <hyperlink ref="D1135" r:id="rId2900" display="http://layout.web.cern.ch/layout/slottypes.aspx?slottypeid=2563745&amp;version=STUDY"/>
    <hyperlink ref="M1135" r:id="rId2901" tooltip="Drawing SPS8094007246 in CDD" display="https://edms.cern.ch/cdd/call_hpgl?SPS8094007246"/>
    <hyperlink ref="C1136" r:id="rId2902" display="http://layout.web.cern.ch/layout/slots.aspx?slotid=3327763&amp;version=STUDY"/>
    <hyperlink ref="D1136" r:id="rId2903" display="http://layout.web.cern.ch/layout/slottypes.aspx?slottypeid=3321079&amp;version=STUDY"/>
    <hyperlink ref="C1137" r:id="rId2904" display="http://layout.web.cern.ch/layout/slots.aspx?slotid=2774854&amp;version=STUDY"/>
    <hyperlink ref="D1137" r:id="rId2905" display="http://layout.web.cern.ch/layout/slottypes.aspx?slottypeid=2563745&amp;version=STUDY"/>
    <hyperlink ref="M1137" r:id="rId2906" tooltip="Drawing SPS8094007246 in CDD" display="https://edms.cern.ch/cdd/call_hpgl?SPS8094007246"/>
    <hyperlink ref="C1138" r:id="rId2907" display="http://layout.web.cern.ch/layout/slots.aspx?slotid=3327765&amp;version=STUDY"/>
    <hyperlink ref="D1138" r:id="rId2908" display="http://layout.web.cern.ch/layout/slottypes.aspx?slottypeid=3321079&amp;version=STUDY"/>
    <hyperlink ref="C1139" r:id="rId2909" display="http://layout.web.cern.ch/layout/slots.aspx?slotid=2774855&amp;version=STUDY"/>
    <hyperlink ref="D1139" r:id="rId2910" display="http://layout.web.cern.ch/layout/slottypes.aspx?slottypeid=2563742&amp;version=STUDY"/>
    <hyperlink ref="M1139" r:id="rId2911" tooltip="Drawing SPS8094007247 in CDD" display="https://edms.cern.ch/cdd/call_hpgl?SPS8094007247"/>
    <hyperlink ref="C1140" r:id="rId2912" display="http://layout.web.cern.ch/layout/slots.aspx?slotid=3327028&amp;version=STUDY"/>
    <hyperlink ref="D1140" r:id="rId2913" display="http://layout.web.cern.ch/layout/slottypes.aspx?slottypeid=3321079&amp;version=STUDY"/>
    <hyperlink ref="C1141" r:id="rId2914" display="http://layout.web.cern.ch/layout/slots.aspx?slotid=2774856&amp;version=STUDY"/>
    <hyperlink ref="D1141" r:id="rId2915" display="http://layout.web.cern.ch/layout/slottypes.aspx?slottypeid=2563742&amp;version=STUDY"/>
    <hyperlink ref="M1141" r:id="rId2916" tooltip="Drawing SPS8094007247 in CDD" display="https://edms.cern.ch/cdd/call_hpgl?SPS8094007247"/>
    <hyperlink ref="C1142" r:id="rId2917" display="http://layout.web.cern.ch/layout/slots.aspx?slotid=3327030&amp;version=STUDY"/>
    <hyperlink ref="D1142" r:id="rId2918" display="http://layout.web.cern.ch/layout/slottypes.aspx?slottypeid=3321079&amp;version=STUDY"/>
    <hyperlink ref="C1143" r:id="rId2919" display="http://layout.web.cern.ch/layout/slots.aspx?slotid=3153424&amp;version=STUDY"/>
    <hyperlink ref="D1143" r:id="rId2920" display="http://layout.web.cern.ch/layout/slottypes.aspx?slottypeid=2692249&amp;version=STUDY"/>
    <hyperlink ref="M1143" r:id="rId2921" tooltip="Drawing SPSVCPEB0080 in CDD" display="https://edms.cern.ch/cdd/call_hpgl?SPSVCPEB0080"/>
    <hyperlink ref="C1144" r:id="rId2922" display="http://layout.web.cern.ch/layout/slots.aspx?slotid=2557385&amp;version=STUDY"/>
    <hyperlink ref="D1144" r:id="rId2923" display="http://layout.web.cern.ch/layout/slottypes.aspx?slottypeid=2469931&amp;version=STUDY"/>
    <hyperlink ref="M1144" r:id="rId2924" tooltip="Drawing SPS8051000158 in CDD" display="https://edms.cern.ch/cdd/call_hpgl?SPS8051000158"/>
    <hyperlink ref="C1145" r:id="rId2925" display="http://layout.web.cern.ch/layout/slots.aspx?slotid=2470059&amp;version=STUDY"/>
    <hyperlink ref="D1145" r:id="rId2926" display="http://layout.web.cern.ch/layout/slottypes.aspx?slottypeid=2433438&amp;version=STUDY"/>
    <hyperlink ref="M1145" r:id="rId2927" tooltip="Drawing SPS8094007007 in CDD" display="https://edms.cern.ch/cdd/call_hpgl?SPS8094007007"/>
    <hyperlink ref="C1146" r:id="rId2928" display="http://layout.web.cern.ch/layout/slots.aspx?slotid=3328628&amp;version=STUDY"/>
    <hyperlink ref="D1146" r:id="rId2929" display="http://layout.web.cern.ch/layout/slottypes.aspx?slottypeid=3321079&amp;version=STUDY"/>
    <hyperlink ref="C1147" r:id="rId2930" display="http://layout.web.cern.ch/layout/slots.aspx?slotid=2774857&amp;version=STUDY"/>
    <hyperlink ref="D1147" r:id="rId2931" display="http://layout.web.cern.ch/layout/slottypes.aspx?slottypeid=2563742&amp;version=STUDY"/>
    <hyperlink ref="M1147" r:id="rId2932" tooltip="Drawing SPS8094007247 in CDD" display="https://edms.cern.ch/cdd/call_hpgl?SPS8094007247"/>
    <hyperlink ref="C1148" r:id="rId2933" display="http://layout.web.cern.ch/layout/slots.aspx?slotid=3327032&amp;version=STUDY"/>
    <hyperlink ref="D1148" r:id="rId2934" display="http://layout.web.cern.ch/layout/slottypes.aspx?slottypeid=3321079&amp;version=STUDY"/>
    <hyperlink ref="C1149" r:id="rId2935" display="http://layout.web.cern.ch/layout/slots.aspx?slotid=2774858&amp;version=STUDY"/>
    <hyperlink ref="D1149" r:id="rId2936" display="http://layout.web.cern.ch/layout/slottypes.aspx?slottypeid=2563742&amp;version=STUDY"/>
    <hyperlink ref="M1149" r:id="rId2937" tooltip="Drawing SPS8094007247 in CDD" display="https://edms.cern.ch/cdd/call_hpgl?SPS8094007247"/>
    <hyperlink ref="C1150" r:id="rId2938" display="http://layout.web.cern.ch/layout/slots.aspx?slotid=3327034&amp;version=STUDY"/>
    <hyperlink ref="D1150" r:id="rId2939" display="http://layout.web.cern.ch/layout/slottypes.aspx?slottypeid=3321079&amp;version=STUDY"/>
    <hyperlink ref="C1151" r:id="rId2940" display="http://layout.web.cern.ch/layout/slots.aspx?slotid=2774859&amp;version=STUDY"/>
    <hyperlink ref="D1151" r:id="rId2941" display="http://layout.web.cern.ch/layout/slottypes.aspx?slottypeid=2563745&amp;version=STUDY"/>
    <hyperlink ref="M1151" r:id="rId2942" tooltip="Drawing SPS8094007246 in CDD" display="https://edms.cern.ch/cdd/call_hpgl?SPS8094007246"/>
    <hyperlink ref="C1152" r:id="rId2943" display="http://layout.web.cern.ch/layout/slots.aspx?slotid=3327767&amp;version=STUDY"/>
    <hyperlink ref="D1152" r:id="rId2944" display="http://layout.web.cern.ch/layout/slottypes.aspx?slottypeid=3321079&amp;version=STUDY"/>
    <hyperlink ref="C1153" r:id="rId2945" display="http://layout.web.cern.ch/layout/slots.aspx?slotid=2774860&amp;version=STUDY"/>
    <hyperlink ref="D1153" r:id="rId2946" display="http://layout.web.cern.ch/layout/slottypes.aspx?slottypeid=2563745&amp;version=STUDY"/>
    <hyperlink ref="M1153" r:id="rId2947" tooltip="Drawing SPS8094007246 in CDD" display="https://edms.cern.ch/cdd/call_hpgl?SPS8094007246"/>
    <hyperlink ref="C1154" r:id="rId2948" display="http://layout.web.cern.ch/layout/slots.aspx?slotid=3327769&amp;version=STUDY"/>
    <hyperlink ref="D1154" r:id="rId2949" display="http://layout.web.cern.ch/layout/slottypes.aspx?slottypeid=3321079&amp;version=STUDY"/>
    <hyperlink ref="C1155" r:id="rId2950" display="http://layout.web.cern.ch/layout/slots.aspx?slotid=3501349&amp;version=STUDY"/>
    <hyperlink ref="D1155" r:id="rId2951" display="http://layout.web.cern.ch/layout/slottypes.aspx?slottypeid=2582787&amp;version=STUDY"/>
    <hyperlink ref="M1155" r:id="rId2952" tooltip="Drawing SPSVCPEB0034 in CDD" display="https://edms.cern.ch/cdd/call_hpgl?SPSVCPEB0034"/>
    <hyperlink ref="C1156" r:id="rId2953" display="http://layout.web.cern.ch/layout/slots.aspx?slotid=2550956&amp;version=STUDY"/>
    <hyperlink ref="D1156" r:id="rId2954" display="http://layout.web.cern.ch/layout/slottypes.aspx?slottypeid=2469929&amp;version=STUDY"/>
    <hyperlink ref="M1156" r:id="rId2955" tooltip="Drawing SPS8051000157 in CDD" display="https://edms.cern.ch/cdd/call_hpgl?SPS8051000157"/>
    <hyperlink ref="C1157" r:id="rId2956" display="http://layout.web.cern.ch/layout/slots.aspx?slotid=2470251&amp;version=STUDY"/>
    <hyperlink ref="D1157" r:id="rId2957" display="http://layout.web.cern.ch/layout/slottypes.aspx?slottypeid=2433448&amp;version=STUDY"/>
    <hyperlink ref="M1157" r:id="rId2958" tooltip="Drawing SPS8094007035 in CDD" display="https://edms.cern.ch/cdd/call_hpgl?SPS8094007035"/>
    <hyperlink ref="C1158" r:id="rId2959" display="http://layout.web.cern.ch/layout/slots.aspx?slotid=3328829&amp;version=STUDY"/>
    <hyperlink ref="D1158" r:id="rId2960" display="http://layout.web.cern.ch/layout/slottypes.aspx?slottypeid=3321079&amp;version=STUDY"/>
    <hyperlink ref="C1159" r:id="rId2961" display="http://layout.web.cern.ch/layout/slots.aspx?slotid=2774861&amp;version=STUDY"/>
    <hyperlink ref="D1159" r:id="rId2962" display="http://layout.web.cern.ch/layout/slottypes.aspx?slottypeid=2563745&amp;version=STUDY"/>
    <hyperlink ref="M1159" r:id="rId2963" tooltip="Drawing SPS8094007246 in CDD" display="https://edms.cern.ch/cdd/call_hpgl?SPS8094007246"/>
    <hyperlink ref="C1160" r:id="rId2964" display="http://layout.web.cern.ch/layout/slots.aspx?slotid=3327771&amp;version=STUDY"/>
    <hyperlink ref="D1160" r:id="rId2965" display="http://layout.web.cern.ch/layout/slottypes.aspx?slottypeid=3321079&amp;version=STUDY"/>
    <hyperlink ref="C1161" r:id="rId2966" display="http://layout.web.cern.ch/layout/slots.aspx?slotid=2774862&amp;version=STUDY"/>
    <hyperlink ref="D1161" r:id="rId2967" display="http://layout.web.cern.ch/layout/slottypes.aspx?slottypeid=2563745&amp;version=STUDY"/>
    <hyperlink ref="M1161" r:id="rId2968" tooltip="Drawing SPS8094007246 in CDD" display="https://edms.cern.ch/cdd/call_hpgl?SPS8094007246"/>
    <hyperlink ref="C1162" r:id="rId2969" display="http://layout.web.cern.ch/layout/slots.aspx?slotid=3327773&amp;version=STUDY"/>
    <hyperlink ref="D1162" r:id="rId2970" display="http://layout.web.cern.ch/layout/slottypes.aspx?slottypeid=3321079&amp;version=STUDY"/>
    <hyperlink ref="C1163" r:id="rId2971" display="http://layout.web.cern.ch/layout/slots.aspx?slotid=2774863&amp;version=STUDY"/>
    <hyperlink ref="D1163" r:id="rId2972" display="http://layout.web.cern.ch/layout/slottypes.aspx?slottypeid=2563742&amp;version=STUDY"/>
    <hyperlink ref="M1163" r:id="rId2973" tooltip="Drawing SPS8094007247 in CDD" display="https://edms.cern.ch/cdd/call_hpgl?SPS8094007247"/>
    <hyperlink ref="C1164" r:id="rId2974" display="http://layout.web.cern.ch/layout/slots.aspx?slotid=3327036&amp;version=STUDY"/>
    <hyperlink ref="D1164" r:id="rId2975" display="http://layout.web.cern.ch/layout/slottypes.aspx?slottypeid=3321079&amp;version=STUDY"/>
    <hyperlink ref="C1165" r:id="rId2976" display="http://layout.web.cern.ch/layout/slots.aspx?slotid=2774864&amp;version=STUDY"/>
    <hyperlink ref="D1165" r:id="rId2977" display="http://layout.web.cern.ch/layout/slottypes.aspx?slottypeid=2563742&amp;version=STUDY"/>
    <hyperlink ref="M1165" r:id="rId2978" tooltip="Drawing SPS8094007247 in CDD" display="https://edms.cern.ch/cdd/call_hpgl?SPS8094007247"/>
    <hyperlink ref="C1166" r:id="rId2979" display="http://layout.web.cern.ch/layout/slots.aspx?slotid=3327038&amp;version=STUDY"/>
    <hyperlink ref="D1166" r:id="rId2980" display="http://layout.web.cern.ch/layout/slottypes.aspx?slottypeid=3321079&amp;version=STUDY"/>
    <hyperlink ref="C1167" r:id="rId2981" display="http://layout.web.cern.ch/layout/slots.aspx?slotid=3153428&amp;version=STUDY"/>
    <hyperlink ref="D1167" r:id="rId2982" display="http://layout.web.cern.ch/layout/slottypes.aspx?slottypeid=2467813&amp;version=STUDY"/>
    <hyperlink ref="M1167" r:id="rId2983" tooltip="Drawing SPSVCPEB0049 in CDD" display="https://edms.cern.ch/cdd/call_hpgl?SPSVCPEB0049"/>
    <hyperlink ref="C1168" r:id="rId2984" display="http://layout.web.cern.ch/layout/slots.aspx?slotid=2557386&amp;version=STUDY"/>
    <hyperlink ref="D1168" r:id="rId2985" display="http://layout.web.cern.ch/layout/slottypes.aspx?slottypeid=2469931&amp;version=STUDY"/>
    <hyperlink ref="M1168" r:id="rId2986" tooltip="Drawing SPS8051000158 in CDD" display="https://edms.cern.ch/cdd/call_hpgl?SPS8051000158"/>
    <hyperlink ref="C1169" r:id="rId2987" display="http://layout.web.cern.ch/layout/slots.aspx?slotid=2470061&amp;version=STUDY"/>
    <hyperlink ref="D1169" r:id="rId2988" display="http://layout.web.cern.ch/layout/slottypes.aspx?slottypeid=2433438&amp;version=STUDY"/>
    <hyperlink ref="M1169" r:id="rId2989" tooltip="Drawing SPS8094007007 in CDD" display="https://edms.cern.ch/cdd/call_hpgl?SPS8094007007"/>
    <hyperlink ref="C1170" r:id="rId2990" display="http://layout.web.cern.ch/layout/slots.aspx?slotid=3328630&amp;version=STUDY"/>
    <hyperlink ref="D1170" r:id="rId2991" display="http://layout.web.cern.ch/layout/slottypes.aspx?slottypeid=3321079&amp;version=STUDY"/>
    <hyperlink ref="C1171" r:id="rId2992" display="http://layout.web.cern.ch/layout/slots.aspx?slotid=2774865&amp;version=STUDY"/>
    <hyperlink ref="D1171" r:id="rId2993" display="http://layout.web.cern.ch/layout/slottypes.aspx?slottypeid=2563742&amp;version=STUDY"/>
    <hyperlink ref="M1171" r:id="rId2994" tooltip="Drawing SPS8094007247 in CDD" display="https://edms.cern.ch/cdd/call_hpgl?SPS8094007247"/>
    <hyperlink ref="C1172" r:id="rId2995" display="http://layout.web.cern.ch/layout/slots.aspx?slotid=3327040&amp;version=STUDY"/>
    <hyperlink ref="D1172" r:id="rId2996" display="http://layout.web.cern.ch/layout/slottypes.aspx?slottypeid=3321079&amp;version=STUDY"/>
    <hyperlink ref="C1173" r:id="rId2997" display="http://layout.web.cern.ch/layout/slots.aspx?slotid=2774866&amp;version=STUDY"/>
    <hyperlink ref="D1173" r:id="rId2998" display="http://layout.web.cern.ch/layout/slottypes.aspx?slottypeid=2563742&amp;version=STUDY"/>
    <hyperlink ref="M1173" r:id="rId2999" tooltip="Drawing SPS8094007247 in CDD" display="https://edms.cern.ch/cdd/call_hpgl?SPS8094007247"/>
    <hyperlink ref="C1174" r:id="rId3000" display="http://layout.web.cern.ch/layout/slots.aspx?slotid=3327042&amp;version=STUDY"/>
    <hyperlink ref="D1174" r:id="rId3001" display="http://layout.web.cern.ch/layout/slottypes.aspx?slottypeid=3321079&amp;version=STUDY"/>
    <hyperlink ref="C1175" r:id="rId3002" display="http://layout.web.cern.ch/layout/slots.aspx?slotid=2774867&amp;version=STUDY"/>
    <hyperlink ref="D1175" r:id="rId3003" display="http://layout.web.cern.ch/layout/slottypes.aspx?slottypeid=2563745&amp;version=STUDY"/>
    <hyperlink ref="M1175" r:id="rId3004" tooltip="Drawing SPS8094007246 in CDD" display="https://edms.cern.ch/cdd/call_hpgl?SPS8094007246"/>
    <hyperlink ref="C1176" r:id="rId3005" display="http://layout.web.cern.ch/layout/slots.aspx?slotid=3327775&amp;version=STUDY"/>
    <hyperlink ref="D1176" r:id="rId3006" display="http://layout.web.cern.ch/layout/slottypes.aspx?slottypeid=3321079&amp;version=STUDY"/>
    <hyperlink ref="C1177" r:id="rId3007" display="http://layout.web.cern.ch/layout/slots.aspx?slotid=2774868&amp;version=STUDY"/>
    <hyperlink ref="D1177" r:id="rId3008" display="http://layout.web.cern.ch/layout/slottypes.aspx?slottypeid=2563745&amp;version=STUDY"/>
    <hyperlink ref="M1177" r:id="rId3009" tooltip="Drawing SPS8094007246 in CDD" display="https://edms.cern.ch/cdd/call_hpgl?SPS8094007246"/>
    <hyperlink ref="C1178" r:id="rId3010" display="http://layout.web.cern.ch/layout/slots.aspx?slotid=3327777&amp;version=STUDY"/>
    <hyperlink ref="D1178" r:id="rId3011" display="http://layout.web.cern.ch/layout/slottypes.aspx?slottypeid=3321079&amp;version=STUDY"/>
    <hyperlink ref="C1179" r:id="rId3012" display="http://layout.web.cern.ch/layout/slots.aspx?slotid=3153429&amp;version=STUDY"/>
    <hyperlink ref="D1179" r:id="rId3013" display="http://layout.web.cern.ch/layout/slottypes.aspx?slottypeid=2563748&amp;version=STUDY"/>
    <hyperlink ref="M1179" r:id="rId3014" tooltip="Drawing SPSVCPEB0034 in CDD" display="https://edms.cern.ch/cdd/call_hpgl?SPSVCPEB0034"/>
    <hyperlink ref="C1180" r:id="rId3015" display="http://layout.web.cern.ch/layout/slots.aspx?slotid=3153430&amp;version=STUDY"/>
    <hyperlink ref="D1180" r:id="rId3016" display="http://layout.web.cern.ch/layout/slottypes.aspx?slottypeid=2563750&amp;version=STUDY"/>
    <hyperlink ref="M1180" r:id="rId3017" tooltip="Drawing SPSVCPEB0048 in CDD" display="https://edms.cern.ch/cdd/call_hpgl?SPSVCPEB0048"/>
    <hyperlink ref="C1181" r:id="rId3018" display="http://layout.web.cern.ch/layout/slots.aspx?slotid=2550957&amp;version=STUDY"/>
    <hyperlink ref="D1181" r:id="rId3019" display="http://layout.web.cern.ch/layout/slottypes.aspx?slottypeid=2469929&amp;version=STUDY"/>
    <hyperlink ref="M1181" r:id="rId3020" tooltip="Drawing SPS8051000157 in CDD" display="https://edms.cern.ch/cdd/call_hpgl?SPS8051000157"/>
    <hyperlink ref="C1182" r:id="rId3021" display="http://layout.web.cern.ch/layout/slots.aspx?slotid=2470253&amp;version=STUDY"/>
    <hyperlink ref="D1182" r:id="rId3022" display="http://layout.web.cern.ch/layout/slottypes.aspx?slottypeid=2433448&amp;version=STUDY"/>
    <hyperlink ref="M1182" r:id="rId3023" tooltip="Drawing SPS8094007035 in CDD" display="https://edms.cern.ch/cdd/call_hpgl?SPS8094007035"/>
    <hyperlink ref="C1183" r:id="rId3024" display="http://layout.web.cern.ch/layout/slots.aspx?slotid=3328831&amp;version=STUDY"/>
    <hyperlink ref="D1183" r:id="rId3025" display="http://layout.web.cern.ch/layout/slottypes.aspx?slottypeid=3321079&amp;version=STUDY"/>
    <hyperlink ref="C1184" r:id="rId3026" display="http://layout.web.cern.ch/layout/slots.aspx?slotid=2774869&amp;version=STUDY"/>
    <hyperlink ref="D1184" r:id="rId3027" display="http://layout.web.cern.ch/layout/slottypes.aspx?slottypeid=2563745&amp;version=STUDY"/>
    <hyperlink ref="M1184" r:id="rId3028" tooltip="Drawing SPS8094007246 in CDD" display="https://edms.cern.ch/cdd/call_hpgl?SPS8094007246"/>
    <hyperlink ref="C1185" r:id="rId3029" display="http://layout.web.cern.ch/layout/slots.aspx?slotid=3327779&amp;version=STUDY"/>
    <hyperlink ref="D1185" r:id="rId3030" display="http://layout.web.cern.ch/layout/slottypes.aspx?slottypeid=3321079&amp;version=STUDY"/>
    <hyperlink ref="C1186" r:id="rId3031" display="http://layout.web.cern.ch/layout/slots.aspx?slotid=2774870&amp;version=STUDY"/>
    <hyperlink ref="D1186" r:id="rId3032" display="http://layout.web.cern.ch/layout/slottypes.aspx?slottypeid=2563745&amp;version=STUDY"/>
    <hyperlink ref="M1186" r:id="rId3033" tooltip="Drawing SPS8094007246 in CDD" display="https://edms.cern.ch/cdd/call_hpgl?SPS8094007246"/>
    <hyperlink ref="C1187" r:id="rId3034" display="http://layout.web.cern.ch/layout/slots.aspx?slotid=3327781&amp;version=STUDY"/>
    <hyperlink ref="D1187" r:id="rId3035" display="http://layout.web.cern.ch/layout/slottypes.aspx?slottypeid=3321079&amp;version=STUDY"/>
    <hyperlink ref="C1188" r:id="rId3036" display="http://layout.web.cern.ch/layout/slots.aspx?slotid=2774871&amp;version=STUDY"/>
    <hyperlink ref="D1188" r:id="rId3037" display="http://layout.web.cern.ch/layout/slottypes.aspx?slottypeid=2563742&amp;version=STUDY"/>
    <hyperlink ref="M1188" r:id="rId3038" tooltip="Drawing SPS8094007247 in CDD" display="https://edms.cern.ch/cdd/call_hpgl?SPS8094007247"/>
    <hyperlink ref="C1189" r:id="rId3039" display="http://layout.web.cern.ch/layout/slots.aspx?slotid=3327044&amp;version=STUDY"/>
    <hyperlink ref="D1189" r:id="rId3040" display="http://layout.web.cern.ch/layout/slottypes.aspx?slottypeid=3321079&amp;version=STUDY"/>
    <hyperlink ref="C1190" r:id="rId3041" display="http://layout.web.cern.ch/layout/slots.aspx?slotid=2774872&amp;version=STUDY"/>
    <hyperlink ref="D1190" r:id="rId3042" display="http://layout.web.cern.ch/layout/slottypes.aspx?slottypeid=2563742&amp;version=STUDY"/>
    <hyperlink ref="M1190" r:id="rId3043" tooltip="Drawing SPS8094007247 in CDD" display="https://edms.cern.ch/cdd/call_hpgl?SPS8094007247"/>
    <hyperlink ref="C1191" r:id="rId3044" display="http://layout.web.cern.ch/layout/slots.aspx?slotid=3327046&amp;version=STUDY"/>
    <hyperlink ref="D1191" r:id="rId3045" display="http://layout.web.cern.ch/layout/slottypes.aspx?slottypeid=3321079&amp;version=STUDY"/>
    <hyperlink ref="C1192" r:id="rId3046" display="http://layout.web.cern.ch/layout/slots.aspx?slotid=3153431&amp;version=STUDY"/>
    <hyperlink ref="D1192" r:id="rId3047" display="http://layout.web.cern.ch/layout/slottypes.aspx?slottypeid=3147123&amp;version=STUDY"/>
    <hyperlink ref="M1192" r:id="rId3048" tooltip="Drawing SPSVCPEB0049 in CDD" display="https://edms.cern.ch/cdd/call_hpgl?SPSVCPEB0049"/>
    <hyperlink ref="C1193" r:id="rId3049" display="http://layout.web.cern.ch/layout/slots.aspx?slotid=3153432&amp;version=STUDY"/>
    <hyperlink ref="D1193" r:id="rId3050" display="http://layout.web.cern.ch/layout/slottypes.aspx?slottypeid=3147125&amp;version=STUDY"/>
    <hyperlink ref="M1193" r:id="rId3051" tooltip="Drawing SPSVCPEB0050 in CDD" display="https://edms.cern.ch/cdd/call_hpgl?SPSVCPEB0050"/>
    <hyperlink ref="C1194" r:id="rId3052" display="http://layout.web.cern.ch/layout/slots.aspx?slotid=2557387&amp;version=STUDY"/>
    <hyperlink ref="D1194" r:id="rId3053" display="http://layout.web.cern.ch/layout/slottypes.aspx?slottypeid=2469931&amp;version=STUDY"/>
    <hyperlink ref="M1194" r:id="rId3054" tooltip="Drawing SPS8051000158 in CDD" display="https://edms.cern.ch/cdd/call_hpgl?SPS8051000158"/>
    <hyperlink ref="C1195" r:id="rId3055" display="http://layout.web.cern.ch/layout/slots.aspx?slotid=2470013&amp;version=STUDY"/>
    <hyperlink ref="D1195" r:id="rId3056" display="http://layout.web.cern.ch/layout/slottypes.aspx?slottypeid=2433438&amp;version=STUDY"/>
    <hyperlink ref="M1195" r:id="rId3057" tooltip="Drawing SPS8094007007 in CDD" display="https://edms.cern.ch/cdd/call_hpgl?SPS8094007007"/>
    <hyperlink ref="C1196" r:id="rId3058" display="http://layout.web.cern.ch/layout/slots.aspx?slotid=3328582&amp;version=STUDY"/>
    <hyperlink ref="D1196" r:id="rId3059" display="http://layout.web.cern.ch/layout/slottypes.aspx?slottypeid=3321079&amp;version=STUDY"/>
    <hyperlink ref="C1197" r:id="rId3060" display="http://layout.web.cern.ch/layout/slots.aspx?slotid=2774873&amp;version=STUDY"/>
    <hyperlink ref="D1197" r:id="rId3061" display="http://layout.web.cern.ch/layout/slottypes.aspx?slottypeid=2563742&amp;version=STUDY"/>
    <hyperlink ref="M1197" r:id="rId3062" tooltip="Drawing SPS8094007247 in CDD" display="https://edms.cern.ch/cdd/call_hpgl?SPS8094007247"/>
    <hyperlink ref="C1198" r:id="rId3063" display="http://layout.web.cern.ch/layout/slots.aspx?slotid=3327048&amp;version=STUDY"/>
    <hyperlink ref="D1198" r:id="rId3064" display="http://layout.web.cern.ch/layout/slottypes.aspx?slottypeid=3321079&amp;version=STUDY"/>
    <hyperlink ref="C1199" r:id="rId3065" display="http://layout.web.cern.ch/layout/slots.aspx?slotid=2774874&amp;version=STUDY"/>
    <hyperlink ref="D1199" r:id="rId3066" display="http://layout.web.cern.ch/layout/slottypes.aspx?slottypeid=2563742&amp;version=STUDY"/>
    <hyperlink ref="M1199" r:id="rId3067" tooltip="Drawing SPS8094007247 in CDD" display="https://edms.cern.ch/cdd/call_hpgl?SPS8094007247"/>
    <hyperlink ref="C1200" r:id="rId3068" display="http://layout.web.cern.ch/layout/slots.aspx?slotid=3327050&amp;version=STUDY"/>
    <hyperlink ref="D1200" r:id="rId3069" display="http://layout.web.cern.ch/layout/slottypes.aspx?slottypeid=3321079&amp;version=STUDY"/>
    <hyperlink ref="C1201" r:id="rId3070" display="http://layout.web.cern.ch/layout/slots.aspx?slotid=2774875&amp;version=STUDY"/>
    <hyperlink ref="D1201" r:id="rId3071" display="http://layout.web.cern.ch/layout/slottypes.aspx?slottypeid=2563745&amp;version=STUDY"/>
    <hyperlink ref="M1201" r:id="rId3072" tooltip="Drawing SPS8094007246 in CDD" display="https://edms.cern.ch/cdd/call_hpgl?SPS8094007246"/>
    <hyperlink ref="C1202" r:id="rId3073" display="http://layout.web.cern.ch/layout/slots.aspx?slotid=3327783&amp;version=STUDY"/>
    <hyperlink ref="D1202" r:id="rId3074" display="http://layout.web.cern.ch/layout/slottypes.aspx?slottypeid=3321079&amp;version=STUDY"/>
    <hyperlink ref="C1203" r:id="rId3075" display="http://layout.web.cern.ch/layout/slots.aspx?slotid=2774876&amp;version=STUDY"/>
    <hyperlink ref="D1203" r:id="rId3076" display="http://layout.web.cern.ch/layout/slottypes.aspx?slottypeid=2563745&amp;version=STUDY"/>
    <hyperlink ref="M1203" r:id="rId3077" tooltip="Drawing SPS8094007246 in CDD" display="https://edms.cern.ch/cdd/call_hpgl?SPS8094007246"/>
    <hyperlink ref="C1204" r:id="rId3078" display="http://layout.web.cern.ch/layout/slots.aspx?slotid=3327785&amp;version=STUDY"/>
    <hyperlink ref="D1204" r:id="rId3079" display="http://layout.web.cern.ch/layout/slottypes.aspx?slottypeid=3321079&amp;version=STUDY"/>
    <hyperlink ref="C1205" r:id="rId3080" display="http://layout.web.cern.ch/layout/slots.aspx?slotid=3153434&amp;version=STUDY"/>
    <hyperlink ref="D1205" r:id="rId3081" display="http://layout.web.cern.ch/layout/slottypes.aspx?slottypeid=3153433&amp;version=STUDY"/>
    <hyperlink ref="M1205" r:id="rId3082" tooltip="Drawing SPSVCPEB0034 in CDD" display="https://edms.cern.ch/cdd/call_hpgl?SPSVCPEB0034"/>
    <hyperlink ref="C1206" r:id="rId3083" display="http://layout.web.cern.ch/layout/slots.aspx?slotid=3153435&amp;version=STUDY"/>
    <hyperlink ref="D1206" r:id="rId3084" display="http://layout.web.cern.ch/layout/slottypes.aspx?slottypeid=3153408&amp;version=STUDY"/>
    <hyperlink ref="M1206" r:id="rId3085" tooltip="Drawing SPS8022000128 in CDD" display="https://edms.cern.ch/cdd/call_hpgl?SPS8022000128"/>
    <hyperlink ref="C1207" r:id="rId3086" display="http://layout.web.cern.ch/layout/slots.aspx?slotid=3153437&amp;version=STUDY"/>
    <hyperlink ref="D1207" r:id="rId3087" display="http://layout.web.cern.ch/layout/slottypes.aspx?slottypeid=3153436&amp;version=STUDY"/>
    <hyperlink ref="M1207" r:id="rId3088" tooltip="Drawing SPSVCPEB0084 in CDD" display="https://edms.cern.ch/cdd/call_hpgl?SPSVCPEB0084"/>
    <hyperlink ref="C1208" r:id="rId3089" display="http://layout.web.cern.ch/layout/slots.aspx?slotid=2550958&amp;version=STUDY"/>
    <hyperlink ref="D1208" r:id="rId3090" display="http://layout.web.cern.ch/layout/slottypes.aspx?slottypeid=2469929&amp;version=STUDY"/>
    <hyperlink ref="M1208" r:id="rId3091" tooltip="Drawing SPS8051000157 in CDD" display="https://edms.cern.ch/cdd/call_hpgl?SPS8051000157"/>
    <hyperlink ref="C1209" r:id="rId3092" display="http://layout.web.cern.ch/layout/slots.aspx?slotid=2470201&amp;version=STUDY"/>
    <hyperlink ref="D1209" r:id="rId3093" display="http://layout.web.cern.ch/layout/slottypes.aspx?slottypeid=2433448&amp;version=STUDY"/>
    <hyperlink ref="M1209" r:id="rId3094" tooltip="Drawing SPS8094007035 in CDD" display="https://edms.cern.ch/cdd/call_hpgl?SPS8094007035"/>
    <hyperlink ref="C1210" r:id="rId3095" display="http://layout.web.cern.ch/layout/slots.aspx?slotid=3328779&amp;version=STUDY"/>
    <hyperlink ref="D1210" r:id="rId3096" display="http://layout.web.cern.ch/layout/slottypes.aspx?slottypeid=3321079&amp;version=STUDY"/>
    <hyperlink ref="C1211" r:id="rId3097" display="http://layout.web.cern.ch/layout/slots.aspx?slotid=2774877&amp;version=STUDY"/>
    <hyperlink ref="D1211" r:id="rId3098" display="http://layout.web.cern.ch/layout/slottypes.aspx?slottypeid=2563745&amp;version=STUDY"/>
    <hyperlink ref="M1211" r:id="rId3099" tooltip="Drawing SPS8094007246 in CDD" display="https://edms.cern.ch/cdd/call_hpgl?SPS8094007246"/>
    <hyperlink ref="C1212" r:id="rId3100" display="http://layout.web.cern.ch/layout/slots.aspx?slotid=3327787&amp;version=STUDY"/>
    <hyperlink ref="D1212" r:id="rId3101" display="http://layout.web.cern.ch/layout/slottypes.aspx?slottypeid=3321079&amp;version=STUDY"/>
    <hyperlink ref="C1213" r:id="rId3102" display="http://layout.web.cern.ch/layout/slots.aspx?slotid=2774878&amp;version=STUDY"/>
    <hyperlink ref="D1213" r:id="rId3103" display="http://layout.web.cern.ch/layout/slottypes.aspx?slottypeid=2563745&amp;version=STUDY"/>
    <hyperlink ref="M1213" r:id="rId3104" tooltip="Drawing SPS8094007246 in CDD" display="https://edms.cern.ch/cdd/call_hpgl?SPS8094007246"/>
    <hyperlink ref="C1214" r:id="rId3105" display="http://layout.web.cern.ch/layout/slots.aspx?slotid=3327789&amp;version=STUDY"/>
    <hyperlink ref="D1214" r:id="rId3106" display="http://layout.web.cern.ch/layout/slottypes.aspx?slottypeid=3321079&amp;version=STUDY"/>
    <hyperlink ref="C1215" r:id="rId3107" display="http://layout.web.cern.ch/layout/slots.aspx?slotid=2774879&amp;version=STUDY"/>
    <hyperlink ref="D1215" r:id="rId3108" display="http://layout.web.cern.ch/layout/slottypes.aspx?slottypeid=2563742&amp;version=STUDY"/>
    <hyperlink ref="M1215" r:id="rId3109" tooltip="Drawing SPS8094007247 in CDD" display="https://edms.cern.ch/cdd/call_hpgl?SPS8094007247"/>
    <hyperlink ref="C1216" r:id="rId3110" display="http://layout.web.cern.ch/layout/slots.aspx?slotid=3327052&amp;version=STUDY"/>
    <hyperlink ref="D1216" r:id="rId3111" display="http://layout.web.cern.ch/layout/slottypes.aspx?slottypeid=3321079&amp;version=STUDY"/>
    <hyperlink ref="C1217" r:id="rId3112" display="http://layout.web.cern.ch/layout/slots.aspx?slotid=2774880&amp;version=STUDY"/>
    <hyperlink ref="D1217" r:id="rId3113" display="http://layout.web.cern.ch/layout/slottypes.aspx?slottypeid=2563742&amp;version=STUDY"/>
    <hyperlink ref="M1217" r:id="rId3114" tooltip="Drawing SPS8094007247 in CDD" display="https://edms.cern.ch/cdd/call_hpgl?SPS8094007247"/>
    <hyperlink ref="C1218" r:id="rId3115" display="http://layout.web.cern.ch/layout/slots.aspx?slotid=3327054&amp;version=STUDY"/>
    <hyperlink ref="D1218" r:id="rId3116" display="http://layout.web.cern.ch/layout/slottypes.aspx?slottypeid=3321079&amp;version=STUDY"/>
    <hyperlink ref="C1219" r:id="rId3117" display="http://layout.web.cern.ch/layout/slots.aspx?slotid=3153438&amp;version=STUDY"/>
    <hyperlink ref="D1219" r:id="rId3118" display="http://layout.web.cern.ch/layout/slottypes.aspx?slottypeid=2692249&amp;version=STUDY"/>
    <hyperlink ref="M1219" r:id="rId3119" tooltip="Drawing SPSVCPEB0080 in CDD" display="https://edms.cern.ch/cdd/call_hpgl?SPSVCPEB0080"/>
    <hyperlink ref="C1220" r:id="rId3120" display="http://layout.web.cern.ch/layout/slots.aspx?slotid=2557388&amp;version=STUDY"/>
    <hyperlink ref="D1220" r:id="rId3121" display="http://layout.web.cern.ch/layout/slottypes.aspx?slottypeid=2469931&amp;version=STUDY"/>
    <hyperlink ref="M1220" r:id="rId3122" tooltip="Drawing SPS8051000158 in CDD" display="https://edms.cern.ch/cdd/call_hpgl?SPS8051000158"/>
    <hyperlink ref="C1221" r:id="rId3123" display="http://layout.web.cern.ch/layout/slots.aspx?slotid=2470023&amp;version=STUDY"/>
    <hyperlink ref="D1221" r:id="rId3124" display="http://layout.web.cern.ch/layout/slottypes.aspx?slottypeid=2433438&amp;version=STUDY"/>
    <hyperlink ref="M1221" r:id="rId3125" tooltip="Drawing SPS8094007007 in CDD" display="https://edms.cern.ch/cdd/call_hpgl?SPS8094007007"/>
    <hyperlink ref="C1222" r:id="rId3126" display="http://layout.web.cern.ch/layout/slots.aspx?slotid=3328592&amp;version=STUDY"/>
    <hyperlink ref="D1222" r:id="rId3127" display="http://layout.web.cern.ch/layout/slottypes.aspx?slottypeid=3321079&amp;version=STUDY"/>
    <hyperlink ref="C1223" r:id="rId3128" display="http://layout.web.cern.ch/layout/slots.aspx?slotid=2774881&amp;version=STUDY"/>
    <hyperlink ref="D1223" r:id="rId3129" display="http://layout.web.cern.ch/layout/slottypes.aspx?slottypeid=2563742&amp;version=STUDY"/>
    <hyperlink ref="M1223" r:id="rId3130" tooltip="Drawing SPS8094007247 in CDD" display="https://edms.cern.ch/cdd/call_hpgl?SPS8094007247"/>
    <hyperlink ref="C1224" r:id="rId3131" display="http://layout.web.cern.ch/layout/slots.aspx?slotid=3327056&amp;version=STUDY"/>
    <hyperlink ref="D1224" r:id="rId3132" display="http://layout.web.cern.ch/layout/slottypes.aspx?slottypeid=3321079&amp;version=STUDY"/>
    <hyperlink ref="C1225" r:id="rId3133" display="http://layout.web.cern.ch/layout/slots.aspx?slotid=2774882&amp;version=STUDY"/>
    <hyperlink ref="D1225" r:id="rId3134" display="http://layout.web.cern.ch/layout/slottypes.aspx?slottypeid=2563742&amp;version=STUDY"/>
    <hyperlink ref="M1225" r:id="rId3135" tooltip="Drawing SPS8094007247 in CDD" display="https://edms.cern.ch/cdd/call_hpgl?SPS8094007247"/>
    <hyperlink ref="C1226" r:id="rId3136" display="http://layout.web.cern.ch/layout/slots.aspx?slotid=3327058&amp;version=STUDY"/>
    <hyperlink ref="D1226" r:id="rId3137" display="http://layout.web.cern.ch/layout/slottypes.aspx?slottypeid=3321079&amp;version=STUDY"/>
    <hyperlink ref="C1227" r:id="rId3138" display="http://layout.web.cern.ch/layout/slots.aspx?slotid=2774883&amp;version=STUDY"/>
    <hyperlink ref="D1227" r:id="rId3139" display="http://layout.web.cern.ch/layout/slottypes.aspx?slottypeid=2563745&amp;version=STUDY"/>
    <hyperlink ref="M1227" r:id="rId3140" tooltip="Drawing SPS8094007246 in CDD" display="https://edms.cern.ch/cdd/call_hpgl?SPS8094007246"/>
    <hyperlink ref="C1228" r:id="rId3141" display="http://layout.web.cern.ch/layout/slots.aspx?slotid=3327791&amp;version=STUDY"/>
    <hyperlink ref="D1228" r:id="rId3142" display="http://layout.web.cern.ch/layout/slottypes.aspx?slottypeid=3321079&amp;version=STUDY"/>
    <hyperlink ref="C1229" r:id="rId3143" display="http://layout.web.cern.ch/layout/slots.aspx?slotid=2774884&amp;version=STUDY"/>
    <hyperlink ref="D1229" r:id="rId3144" display="http://layout.web.cern.ch/layout/slottypes.aspx?slottypeid=2563745&amp;version=STUDY"/>
    <hyperlink ref="M1229" r:id="rId3145" tooltip="Drawing SPS8094007246 in CDD" display="https://edms.cern.ch/cdd/call_hpgl?SPS8094007246"/>
    <hyperlink ref="C1230" r:id="rId3146" display="http://layout.web.cern.ch/layout/slots.aspx?slotid=3327793&amp;version=STUDY"/>
    <hyperlink ref="D1230" r:id="rId3147" display="http://layout.web.cern.ch/layout/slottypes.aspx?slottypeid=3321079&amp;version=STUDY"/>
    <hyperlink ref="C1231" r:id="rId3148" display="http://layout.web.cern.ch/layout/slots.aspx?slotid=3153439&amp;version=STUDY"/>
    <hyperlink ref="D1231" r:id="rId3149" display="http://layout.web.cern.ch/layout/slottypes.aspx?slottypeid=2563748&amp;version=STUDY"/>
    <hyperlink ref="M1231" r:id="rId3150" tooltip="Drawing SPSVCPEB0034 in CDD" display="https://edms.cern.ch/cdd/call_hpgl?SPSVCPEB0034"/>
    <hyperlink ref="C1232" r:id="rId3151" display="http://layout.web.cern.ch/layout/slots.aspx?slotid=3153440&amp;version=STUDY"/>
    <hyperlink ref="D1232" r:id="rId3152" display="http://layout.web.cern.ch/layout/slottypes.aspx?slottypeid=2563750&amp;version=STUDY"/>
    <hyperlink ref="M1232" r:id="rId3153" tooltip="Drawing SPSVCPEB0048 in CDD" display="https://edms.cern.ch/cdd/call_hpgl?SPSVCPEB0048"/>
    <hyperlink ref="C1233" r:id="rId3154" display="http://layout.web.cern.ch/layout/slots.aspx?slotid=2550959&amp;version=STUDY"/>
    <hyperlink ref="D1233" r:id="rId3155" display="http://layout.web.cern.ch/layout/slottypes.aspx?slottypeid=2469929&amp;version=STUDY"/>
    <hyperlink ref="M1233" r:id="rId3156" tooltip="Drawing SPS8051000157 in CDD" display="https://edms.cern.ch/cdd/call_hpgl?SPS8051000157"/>
    <hyperlink ref="C1234" r:id="rId3157" display="http://layout.web.cern.ch/layout/slots.aspx?slotid=2470213&amp;version=STUDY"/>
    <hyperlink ref="D1234" r:id="rId3158" display="http://layout.web.cern.ch/layout/slottypes.aspx?slottypeid=2433448&amp;version=STUDY"/>
    <hyperlink ref="M1234" r:id="rId3159" tooltip="Drawing SPS8094007035 in CDD" display="https://edms.cern.ch/cdd/call_hpgl?SPS8094007035"/>
    <hyperlink ref="C1235" r:id="rId3160" display="http://layout.web.cern.ch/layout/slots.aspx?slotid=3328791&amp;version=STUDY"/>
    <hyperlink ref="D1235" r:id="rId3161" display="http://layout.web.cern.ch/layout/slottypes.aspx?slottypeid=3321079&amp;version=STUDY"/>
    <hyperlink ref="C1236" r:id="rId3162" display="http://layout.web.cern.ch/layout/slots.aspx?slotid=2774885&amp;version=STUDY"/>
    <hyperlink ref="D1236" r:id="rId3163" display="http://layout.web.cern.ch/layout/slottypes.aspx?slottypeid=2563745&amp;version=STUDY"/>
    <hyperlink ref="M1236" r:id="rId3164" tooltip="Drawing SPS8094007246 in CDD" display="https://edms.cern.ch/cdd/call_hpgl?SPS8094007246"/>
    <hyperlink ref="C1237" r:id="rId3165" display="http://layout.web.cern.ch/layout/slots.aspx?slotid=3327795&amp;version=STUDY"/>
    <hyperlink ref="D1237" r:id="rId3166" display="http://layout.web.cern.ch/layout/slottypes.aspx?slottypeid=3321079&amp;version=STUDY"/>
    <hyperlink ref="C1238" r:id="rId3167" display="http://layout.web.cern.ch/layout/slots.aspx?slotid=2774886&amp;version=STUDY"/>
    <hyperlink ref="D1238" r:id="rId3168" display="http://layout.web.cern.ch/layout/slottypes.aspx?slottypeid=2563745&amp;version=STUDY"/>
    <hyperlink ref="M1238" r:id="rId3169" tooltip="Drawing SPS8094007246 in CDD" display="https://edms.cern.ch/cdd/call_hpgl?SPS8094007246"/>
    <hyperlink ref="C1239" r:id="rId3170" display="http://layout.web.cern.ch/layout/slots.aspx?slotid=3327797&amp;version=STUDY"/>
    <hyperlink ref="D1239" r:id="rId3171" display="http://layout.web.cern.ch/layout/slottypes.aspx?slottypeid=3321079&amp;version=STUDY"/>
    <hyperlink ref="C1240" r:id="rId3172" display="http://layout.web.cern.ch/layout/slots.aspx?slotid=2774887&amp;version=STUDY"/>
    <hyperlink ref="D1240" r:id="rId3173" display="http://layout.web.cern.ch/layout/slottypes.aspx?slottypeid=2563742&amp;version=STUDY"/>
    <hyperlink ref="M1240" r:id="rId3174" tooltip="Drawing SPS8094007247 in CDD" display="https://edms.cern.ch/cdd/call_hpgl?SPS8094007247"/>
    <hyperlink ref="C1241" r:id="rId3175" display="http://layout.web.cern.ch/layout/slots.aspx?slotid=3327060&amp;version=STUDY"/>
    <hyperlink ref="D1241" r:id="rId3176" display="http://layout.web.cern.ch/layout/slottypes.aspx?slottypeid=3321079&amp;version=STUDY"/>
    <hyperlink ref="C1242" r:id="rId3177" display="http://layout.web.cern.ch/layout/slots.aspx?slotid=2774888&amp;version=STUDY"/>
    <hyperlink ref="D1242" r:id="rId3178" display="http://layout.web.cern.ch/layout/slottypes.aspx?slottypeid=2563742&amp;version=STUDY"/>
    <hyperlink ref="M1242" r:id="rId3179" tooltip="Drawing SPS8094007247 in CDD" display="https://edms.cern.ch/cdd/call_hpgl?SPS8094007247"/>
    <hyperlink ref="C1243" r:id="rId3180" display="http://layout.web.cern.ch/layout/slots.aspx?slotid=3327062&amp;version=STUDY"/>
    <hyperlink ref="D1243" r:id="rId3181" display="http://layout.web.cern.ch/layout/slottypes.aspx?slottypeid=3321079&amp;version=STUDY"/>
    <hyperlink ref="C1244" r:id="rId3182" display="http://layout.web.cern.ch/layout/slots.aspx?slotid=3153441&amp;version=STUDY"/>
    <hyperlink ref="D1244" r:id="rId3183" display="http://layout.web.cern.ch/layout/slottypes.aspx?slottypeid=3153290&amp;version=STUDY"/>
    <hyperlink ref="M1244" r:id="rId3184" tooltip="Drawing SPS8095003006 in CDD" display="https://edms.cern.ch/cdd/call_hpgl?SPS8095003006"/>
    <hyperlink ref="C1245" r:id="rId3185" display="http://layout.web.cern.ch/layout/slots.aspx?slotid=3153442&amp;version=STUDY"/>
    <hyperlink ref="D1245" r:id="rId3186" display="http://layout.web.cern.ch/layout/slottypes.aspx?slottypeid=3153339&amp;version=STUDY"/>
    <hyperlink ref="M1245" r:id="rId3187" tooltip="Drawing SPS8051001768 in CDD" display="https://edms.cern.ch/cdd/call_hpgl?SPS8051001768"/>
    <hyperlink ref="C1246" r:id="rId3188" display="http://layout.web.cern.ch/layout/slots.aspx?slotid=3153443&amp;version=STUDY"/>
    <hyperlink ref="D1246" r:id="rId3189" display="http://layout.web.cern.ch/layout/slottypes.aspx?slottypeid=3147125&amp;version=STUDY"/>
    <hyperlink ref="M1246" r:id="rId3190" tooltip="Drawing SPSVCPEB0050 in CDD" display="https://edms.cern.ch/cdd/call_hpgl?SPSVCPEB0050"/>
    <hyperlink ref="C1247" r:id="rId3191" display="http://layout.web.cern.ch/layout/slots.aspx?slotid=2557389&amp;version=STUDY"/>
    <hyperlink ref="D1247" r:id="rId3192" display="http://layout.web.cern.ch/layout/slottypes.aspx?slottypeid=2469931&amp;version=STUDY"/>
    <hyperlink ref="M1247" r:id="rId3193" tooltip="Drawing SPS8051000158 in CDD" display="https://edms.cern.ch/cdd/call_hpgl?SPS8051000158"/>
    <hyperlink ref="C1248" r:id="rId3194" display="http://layout.web.cern.ch/layout/slots.aspx?slotid=2469969&amp;version=STUDY"/>
    <hyperlink ref="D1248" r:id="rId3195" display="http://layout.web.cern.ch/layout/slottypes.aspx?slottypeid=2433438&amp;version=STUDY"/>
    <hyperlink ref="M1248" r:id="rId3196" tooltip="Drawing SPS8094007007 in CDD" display="https://edms.cern.ch/cdd/call_hpgl?SPS8094007007"/>
    <hyperlink ref="C1249" r:id="rId3197" display="http://layout.web.cern.ch/layout/slots.aspx?slotid=3328538&amp;version=STUDY"/>
    <hyperlink ref="D1249" r:id="rId3198" display="http://layout.web.cern.ch/layout/slottypes.aspx?slottypeid=3321079&amp;version=STUDY"/>
    <hyperlink ref="C1250" r:id="rId3199" display="http://layout.web.cern.ch/layout/slots.aspx?slotid=2774889&amp;version=STUDY"/>
    <hyperlink ref="D1250" r:id="rId3200" display="http://layout.web.cern.ch/layout/slottypes.aspx?slottypeid=2563742&amp;version=STUDY"/>
    <hyperlink ref="M1250" r:id="rId3201" tooltip="Drawing SPS8094007247 in CDD" display="https://edms.cern.ch/cdd/call_hpgl?SPS8094007247"/>
    <hyperlink ref="C1251" r:id="rId3202" display="http://layout.web.cern.ch/layout/slots.aspx?slotid=3327064&amp;version=STUDY"/>
    <hyperlink ref="D1251" r:id="rId3203" display="http://layout.web.cern.ch/layout/slottypes.aspx?slottypeid=3321079&amp;version=STUDY"/>
    <hyperlink ref="C1252" r:id="rId3204" display="http://layout.web.cern.ch/layout/slots.aspx?slotid=2774890&amp;version=STUDY"/>
    <hyperlink ref="D1252" r:id="rId3205" display="http://layout.web.cern.ch/layout/slottypes.aspx?slottypeid=2563742&amp;version=STUDY"/>
    <hyperlink ref="M1252" r:id="rId3206" tooltip="Drawing SPS8094007247 in CDD" display="https://edms.cern.ch/cdd/call_hpgl?SPS8094007247"/>
    <hyperlink ref="C1253" r:id="rId3207" display="http://layout.web.cern.ch/layout/slots.aspx?slotid=3327066&amp;version=STUDY"/>
    <hyperlink ref="D1253" r:id="rId3208" display="http://layout.web.cern.ch/layout/slottypes.aspx?slottypeid=3321079&amp;version=STUDY"/>
    <hyperlink ref="C1254" r:id="rId3209" display="http://layout.web.cern.ch/layout/slots.aspx?slotid=2774891&amp;version=STUDY"/>
    <hyperlink ref="D1254" r:id="rId3210" display="http://layout.web.cern.ch/layout/slottypes.aspx?slottypeid=2563745&amp;version=STUDY"/>
    <hyperlink ref="M1254" r:id="rId3211" tooltip="Drawing SPS8094007246 in CDD" display="https://edms.cern.ch/cdd/call_hpgl?SPS8094007246"/>
    <hyperlink ref="C1255" r:id="rId3212" display="http://layout.web.cern.ch/layout/slots.aspx?slotid=3327799&amp;version=STUDY"/>
    <hyperlink ref="D1255" r:id="rId3213" display="http://layout.web.cern.ch/layout/slottypes.aspx?slottypeid=3321079&amp;version=STUDY"/>
    <hyperlink ref="C1256" r:id="rId3214" display="http://layout.web.cern.ch/layout/slots.aspx?slotid=2774892&amp;version=STUDY"/>
    <hyperlink ref="D1256" r:id="rId3215" display="http://layout.web.cern.ch/layout/slottypes.aspx?slottypeid=2563745&amp;version=STUDY"/>
    <hyperlink ref="M1256" r:id="rId3216" tooltip="Drawing SPS8094007246 in CDD" display="https://edms.cern.ch/cdd/call_hpgl?SPS8094007246"/>
    <hyperlink ref="C1257" r:id="rId3217" display="http://layout.web.cern.ch/layout/slots.aspx?slotid=3327809&amp;version=STUDY"/>
    <hyperlink ref="D1257" r:id="rId3218" display="http://layout.web.cern.ch/layout/slottypes.aspx?slottypeid=3321079&amp;version=STUDY"/>
    <hyperlink ref="C1258" r:id="rId3219" display="http://layout.web.cern.ch/layout/slots.aspx?slotid=2362707&amp;version=STUDY"/>
    <hyperlink ref="D1258" r:id="rId3220" display="http://layout.web.cern.ch/layout/slottypes.aspx?slottypeid=2360517&amp;version=STUDY"/>
    <hyperlink ref="M1258" r:id="rId3221" tooltip="Drawing SPS8094007529 in CDD" display="https://edms.cern.ch/cdd/call_hpgl?SPS8094007529"/>
    <hyperlink ref="C1259" r:id="rId3222" display="http://layout.web.cern.ch/layout/slots.aspx?slotid=3153444&amp;version=STUDY"/>
    <hyperlink ref="D1259" r:id="rId3223" display="http://layout.web.cern.ch/layout/slottypes.aspx?slottypeid=3153409&amp;version=STUDY"/>
    <hyperlink ref="M1259" r:id="rId3224" tooltip="Drawing SPS8022002009 in CDD" display="https://edms.cern.ch/cdd/call_hpgl?SPS8022002009"/>
    <hyperlink ref="C1260" r:id="rId3225" display="http://layout.web.cern.ch/layout/slots.aspx?slotid=3153445&amp;version=STUDY"/>
    <hyperlink ref="D1260" r:id="rId3226" display="http://layout.web.cern.ch/layout/slottypes.aspx?slottypeid=2563750&amp;version=STUDY"/>
    <hyperlink ref="M1260" r:id="rId3227" tooltip="Drawing SPSVCPEB0048 in CDD" display="https://edms.cern.ch/cdd/call_hpgl?SPSVCPEB0048"/>
    <hyperlink ref="C1261" r:id="rId3228" display="http://layout.web.cern.ch/layout/slots.aspx?slotid=2550960&amp;version=STUDY"/>
    <hyperlink ref="D1261" r:id="rId3229" display="http://layout.web.cern.ch/layout/slottypes.aspx?slottypeid=2469929&amp;version=STUDY"/>
    <hyperlink ref="M1261" r:id="rId3230" tooltip="Drawing SPS8051000157 in CDD" display="https://edms.cern.ch/cdd/call_hpgl?SPS8051000157"/>
    <hyperlink ref="C1262" r:id="rId3231" display="http://layout.web.cern.ch/layout/slots.aspx?slotid=2470163&amp;version=STUDY"/>
    <hyperlink ref="D1262" r:id="rId3232" display="http://layout.web.cern.ch/layout/slottypes.aspx?slottypeid=2433448&amp;version=STUDY"/>
    <hyperlink ref="M1262" r:id="rId3233" tooltip="Drawing SPS8094007035 in CDD" display="https://edms.cern.ch/cdd/call_hpgl?SPS8094007035"/>
    <hyperlink ref="C1263" r:id="rId3234" display="http://layout.web.cern.ch/layout/slots.aspx?slotid=3328743&amp;version=STUDY"/>
    <hyperlink ref="D1263" r:id="rId3235" display="http://layout.web.cern.ch/layout/slottypes.aspx?slottypeid=3321079&amp;version=STUDY"/>
    <hyperlink ref="C1264" r:id="rId3236" display="http://layout.web.cern.ch/layout/slots.aspx?slotid=2774893&amp;version=STUDY"/>
    <hyperlink ref="D1264" r:id="rId3237" display="http://layout.web.cern.ch/layout/slottypes.aspx?slottypeid=2563745&amp;version=STUDY"/>
    <hyperlink ref="M1264" r:id="rId3238" tooltip="Drawing SPS8094007246 in CDD" display="https://edms.cern.ch/cdd/call_hpgl?SPS8094007246"/>
    <hyperlink ref="C1265" r:id="rId3239" display="http://layout.web.cern.ch/layout/slots.aspx?slotid=3327811&amp;version=STUDY"/>
    <hyperlink ref="D1265" r:id="rId3240" display="http://layout.web.cern.ch/layout/slottypes.aspx?slottypeid=3321079&amp;version=STUDY"/>
    <hyperlink ref="C1266" r:id="rId3241" display="http://layout.web.cern.ch/layout/slots.aspx?slotid=2774894&amp;version=STUDY"/>
    <hyperlink ref="D1266" r:id="rId3242" display="http://layout.web.cern.ch/layout/slottypes.aspx?slottypeid=2563745&amp;version=STUDY"/>
    <hyperlink ref="M1266" r:id="rId3243" tooltip="Drawing SPS8094007246 in CDD" display="https://edms.cern.ch/cdd/call_hpgl?SPS8094007246"/>
    <hyperlink ref="C1267" r:id="rId3244" display="http://layout.web.cern.ch/layout/slots.aspx?slotid=3327813&amp;version=STUDY"/>
    <hyperlink ref="D1267" r:id="rId3245" display="http://layout.web.cern.ch/layout/slottypes.aspx?slottypeid=3321079&amp;version=STUDY"/>
    <hyperlink ref="C1268" r:id="rId3246" display="http://layout.web.cern.ch/layout/slots.aspx?slotid=2774895&amp;version=STUDY"/>
    <hyperlink ref="D1268" r:id="rId3247" display="http://layout.web.cern.ch/layout/slottypes.aspx?slottypeid=2563742&amp;version=STUDY"/>
    <hyperlink ref="M1268" r:id="rId3248" tooltip="Drawing SPS8094007247 in CDD" display="https://edms.cern.ch/cdd/call_hpgl?SPS8094007247"/>
    <hyperlink ref="C1269" r:id="rId3249" display="http://layout.web.cern.ch/layout/slots.aspx?slotid=3327072&amp;version=STUDY"/>
    <hyperlink ref="D1269" r:id="rId3250" display="http://layout.web.cern.ch/layout/slottypes.aspx?slottypeid=3321079&amp;version=STUDY"/>
    <hyperlink ref="C1270" r:id="rId3251" display="http://layout.web.cern.ch/layout/slots.aspx?slotid=2774896&amp;version=STUDY"/>
    <hyperlink ref="D1270" r:id="rId3252" display="http://layout.web.cern.ch/layout/slottypes.aspx?slottypeid=2563742&amp;version=STUDY"/>
    <hyperlink ref="M1270" r:id="rId3253" tooltip="Drawing SPS8094007247 in CDD" display="https://edms.cern.ch/cdd/call_hpgl?SPS8094007247"/>
    <hyperlink ref="C1271" r:id="rId3254" display="http://layout.web.cern.ch/layout/slots.aspx?slotid=3327074&amp;version=STUDY"/>
    <hyperlink ref="D1271" r:id="rId3255" display="http://layout.web.cern.ch/layout/slottypes.aspx?slottypeid=3321079&amp;version=STUDY"/>
    <hyperlink ref="C1272" r:id="rId3256" display="http://layout.web.cern.ch/layout/slots.aspx?slotid=3153446&amp;version=STUDY"/>
    <hyperlink ref="D1272" r:id="rId3257" display="http://layout.web.cern.ch/layout/slottypes.aspx?slottypeid=2467813&amp;version=STUDY"/>
    <hyperlink ref="M1272" r:id="rId3258" tooltip="Drawing SPSVCPEB0049 in CDD" display="https://edms.cern.ch/cdd/call_hpgl?SPSVCPEB0049"/>
    <hyperlink ref="C1273" r:id="rId3259" display="http://layout.web.cern.ch/layout/slots.aspx?slotid=2557390&amp;version=STUDY"/>
    <hyperlink ref="D1273" r:id="rId3260" display="http://layout.web.cern.ch/layout/slottypes.aspx?slottypeid=2469931&amp;version=STUDY"/>
    <hyperlink ref="M1273" r:id="rId3261" tooltip="Drawing SPS8051000158 in CDD" display="https://edms.cern.ch/cdd/call_hpgl?SPS8051000158"/>
    <hyperlink ref="C1274" r:id="rId3262" display="http://layout.web.cern.ch/layout/slots.aspx?slotid=2469983&amp;version=STUDY"/>
    <hyperlink ref="D1274" r:id="rId3263" display="http://layout.web.cern.ch/layout/slottypes.aspx?slottypeid=2433438&amp;version=STUDY"/>
    <hyperlink ref="M1274" r:id="rId3264" tooltip="Drawing SPS8094007007 in CDD" display="https://edms.cern.ch/cdd/call_hpgl?SPS8094007007"/>
    <hyperlink ref="C1275" r:id="rId3265" display="http://layout.web.cern.ch/layout/slots.aspx?slotid=3328552&amp;version=STUDY"/>
    <hyperlink ref="D1275" r:id="rId3266" display="http://layout.web.cern.ch/layout/slottypes.aspx?slottypeid=3321079&amp;version=STUDY"/>
    <hyperlink ref="C1276" r:id="rId3267" display="http://layout.web.cern.ch/layout/slots.aspx?slotid=2692238&amp;version=STUDY"/>
    <hyperlink ref="D1276" r:id="rId3268" display="http://layout.web.cern.ch/layout/slottypes.aspx?slottypeid=2433474&amp;version=STUDY"/>
    <hyperlink ref="M1276" r:id="rId3269" tooltip="Drawing SPSVCPEB0004 in CDD" display="https://edms.cern.ch/cdd/call_hpgl?SPSVCPEB0004"/>
    <hyperlink ref="C1277" r:id="rId3270" display="http://layout.web.cern.ch/layout/slots.aspx?slotid=3489093&amp;version=STUDY"/>
    <hyperlink ref="D1277" r:id="rId3271" display="http://layout.web.cern.ch/layout/slottypes.aspx?slottypeid=3321079&amp;version=STUDY"/>
    <hyperlink ref="C1278" r:id="rId3272" display="http://layout.web.cern.ch/layout/slots.aspx?slotid=2692240&amp;version=STUDY"/>
    <hyperlink ref="D1278" r:id="rId3273" display="http://layout.web.cern.ch/layout/slottypes.aspx?slottypeid=2692239&amp;version=STUDY"/>
    <hyperlink ref="M1278" r:id="rId3274" tooltip="Drawing SPSVCPEB0004 in CDD" display="https://edms.cern.ch/cdd/call_hpgl?SPSVCPEB0004"/>
    <hyperlink ref="C1279" r:id="rId3275" display="http://layout.web.cern.ch/layout/slots.aspx?slotid=3489094&amp;version=STUDY"/>
    <hyperlink ref="D1279" r:id="rId3276" display="http://layout.web.cern.ch/layout/slottypes.aspx?slottypeid=3321079&amp;version=STUDY"/>
    <hyperlink ref="C1280" r:id="rId3277" display="http://layout.web.cern.ch/layout/slots.aspx?slotid=2692241&amp;version=STUDY"/>
    <hyperlink ref="D1280" r:id="rId3278" display="http://layout.web.cern.ch/layout/slottypes.aspx?slottypeid=2563745&amp;version=STUDY"/>
    <hyperlink ref="M1280" r:id="rId3279" tooltip="Drawing SPS8094007246 in CDD" display="https://edms.cern.ch/cdd/call_hpgl?SPS8094007246"/>
    <hyperlink ref="C1281" r:id="rId3280" display="http://layout.web.cern.ch/layout/slots.aspx?slotid=3328015&amp;version=STUDY"/>
    <hyperlink ref="D1281" r:id="rId3281" display="http://layout.web.cern.ch/layout/slottypes.aspx?slottypeid=3321079&amp;version=STUDY"/>
    <hyperlink ref="C1282" r:id="rId3282" display="http://layout.web.cern.ch/layout/slots.aspx?slotid=2692242&amp;version=STUDY"/>
    <hyperlink ref="D1282" r:id="rId3283" display="http://layout.web.cern.ch/layout/slottypes.aspx?slottypeid=2563745&amp;version=STUDY"/>
    <hyperlink ref="M1282" r:id="rId3284" tooltip="Drawing SPS8094007246 in CDD" display="https://edms.cern.ch/cdd/call_hpgl?SPS8094007246"/>
    <hyperlink ref="C1283" r:id="rId3285" display="http://layout.web.cern.ch/layout/slots.aspx?slotid=3328017&amp;version=STUDY"/>
    <hyperlink ref="D1283" r:id="rId3286" display="http://layout.web.cern.ch/layout/slottypes.aspx?slottypeid=3321079&amp;version=STUDY"/>
    <hyperlink ref="C1284" r:id="rId3287" display="http://layout.web.cern.ch/layout/slots.aspx?slotid=2692243&amp;version=STUDY"/>
    <hyperlink ref="D1284" r:id="rId3288" display="http://layout.web.cern.ch/layout/slottypes.aspx?slottypeid=2563748&amp;version=STUDY"/>
    <hyperlink ref="M1284" r:id="rId3289" tooltip="Drawing SPSVCPEB0034 in CDD" display="https://edms.cern.ch/cdd/call_hpgl?SPSVCPEB0034"/>
    <hyperlink ref="C1285" r:id="rId3290" display="http://layout.web.cern.ch/layout/slots.aspx?slotid=2692244&amp;version=STUDY"/>
    <hyperlink ref="D1285" r:id="rId3291" display="http://layout.web.cern.ch/layout/slottypes.aspx?slottypeid=2563750&amp;version=STUDY"/>
    <hyperlink ref="M1285" r:id="rId3292" tooltip="Drawing SPSVCPEB0048 in CDD" display="https://edms.cern.ch/cdd/call_hpgl?SPSVCPEB0048"/>
    <hyperlink ref="C1286" r:id="rId3293" display="http://layout.web.cern.ch/layout/slots.aspx?slotid=2550961&amp;version=STUDY"/>
    <hyperlink ref="D1286" r:id="rId3294" display="http://layout.web.cern.ch/layout/slottypes.aspx?slottypeid=2469929&amp;version=STUDY"/>
    <hyperlink ref="M1286" r:id="rId3295" tooltip="Drawing SPS8051000157 in CDD" display="https://edms.cern.ch/cdd/call_hpgl?SPS8051000157"/>
    <hyperlink ref="C1287" r:id="rId3296" display="http://layout.web.cern.ch/layout/slots.aspx?slotid=2470175&amp;version=STUDY"/>
    <hyperlink ref="D1287" r:id="rId3297" display="http://layout.web.cern.ch/layout/slottypes.aspx?slottypeid=2433448&amp;version=STUDY"/>
    <hyperlink ref="M1287" r:id="rId3298" tooltip="Drawing SPS8094007035 in CDD" display="https://edms.cern.ch/cdd/call_hpgl?SPS8094007035"/>
    <hyperlink ref="C1288" r:id="rId3299" display="http://layout.web.cern.ch/layout/slots.aspx?slotid=3328755&amp;version=STUDY"/>
    <hyperlink ref="D1288" r:id="rId3300" display="http://layout.web.cern.ch/layout/slottypes.aspx?slottypeid=3321079&amp;version=STUDY"/>
    <hyperlink ref="C1289" r:id="rId3301" display="http://layout.web.cern.ch/layout/slots.aspx?slotid=2692245&amp;version=STUDY"/>
    <hyperlink ref="D1289" r:id="rId3302" display="http://layout.web.cern.ch/layout/slottypes.aspx?slottypeid=2563745&amp;version=STUDY"/>
    <hyperlink ref="M1289" r:id="rId3303" tooltip="Drawing SPS8094007246 in CDD" display="https://edms.cern.ch/cdd/call_hpgl?SPS8094007246"/>
    <hyperlink ref="C1290" r:id="rId3304" display="http://layout.web.cern.ch/layout/slots.aspx?slotid=3328019&amp;version=STUDY"/>
    <hyperlink ref="D1290" r:id="rId3305" display="http://layout.web.cern.ch/layout/slottypes.aspx?slottypeid=3321079&amp;version=STUDY"/>
    <hyperlink ref="C1291" r:id="rId3306" display="http://layout.web.cern.ch/layout/slots.aspx?slotid=2692246&amp;version=STUDY"/>
    <hyperlink ref="D1291" r:id="rId3307" display="http://layout.web.cern.ch/layout/slottypes.aspx?slottypeid=2563745&amp;version=STUDY"/>
    <hyperlink ref="M1291" r:id="rId3308" tooltip="Drawing SPS8094007246 in CDD" display="https://edms.cern.ch/cdd/call_hpgl?SPS8094007246"/>
    <hyperlink ref="C1292" r:id="rId3309" display="http://layout.web.cern.ch/layout/slots.aspx?slotid=3328021&amp;version=STUDY"/>
    <hyperlink ref="D1292" r:id="rId3310" display="http://layout.web.cern.ch/layout/slottypes.aspx?slottypeid=3321079&amp;version=STUDY"/>
    <hyperlink ref="C1293" r:id="rId3311" display="http://layout.web.cern.ch/layout/slots.aspx?slotid=2692247&amp;version=STUDY"/>
    <hyperlink ref="D1293" r:id="rId3312" display="http://layout.web.cern.ch/layout/slottypes.aspx?slottypeid=2563742&amp;version=STUDY"/>
    <hyperlink ref="M1293" r:id="rId3313" tooltip="Drawing SPS8094007247 in CDD" display="https://edms.cern.ch/cdd/call_hpgl?SPS8094007247"/>
    <hyperlink ref="C1294" r:id="rId3314" display="http://layout.web.cern.ch/layout/slots.aspx?slotid=3327264&amp;version=STUDY"/>
    <hyperlink ref="D1294" r:id="rId3315" display="http://layout.web.cern.ch/layout/slottypes.aspx?slottypeid=3321079&amp;version=STUDY"/>
    <hyperlink ref="C1295" r:id="rId3316" display="http://layout.web.cern.ch/layout/slots.aspx?slotid=2692248&amp;version=STUDY"/>
    <hyperlink ref="D1295" r:id="rId3317" display="http://layout.web.cern.ch/layout/slottypes.aspx?slottypeid=2563742&amp;version=STUDY"/>
    <hyperlink ref="M1295" r:id="rId3318" tooltip="Drawing SPS8094007247 in CDD" display="https://edms.cern.ch/cdd/call_hpgl?SPS8094007247"/>
    <hyperlink ref="C1296" r:id="rId3319" display="http://layout.web.cern.ch/layout/slots.aspx?slotid=3327266&amp;version=STUDY"/>
    <hyperlink ref="D1296" r:id="rId3320" display="http://layout.web.cern.ch/layout/slottypes.aspx?slottypeid=3321079&amp;version=STUDY"/>
    <hyperlink ref="C1297" r:id="rId3321" display="http://layout.web.cern.ch/layout/slots.aspx?slotid=2692250&amp;version=STUDY"/>
    <hyperlink ref="D1297" r:id="rId3322" display="http://layout.web.cern.ch/layout/slottypes.aspx?slottypeid=2749797&amp;version=STUDY"/>
    <hyperlink ref="M1297" r:id="rId3323" tooltip="Drawing SPSVCPEB0079 in CDD" display="https://edms.cern.ch/cdd/call_hpgl?SPSVCPEB0079"/>
    <hyperlink ref="C1298" r:id="rId3324" display="http://layout.web.cern.ch/layout/slots.aspx?slotid=3657076&amp;version=STUDY"/>
    <hyperlink ref="D1298" r:id="rId3325" display="http://layout.web.cern.ch/layout/slottypes.aspx?slottypeid=2469931&amp;version=STUDY"/>
    <hyperlink ref="M1298" r:id="rId3326" tooltip="Drawing SPS8051000158 in CDD" display="https://edms.cern.ch/cdd/call_hpgl?SPS8051000158"/>
    <hyperlink ref="C1299" r:id="rId3327" display="http://layout.web.cern.ch/layout/slots.aspx?slotid=2692251&amp;version=STUDY"/>
    <hyperlink ref="D1299" r:id="rId3328" display="http://layout.web.cern.ch/layout/slottypes.aspx?slottypeid=2461115&amp;version=STUDY"/>
    <hyperlink ref="M1299" r:id="rId3329" tooltip="Drawing SPS8095003007 in CDD" display="https://edms.cern.ch/cdd/call_hpgl?SPS8095003007"/>
    <hyperlink ref="C1300" r:id="rId3330" display="http://layout.web.cern.ch/layout/slots.aspx?slotid=2557391&amp;version=STUDY"/>
    <hyperlink ref="D1300" r:id="rId3331" display="http://layout.web.cern.ch/layout/slottypes.aspx?slottypeid=2469931&amp;version=STUDY"/>
    <hyperlink ref="M1300" r:id="rId3332" tooltip="Drawing SPS8051000158 in CDD" display="https://edms.cern.ch/cdd/call_hpgl?SPS8051000158"/>
    <hyperlink ref="C1301" r:id="rId3333" display="http://layout.web.cern.ch/layout/slots.aspx?slotid=2470037&amp;version=STUDY"/>
    <hyperlink ref="D1301" r:id="rId3334" display="http://layout.web.cern.ch/layout/slottypes.aspx?slottypeid=2433438&amp;version=STUDY"/>
    <hyperlink ref="M1301" r:id="rId3335" tooltip="Drawing SPS8094007007 in CDD" display="https://edms.cern.ch/cdd/call_hpgl?SPS8094007007"/>
    <hyperlink ref="C1302" r:id="rId3336" display="http://layout.web.cern.ch/layout/slots.aspx?slotid=3328606&amp;version=STUDY"/>
    <hyperlink ref="D1302" r:id="rId3337" display="http://layout.web.cern.ch/layout/slottypes.aspx?slottypeid=3321079&amp;version=STUDY"/>
    <hyperlink ref="C1303" r:id="rId3338" display="http://layout.web.cern.ch/layout/slots.aspx?slotid=2582940&amp;version=STUDY"/>
    <hyperlink ref="D1303" r:id="rId3339" display="http://layout.web.cern.ch/layout/slottypes.aspx?slottypeid=2582939&amp;version=STUDY"/>
    <hyperlink ref="M1303" r:id="rId3340" tooltip="Drawing SPSVCPEB0007 in CDD" display="https://edms.cern.ch/cdd/call_hpgl?SPSVCPEB0007"/>
    <hyperlink ref="C1304" r:id="rId3341" display="http://layout.web.cern.ch/layout/slots.aspx?slotid=2486999&amp;version=STUDY"/>
    <hyperlink ref="D1304" r:id="rId3342" display="http://layout.web.cern.ch/layout/slottypes.aspx?slottypeid=2461331&amp;version=STUDY"/>
    <hyperlink ref="M1304" r:id="rId3343" tooltip="Drawing SPSVCPEB0006 in CDD" display="https://edms.cern.ch/cdd/call_hpgl?SPSVCPEB0006"/>
    <hyperlink ref="C1305" r:id="rId3344" display="http://layout.web.cern.ch/layout/slots.aspx?slotid=3489095&amp;version=STUDY"/>
    <hyperlink ref="D1305" r:id="rId3345" display="http://layout.web.cern.ch/layout/slottypes.aspx?slottypeid=3321079&amp;version=STUDY"/>
    <hyperlink ref="C1306" r:id="rId3346" display="http://layout.web.cern.ch/layout/slots.aspx?slotid=2487000&amp;version=STUDY"/>
    <hyperlink ref="D1306" r:id="rId3347" display="http://layout.web.cern.ch/layout/slottypes.aspx?slottypeid=2445345&amp;version=STUDY"/>
    <hyperlink ref="M1306" r:id="rId3348" tooltip="Drawing SPS8095003006 in CDD" display="https://edms.cern.ch/cdd/call_hpgl?SPS8095003006"/>
    <hyperlink ref="C1307" r:id="rId3349" display="http://layout.web.cern.ch/layout/slots.aspx?slotid=2362739&amp;version=STUDY"/>
    <hyperlink ref="D1307" r:id="rId3350" display="http://layout.web.cern.ch/layout/slottypes.aspx?slottypeid=2360518&amp;version=STUDY"/>
    <hyperlink ref="M1307" r:id="rId3351" tooltip="Drawing SPS8094007487 in CDD" display="https://edms.cern.ch/cdd/call_hpgl?SPS8094007487"/>
    <hyperlink ref="C1308" r:id="rId3352" display="http://layout.web.cern.ch/layout/slots.aspx?slotid=2362741&amp;version=STUDY"/>
    <hyperlink ref="D1308" r:id="rId3353" display="http://layout.web.cern.ch/layout/slottypes.aspx?slottypeid=2360518&amp;version=STUDY"/>
    <hyperlink ref="M1308" r:id="rId3354" tooltip="Drawing SPS8094007487 in CDD" display="https://edms.cern.ch/cdd/call_hpgl?SPS8094007487"/>
    <hyperlink ref="C1309" r:id="rId3355" display="http://layout.web.cern.ch/layout/slots.aspx?slotid=2487001&amp;version=STUDY"/>
    <hyperlink ref="D1309" r:id="rId3356" display="http://layout.web.cern.ch/layout/slottypes.aspx?slottypeid=2461334&amp;version=STUDY"/>
    <hyperlink ref="M1309" r:id="rId3357" tooltip="Drawing SPS8096000054 in CDD" display="https://edms.cern.ch/cdd/call_hpgl?SPS8096000054"/>
    <hyperlink ref="C1310" r:id="rId3358" display="http://layout.web.cern.ch/layout/slots.aspx?slotid=2487002&amp;version=STUDY"/>
    <hyperlink ref="D1310" r:id="rId3359" display="http://layout.web.cern.ch/layout/slottypes.aspx?slottypeid=2461336&amp;version=STUDY"/>
    <hyperlink ref="M1310" r:id="rId3360" tooltip="Drawing SPSVCPEB0002 in CDD" display="https://edms.cern.ch/cdd/call_hpgl?SPSVCPEB0002"/>
    <hyperlink ref="C1311" r:id="rId3361" display="http://layout.web.cern.ch/layout/slots.aspx?slotid=2487003&amp;version=STUDY"/>
    <hyperlink ref="D1311" r:id="rId3362" display="http://layout.web.cern.ch/layout/slottypes.aspx?slottypeid=2461338&amp;version=STUDY"/>
    <hyperlink ref="M1311" r:id="rId3363" tooltip="Drawing SPS8095005169 in CDD" display="https://edms.cern.ch/cdd/call_hpgl?SPS8095005169"/>
    <hyperlink ref="C1312" r:id="rId3364" display="http://layout.web.cern.ch/layout/slots.aspx?slotid=2550972&amp;version=STUDY"/>
    <hyperlink ref="D1312" r:id="rId3365" display="http://layout.web.cern.ch/layout/slottypes.aspx?slottypeid=2469929&amp;version=STUDY"/>
    <hyperlink ref="M1312" r:id="rId3366" tooltip="Drawing SPS8051000157 in CDD" display="https://edms.cern.ch/cdd/call_hpgl?SPS8051000157"/>
    <hyperlink ref="C1313" r:id="rId3367" display="http://layout.web.cern.ch/layout/slots.aspx?slotid=2538171&amp;version=STUDY"/>
    <hyperlink ref="D1313" r:id="rId3368" display="http://layout.web.cern.ch/layout/slottypes.aspx?slottypeid=2433448&amp;version=STUDY"/>
    <hyperlink ref="M1313" r:id="rId3369" tooltip="Drawing SPS8094007035 in CDD" display="https://edms.cern.ch/cdd/call_hpgl?SPS8094007035"/>
    <hyperlink ref="C1314" r:id="rId3370" display="http://layout.web.cern.ch/layout/slots.aspx?slotid=3328719&amp;version=STUDY"/>
    <hyperlink ref="D1314" r:id="rId3371" display="http://layout.web.cern.ch/layout/slottypes.aspx?slottypeid=3321079&amp;version=STUDY"/>
    <hyperlink ref="C1315" r:id="rId3372" display="http://layout.web.cern.ch/layout/slots.aspx?slotid=2582941&amp;version=STUDY"/>
    <hyperlink ref="D1315" r:id="rId3373" display="http://layout.web.cern.ch/layout/slottypes.aspx?slottypeid=2461082&amp;version=STUDY"/>
    <hyperlink ref="M1315" r:id="rId3374" tooltip="Drawing SPS8095003006 in CDD" display="https://edms.cern.ch/cdd/call_hpgl?SPS8095003006"/>
    <hyperlink ref="C1316" r:id="rId3375" display="http://layout.web.cern.ch/layout/slots.aspx?slotid=2544084&amp;version=STUDY"/>
    <hyperlink ref="D1316" r:id="rId3376" display="http://layout.web.cern.ch/layout/slottypes.aspx?slottypeid=2461343&amp;version=STUDY"/>
    <hyperlink ref="M1316" r:id="rId3377" tooltip="Drawing SPSVCPEB0084 in CDD" display="https://edms.cern.ch/cdd/call_hpgl?SPSVCPEB0084"/>
    <hyperlink ref="C1317" r:id="rId3378" display="http://layout.web.cern.ch/layout/slots.aspx?slotid=2582942&amp;version=STUDY"/>
    <hyperlink ref="D1317" r:id="rId3379" display="http://layout.web.cern.ch/layout/slottypes.aspx?slottypeid=2461338&amp;version=STUDY"/>
    <hyperlink ref="M1317" r:id="rId3380" tooltip="Drawing SPS8095005169 in CDD" display="https://edms.cern.ch/cdd/call_hpgl?SPS8095005169"/>
    <hyperlink ref="C1318" r:id="rId3381" display="http://layout.web.cern.ch/layout/slots.aspx?slotid=2544086&amp;version=STUDY"/>
    <hyperlink ref="D1318" r:id="rId3382" display="http://layout.web.cern.ch/layout/slottypes.aspx?slottypeid=2461336&amp;version=STUDY"/>
    <hyperlink ref="M1318" r:id="rId3383" tooltip="Drawing SPSVCPEB0002 in CDD" display="https://edms.cern.ch/cdd/call_hpgl?SPSVCPEB0002"/>
    <hyperlink ref="C1319" r:id="rId3384" display="http://layout.web.cern.ch/layout/slots.aspx?slotid=2544087&amp;version=STUDY"/>
    <hyperlink ref="D1319" r:id="rId3385" display="http://layout.web.cern.ch/layout/slottypes.aspx?slottypeid=2445345&amp;version=STUDY"/>
    <hyperlink ref="M1319" r:id="rId3386" tooltip="Drawing SPS8095003006 in CDD" display="https://edms.cern.ch/cdd/call_hpgl?SPS8095003006"/>
    <hyperlink ref="C1320" r:id="rId3387" display="http://layout.web.cern.ch/layout/slots.aspx?slotid=2362752&amp;version=STUDY"/>
    <hyperlink ref="D1320" r:id="rId3388" display="http://layout.web.cern.ch/layout/slottypes.aspx?slottypeid=2360518&amp;version=STUDY"/>
    <hyperlink ref="M1320" r:id="rId3389" tooltip="Drawing SPS8094007487 in CDD" display="https://edms.cern.ch/cdd/call_hpgl?SPS8094007487"/>
    <hyperlink ref="C1321" r:id="rId3390" display="http://layout.web.cern.ch/layout/slots.aspx?slotid=2362754&amp;version=STUDY"/>
    <hyperlink ref="D1321" r:id="rId3391" display="http://layout.web.cern.ch/layout/slottypes.aspx?slottypeid=2360518&amp;version=STUDY"/>
    <hyperlink ref="M1321" r:id="rId3392" tooltip="Drawing SPS8094007487 in CDD" display="https://edms.cern.ch/cdd/call_hpgl?SPS8094007487"/>
    <hyperlink ref="C1322" r:id="rId3393" display="http://layout.web.cern.ch/layout/slots.aspx?slotid=2544088&amp;version=STUDY"/>
    <hyperlink ref="D1322" r:id="rId3394" display="http://layout.web.cern.ch/layout/slottypes.aspx?slottypeid=2445345&amp;version=STUDY"/>
    <hyperlink ref="M1322" r:id="rId3395" tooltip="Drawing SPS8095003006 in CDD" display="https://edms.cern.ch/cdd/call_hpgl?SPS8095003006"/>
    <hyperlink ref="C1323" r:id="rId3396" display="http://layout.web.cern.ch/layout/slots.aspx?slotid=2544089&amp;version=STUDY"/>
    <hyperlink ref="D1323" r:id="rId3397" display="http://layout.web.cern.ch/layout/slottypes.aspx?slottypeid=2461352&amp;version=STUDY"/>
    <hyperlink ref="M1323" r:id="rId3398" tooltip="Drawing SPSVCPEB0004 in CDD" display="https://edms.cern.ch/cdd/call_hpgl?SPSVCPEB0004"/>
    <hyperlink ref="C1324" r:id="rId3399" display="http://layout.web.cern.ch/layout/slots.aspx?slotid=2544090&amp;version=STUDY"/>
    <hyperlink ref="D1324" r:id="rId3400" display="http://layout.web.cern.ch/layout/slottypes.aspx?slottypeid=2461355&amp;version=STUDY"/>
    <hyperlink ref="M1324" r:id="rId3401" tooltip="Drawing SPSVCPEB0003 in CDD" display="https://edms.cern.ch/cdd/call_hpgl?SPSVCPEB0003"/>
    <hyperlink ref="C1325" r:id="rId3402" display="http://layout.web.cern.ch/layout/slots.aspx?slotid=2588930&amp;version=STUDY"/>
    <hyperlink ref="D1325" r:id="rId3403" display="http://layout.web.cern.ch/layout/slottypes.aspx?slottypeid=2469931&amp;version=STUDY"/>
    <hyperlink ref="M1325" r:id="rId3404" tooltip="Drawing SPS8051000158 in CDD" display="https://edms.cern.ch/cdd/call_hpgl?SPS8051000158"/>
    <hyperlink ref="C1326" r:id="rId3405" display="http://layout.web.cern.ch/layout/slots.aspx?slotid=2469989&amp;version=STUDY"/>
    <hyperlink ref="D1326" r:id="rId3406" display="http://layout.web.cern.ch/layout/slottypes.aspx?slottypeid=2433438&amp;version=STUDY"/>
    <hyperlink ref="M1326" r:id="rId3407" tooltip="Drawing SPS8094007007 in CDD" display="https://edms.cern.ch/cdd/call_hpgl?SPS8094007007"/>
    <hyperlink ref="C1327" r:id="rId3408" display="http://layout.web.cern.ch/layout/slots.aspx?slotid=3328558&amp;version=STUDY"/>
    <hyperlink ref="D1327" r:id="rId3409" display="http://layout.web.cern.ch/layout/slottypes.aspx?slottypeid=3321079&amp;version=STUDY"/>
    <hyperlink ref="C1328" r:id="rId3410" display="http://layout.web.cern.ch/layout/slots.aspx?slotid=2544092&amp;version=STUDY"/>
    <hyperlink ref="D1328" r:id="rId3411" display="http://layout.web.cern.ch/layout/slottypes.aspx?slottypeid=2445854&amp;version=STUDY"/>
    <hyperlink ref="M1328" r:id="rId3412" tooltip="Drawing SPSVCPEB0007 in CDD" display="https://edms.cern.ch/cdd/call_hpgl?SPSVCPEB0007"/>
    <hyperlink ref="C1329" r:id="rId3413" display="http://layout.web.cern.ch/layout/slots.aspx?slotid=2544093&amp;version=STUDY"/>
    <hyperlink ref="D1329" r:id="rId3414" display="http://layout.web.cern.ch/layout/slottypes.aspx?slottypeid=2461359&amp;version=STUDY"/>
    <hyperlink ref="M1329" r:id="rId3415" tooltip="Drawing SPSVCPEB0007 in CDD" display="https://edms.cern.ch/cdd/call_hpgl?SPSVCPEB0007"/>
    <hyperlink ref="C1330" r:id="rId3416" display="http://layout.web.cern.ch/layout/slots.aspx?slotid=2544094&amp;version=STUDY"/>
    <hyperlink ref="D1330" r:id="rId3417" display="http://layout.web.cern.ch/layout/slottypes.aspx?slottypeid=2445345&amp;version=STUDY"/>
    <hyperlink ref="M1330" r:id="rId3418" tooltip="Drawing SPS8095003006 in CDD" display="https://edms.cern.ch/cdd/call_hpgl?SPS8095003006"/>
    <hyperlink ref="C1331" r:id="rId3419" display="http://layout.web.cern.ch/layout/slots.aspx?slotid=2362761&amp;version=STUDY"/>
    <hyperlink ref="D1331" r:id="rId3420" display="http://layout.web.cern.ch/layout/slottypes.aspx?slottypeid=2360518&amp;version=STUDY"/>
    <hyperlink ref="M1331" r:id="rId3421" tooltip="Drawing SPS8094007487 in CDD" display="https://edms.cern.ch/cdd/call_hpgl?SPS8094007487"/>
    <hyperlink ref="C1332" r:id="rId3422" display="http://layout.web.cern.ch/layout/slots.aspx?slotid=2362763&amp;version=STUDY"/>
    <hyperlink ref="D1332" r:id="rId3423" display="http://layout.web.cern.ch/layout/slottypes.aspx?slottypeid=2360518&amp;version=STUDY"/>
    <hyperlink ref="M1332" r:id="rId3424" tooltip="Drawing SPS8094007487 in CDD" display="https://edms.cern.ch/cdd/call_hpgl?SPS8094007487"/>
    <hyperlink ref="C1333" r:id="rId3425" display="http://layout.web.cern.ch/layout/slots.aspx?slotid=2544095&amp;version=STUDY"/>
    <hyperlink ref="D1333" r:id="rId3426" display="http://layout.web.cern.ch/layout/slottypes.aspx?slottypeid=2445345&amp;version=STUDY"/>
    <hyperlink ref="M1333" r:id="rId3427" tooltip="Drawing SPS8095003006 in CDD" display="https://edms.cern.ch/cdd/call_hpgl?SPS8095003006"/>
    <hyperlink ref="C1334" r:id="rId3428" display="http://layout.web.cern.ch/layout/slots.aspx?slotid=2544096&amp;version=STUDY"/>
    <hyperlink ref="D1334" r:id="rId3429" display="http://layout.web.cern.ch/layout/slottypes.aspx?slottypeid=2461363&amp;version=STUDY"/>
    <hyperlink ref="M1334" r:id="rId3430" tooltip="Drawing SPSVCPEB0003 in CDD" display="https://edms.cern.ch/cdd/call_hpgl?SPSVCPEB0003"/>
    <hyperlink ref="C1335" r:id="rId3431" display="http://layout.web.cern.ch/layout/slots.aspx?slotid=2544097&amp;version=STUDY"/>
    <hyperlink ref="D1335" r:id="rId3432" display="http://layout.web.cern.ch/layout/slottypes.aspx?slottypeid=2461365&amp;version=STUDY"/>
    <hyperlink ref="M1335" r:id="rId3433" tooltip="Drawing SPSVCPEB0098 in CDD" display="https://edms.cern.ch/cdd/call_hpgl?SPSVCPEB0098"/>
    <hyperlink ref="C1336" r:id="rId3434" display="http://layout.web.cern.ch/layout/slots.aspx?slotid=2550973&amp;version=STUDY"/>
    <hyperlink ref="D1336" r:id="rId3435" display="http://layout.web.cern.ch/layout/slottypes.aspx?slottypeid=2469929&amp;version=STUDY"/>
    <hyperlink ref="M1336" r:id="rId3436" tooltip="Drawing SPS8051000157 in CDD" display="https://edms.cern.ch/cdd/call_hpgl?SPS8051000157"/>
    <hyperlink ref="C1337" r:id="rId3437" display="http://layout.web.cern.ch/layout/slots.aspx?slotid=2470185&amp;version=STUDY"/>
    <hyperlink ref="D1337" r:id="rId3438" display="http://layout.web.cern.ch/layout/slottypes.aspx?slottypeid=2433448&amp;version=STUDY"/>
    <hyperlink ref="M1337" r:id="rId3439" tooltip="Drawing SPS8094007035 in CDD" display="https://edms.cern.ch/cdd/call_hpgl?SPS8094007035"/>
    <hyperlink ref="C1338" r:id="rId3440" display="http://layout.web.cern.ch/layout/slots.aspx?slotid=3328763&amp;version=STUDY"/>
    <hyperlink ref="D1338" r:id="rId3441" display="http://layout.web.cern.ch/layout/slottypes.aspx?slottypeid=3321079&amp;version=STUDY"/>
    <hyperlink ref="C1339" r:id="rId3442" display="http://layout.web.cern.ch/layout/slots.aspx?slotid=2544099&amp;version=STUDY"/>
    <hyperlink ref="D1339" r:id="rId3443" display="http://layout.web.cern.ch/layout/slottypes.aspx?slottypeid=2461394&amp;version=STUDY"/>
    <hyperlink ref="M1339" r:id="rId3444" tooltip="Drawing SPS8095004382 in CDD" display="https://edms.cern.ch/cdd/call_hpgl?SPS8095004382"/>
    <hyperlink ref="C1340" r:id="rId3445" display="http://layout.web.cern.ch/layout/slots.aspx?slotid=2544100&amp;version=STUDY"/>
    <hyperlink ref="D1340" r:id="rId3446" display="http://layout.web.cern.ch/layout/slottypes.aspx?slottypeid=2582507&amp;version=STUDY"/>
    <hyperlink ref="M1340" r:id="rId3447" tooltip="Drawing SPS8095003006 in CDD" display="https://edms.cern.ch/cdd/call_hpgl?SPS8095003006"/>
    <hyperlink ref="C1341" r:id="rId3448" display="http://layout.web.cern.ch/layout/slots.aspx?slotid=2362771&amp;version=STUDY"/>
    <hyperlink ref="D1341" r:id="rId3449" display="http://layout.web.cern.ch/layout/slottypes.aspx?slottypeid=2360518&amp;version=STUDY"/>
    <hyperlink ref="M1341" r:id="rId3450" tooltip="Drawing SPS8094007487 in CDD" display="https://edms.cern.ch/cdd/call_hpgl?SPS8094007487"/>
    <hyperlink ref="C1342" r:id="rId3451" display="http://layout.web.cern.ch/layout/slots.aspx?slotid=2544101&amp;version=STUDY"/>
    <hyperlink ref="D1342" r:id="rId3452" display="http://layout.web.cern.ch/layout/slottypes.aspx?slottypeid=2445345&amp;version=STUDY"/>
    <hyperlink ref="M1342" r:id="rId3453" tooltip="Drawing SPS8095003006 in CDD" display="https://edms.cern.ch/cdd/call_hpgl?SPS8095003006"/>
    <hyperlink ref="C1343" r:id="rId3454" display="http://layout.web.cern.ch/layout/slots.aspx?slotid=2544102&amp;version=STUDY"/>
    <hyperlink ref="D1343" r:id="rId3455" display="http://layout.web.cern.ch/layout/slottypes.aspx?slottypeid=2445345&amp;version=STUDY"/>
    <hyperlink ref="M1343" r:id="rId3456" tooltip="Drawing SPS8095003006 in CDD" display="https://edms.cern.ch/cdd/call_hpgl?SPS8095003006"/>
    <hyperlink ref="C1344" r:id="rId3457" display="http://layout.web.cern.ch/layout/slots.aspx?slotid=2362773&amp;version=STUDY"/>
    <hyperlink ref="D1344" r:id="rId3458" display="http://layout.web.cern.ch/layout/slottypes.aspx?slottypeid=2360518&amp;version=STUDY"/>
    <hyperlink ref="M1344" r:id="rId3459" tooltip="Drawing SPS8094007487 in CDD" display="https://edms.cern.ch/cdd/call_hpgl?SPS8094007487"/>
    <hyperlink ref="C1345" r:id="rId3460" display="http://layout.web.cern.ch/layout/slots.aspx?slotid=2544103&amp;version=STUDY"/>
    <hyperlink ref="D1345" r:id="rId3461" display="http://layout.web.cern.ch/layout/slottypes.aspx?slottypeid=2461400&amp;version=STUDY"/>
    <hyperlink ref="M1345" r:id="rId3462" tooltip="Drawing SPSVCPEB0003 in CDD" display="https://edms.cern.ch/cdd/call_hpgl?SPSVCPEB0003"/>
    <hyperlink ref="C1346" r:id="rId3463" display="http://layout.web.cern.ch/layout/slots.aspx?slotid=3657078&amp;version=STUDY"/>
    <hyperlink ref="D1346" r:id="rId3464" display="http://layout.web.cern.ch/layout/slottypes.aspx?slottypeid=2469931&amp;version=STUDY"/>
    <hyperlink ref="M1346" r:id="rId3465" tooltip="Drawing SPS8051000158 in CDD" display="https://edms.cern.ch/cdd/call_hpgl?SPS8051000158"/>
    <hyperlink ref="C1347" r:id="rId3466" display="http://layout.web.cern.ch/layout/slots.aspx?slotid=2544104&amp;version=STUDY"/>
    <hyperlink ref="D1347" r:id="rId3467" display="http://layout.web.cern.ch/layout/slottypes.aspx?slottypeid=2461402&amp;version=STUDY"/>
    <hyperlink ref="M1347" r:id="rId3468" tooltip="Drawing SPS8095004379 in CDD" display="https://edms.cern.ch/cdd/call_hpgl?SPS8095004379"/>
    <hyperlink ref="C1348" r:id="rId3469" display="http://layout.web.cern.ch/layout/slots.aspx?slotid=3489096&amp;version=STUDY"/>
    <hyperlink ref="D1348" r:id="rId3470" display="http://layout.web.cern.ch/layout/slottypes.aspx?slottypeid=3420418&amp;version=STUDY"/>
    <hyperlink ref="C1349" r:id="rId3471" display="http://layout.web.cern.ch/layout/slots.aspx?slotid=2544106&amp;version=STUDY"/>
    <hyperlink ref="D1349" r:id="rId3472" display="http://layout.web.cern.ch/layout/slottypes.aspx?slottypeid=2461404&amp;version=STUDY"/>
    <hyperlink ref="M1349" r:id="rId3473" tooltip="Drawing SPSVCPEB0051 in CDD" display="https://edms.cern.ch/cdd/call_hpgl?SPSVCPEB0051"/>
    <hyperlink ref="C1350" r:id="rId3474" display="http://layout.web.cern.ch/layout/slots.aspx?slotid=2588931&amp;version=STUDY"/>
    <hyperlink ref="D1350" r:id="rId3475" display="http://layout.web.cern.ch/layout/slottypes.aspx?slottypeid=2469931&amp;version=STUDY"/>
    <hyperlink ref="M1350" r:id="rId3476" tooltip="Drawing SPS8051000158 in CDD" display="https://edms.cern.ch/cdd/call_hpgl?SPS8051000158"/>
    <hyperlink ref="C1351" r:id="rId3477" display="http://layout.web.cern.ch/layout/slots.aspx?slotid=2469995&amp;version=STUDY"/>
    <hyperlink ref="D1351" r:id="rId3478" display="http://layout.web.cern.ch/layout/slottypes.aspx?slottypeid=2433438&amp;version=STUDY"/>
    <hyperlink ref="M1351" r:id="rId3479" tooltip="Drawing SPS8094007007 in CDD" display="https://edms.cern.ch/cdd/call_hpgl?SPS8094007007"/>
    <hyperlink ref="C1352" r:id="rId3480" display="http://layout.web.cern.ch/layout/slots.aspx?slotid=3328564&amp;version=STUDY"/>
    <hyperlink ref="D1352" r:id="rId3481" display="http://layout.web.cern.ch/layout/slottypes.aspx?slottypeid=3321079&amp;version=STUDY"/>
    <hyperlink ref="C1353" r:id="rId3482" display="http://layout.web.cern.ch/layout/slots.aspx?slotid=2582399&amp;version=STUDY"/>
    <hyperlink ref="D1353" r:id="rId3483" display="http://layout.web.cern.ch/layout/slottypes.aspx?slottypeid=2563742&amp;version=STUDY"/>
    <hyperlink ref="M1353" r:id="rId3484" tooltip="Drawing SPS8094007247 in CDD" display="https://edms.cern.ch/cdd/call_hpgl?SPS8094007247"/>
    <hyperlink ref="C1354" r:id="rId3485" display="http://layout.web.cern.ch/layout/slots.aspx?slotid=3327444&amp;version=STUDY"/>
    <hyperlink ref="D1354" r:id="rId3486" display="http://layout.web.cern.ch/layout/slottypes.aspx?slottypeid=3321079&amp;version=STUDY"/>
    <hyperlink ref="C1355" r:id="rId3487" display="http://layout.web.cern.ch/layout/slots.aspx?slotid=2582400&amp;version=STUDY"/>
    <hyperlink ref="D1355" r:id="rId3488" display="http://layout.web.cern.ch/layout/slottypes.aspx?slottypeid=2563742&amp;version=STUDY"/>
    <hyperlink ref="M1355" r:id="rId3489" tooltip="Drawing SPS8094007247 in CDD" display="https://edms.cern.ch/cdd/call_hpgl?SPS8094007247"/>
    <hyperlink ref="C1356" r:id="rId3490" display="http://layout.web.cern.ch/layout/slots.aspx?slotid=3327446&amp;version=STUDY"/>
    <hyperlink ref="D1356" r:id="rId3491" display="http://layout.web.cern.ch/layout/slottypes.aspx?slottypeid=3321079&amp;version=STUDY"/>
    <hyperlink ref="C1357" r:id="rId3492" display="http://layout.web.cern.ch/layout/slots.aspx?slotid=2582401&amp;version=STUDY"/>
    <hyperlink ref="D1357" r:id="rId3493" display="http://layout.web.cern.ch/layout/slottypes.aspx?slottypeid=2563745&amp;version=STUDY"/>
    <hyperlink ref="M1357" r:id="rId3494" tooltip="Drawing SPS8094007246 in CDD" display="https://edms.cern.ch/cdd/call_hpgl?SPS8094007246"/>
    <hyperlink ref="C1358" r:id="rId3495" display="http://layout.web.cern.ch/layout/slots.aspx?slotid=3328197&amp;version=STUDY"/>
    <hyperlink ref="D1358" r:id="rId3496" display="http://layout.web.cern.ch/layout/slottypes.aspx?slottypeid=3321079&amp;version=STUDY"/>
    <hyperlink ref="C1359" r:id="rId3497" display="http://layout.web.cern.ch/layout/slots.aspx?slotid=2582402&amp;version=STUDY"/>
    <hyperlink ref="D1359" r:id="rId3498" display="http://layout.web.cern.ch/layout/slottypes.aspx?slottypeid=2563745&amp;version=STUDY"/>
    <hyperlink ref="M1359" r:id="rId3499" tooltip="Drawing SPS8094007246 in CDD" display="https://edms.cern.ch/cdd/call_hpgl?SPS8094007246"/>
    <hyperlink ref="C1360" r:id="rId3500" display="http://layout.web.cern.ch/layout/slots.aspx?slotid=3328199&amp;version=STUDY"/>
    <hyperlink ref="D1360" r:id="rId3501" display="http://layout.web.cern.ch/layout/slottypes.aspx?slottypeid=3321079&amp;version=STUDY"/>
    <hyperlink ref="C1361" r:id="rId3502" display="http://layout.web.cern.ch/layout/slots.aspx?slotid=2582403&amp;version=STUDY"/>
    <hyperlink ref="D1361" r:id="rId3503" display="http://layout.web.cern.ch/layout/slottypes.aspx?slottypeid=2563750&amp;version=STUDY"/>
    <hyperlink ref="M1361" r:id="rId3504" tooltip="Drawing SPSVCPEB0048 in CDD" display="https://edms.cern.ch/cdd/call_hpgl?SPSVCPEB0048"/>
    <hyperlink ref="C1362" r:id="rId3505" display="http://layout.web.cern.ch/layout/slots.aspx?slotid=2550964&amp;version=STUDY"/>
    <hyperlink ref="D1362" r:id="rId3506" display="http://layout.web.cern.ch/layout/slottypes.aspx?slottypeid=2469929&amp;version=STUDY"/>
    <hyperlink ref="M1362" r:id="rId3507" tooltip="Drawing SPS8051000157 in CDD" display="https://edms.cern.ch/cdd/call_hpgl?SPS8051000157"/>
    <hyperlink ref="C1363" r:id="rId3508" display="http://layout.web.cern.ch/layout/slots.aspx?slotid=2470265&amp;version=STUDY"/>
    <hyperlink ref="D1363" r:id="rId3509" display="http://layout.web.cern.ch/layout/slottypes.aspx?slottypeid=2433448&amp;version=STUDY"/>
    <hyperlink ref="M1363" r:id="rId3510" tooltip="Drawing SPS8094007035 in CDD" display="https://edms.cern.ch/cdd/call_hpgl?SPS8094007035"/>
    <hyperlink ref="C1364" r:id="rId3511" display="http://layout.web.cern.ch/layout/slots.aspx?slotid=3328843&amp;version=STUDY"/>
    <hyperlink ref="D1364" r:id="rId3512" display="http://layout.web.cern.ch/layout/slottypes.aspx?slottypeid=3321079&amp;version=STUDY"/>
    <hyperlink ref="C1365" r:id="rId3513" display="http://layout.web.cern.ch/layout/slots.aspx?slotid=2582404&amp;version=STUDY"/>
    <hyperlink ref="D1365" r:id="rId3514" display="http://layout.web.cern.ch/layout/slottypes.aspx?slottypeid=2563745&amp;version=STUDY"/>
    <hyperlink ref="M1365" r:id="rId3515" tooltip="Drawing SPS8094007246 in CDD" display="https://edms.cern.ch/cdd/call_hpgl?SPS8094007246"/>
    <hyperlink ref="C1366" r:id="rId3516" display="http://layout.web.cern.ch/layout/slots.aspx?slotid=3328201&amp;version=STUDY"/>
    <hyperlink ref="D1366" r:id="rId3517" display="http://layout.web.cern.ch/layout/slottypes.aspx?slottypeid=3321079&amp;version=STUDY"/>
    <hyperlink ref="C1367" r:id="rId3518" display="http://layout.web.cern.ch/layout/slots.aspx?slotid=2582405&amp;version=STUDY"/>
    <hyperlink ref="D1367" r:id="rId3519" display="http://layout.web.cern.ch/layout/slottypes.aspx?slottypeid=2563745&amp;version=STUDY"/>
    <hyperlink ref="M1367" r:id="rId3520" tooltip="Drawing SPS8094007246 in CDD" display="https://edms.cern.ch/cdd/call_hpgl?SPS8094007246"/>
    <hyperlink ref="C1368" r:id="rId3521" display="http://layout.web.cern.ch/layout/slots.aspx?slotid=3328203&amp;version=STUDY"/>
    <hyperlink ref="D1368" r:id="rId3522" display="http://layout.web.cern.ch/layout/slottypes.aspx?slottypeid=3321079&amp;version=STUDY"/>
    <hyperlink ref="C1369" r:id="rId3523" display="http://layout.web.cern.ch/layout/slots.aspx?slotid=2582406&amp;version=STUDY"/>
    <hyperlink ref="D1369" r:id="rId3524" display="http://layout.web.cern.ch/layout/slottypes.aspx?slottypeid=2433474&amp;version=STUDY"/>
    <hyperlink ref="M1369" r:id="rId3525" tooltip="Drawing SPSVCPEB0004 in CDD" display="https://edms.cern.ch/cdd/call_hpgl?SPSVCPEB0004"/>
    <hyperlink ref="C1370" r:id="rId3526" display="http://layout.web.cern.ch/layout/slots.aspx?slotid=3489097&amp;version=STUDY"/>
    <hyperlink ref="D1370" r:id="rId3527" display="http://layout.web.cern.ch/layout/slottypes.aspx?slottypeid=3321079&amp;version=STUDY"/>
    <hyperlink ref="C1371" r:id="rId3528" display="http://layout.web.cern.ch/layout/slots.aspx?slotid=2582407&amp;version=STUDY"/>
    <hyperlink ref="D1371" r:id="rId3529" display="http://layout.web.cern.ch/layout/slottypes.aspx?slottypeid=2433474&amp;version=STUDY"/>
    <hyperlink ref="M1371" r:id="rId3530" tooltip="Drawing SPSVCPEB0004 in CDD" display="https://edms.cern.ch/cdd/call_hpgl?SPSVCPEB0004"/>
    <hyperlink ref="C1372" r:id="rId3531" display="http://layout.web.cern.ch/layout/slots.aspx?slotid=3489098&amp;version=STUDY"/>
    <hyperlink ref="D1372" r:id="rId3532" display="http://layout.web.cern.ch/layout/slottypes.aspx?slottypeid=3321079&amp;version=STUDY"/>
    <hyperlink ref="C1373" r:id="rId3533" display="http://layout.web.cern.ch/layout/slots.aspx?slotid=2582408&amp;version=STUDY"/>
    <hyperlink ref="D1373" r:id="rId3534" display="http://layout.web.cern.ch/layout/slottypes.aspx?slottypeid=2445933&amp;version=STUDY"/>
    <hyperlink ref="M1373" r:id="rId3535" tooltip="Drawing SPSVCPEB0051 in CDD" display="https://edms.cern.ch/cdd/call_hpgl?SPSVCPEB0051"/>
    <hyperlink ref="C1374" r:id="rId3536" display="http://layout.web.cern.ch/layout/slots.aspx?slotid=2582409&amp;version=STUDY"/>
    <hyperlink ref="D1374" r:id="rId3537" display="http://layout.web.cern.ch/layout/slottypes.aspx?slottypeid=2445934&amp;version=STUDY"/>
    <hyperlink ref="M1374" r:id="rId3538" tooltip="Drawing SPSVCPEB0073 in CDD" display="https://edms.cern.ch/cdd/call_hpgl?SPSVCPEB0073"/>
    <hyperlink ref="C1375" r:id="rId3539" display="http://layout.web.cern.ch/layout/slots.aspx?slotid=2557394&amp;version=STUDY"/>
    <hyperlink ref="D1375" r:id="rId3540" display="http://layout.web.cern.ch/layout/slottypes.aspx?slottypeid=2469931&amp;version=STUDY"/>
    <hyperlink ref="M1375" r:id="rId3541" tooltip="Drawing SPS8051000158 in CDD" display="https://edms.cern.ch/cdd/call_hpgl?SPS8051000158"/>
    <hyperlink ref="C1376" r:id="rId3542" display="http://layout.web.cern.ch/layout/slots.aspx?slotid=2470073&amp;version=STUDY"/>
    <hyperlink ref="D1376" r:id="rId3543" display="http://layout.web.cern.ch/layout/slottypes.aspx?slottypeid=2433438&amp;version=STUDY"/>
    <hyperlink ref="M1376" r:id="rId3544" tooltip="Drawing SPS8094007007 in CDD" display="https://edms.cern.ch/cdd/call_hpgl?SPS8094007007"/>
    <hyperlink ref="C1377" r:id="rId3545" display="http://layout.web.cern.ch/layout/slots.aspx?slotid=3328642&amp;version=STUDY"/>
    <hyperlink ref="D1377" r:id="rId3546" display="http://layout.web.cern.ch/layout/slottypes.aspx?slottypeid=3321079&amp;version=STUDY"/>
    <hyperlink ref="C1378" r:id="rId3547" display="http://layout.web.cern.ch/layout/slots.aspx?slotid=2774729&amp;version=STUDY"/>
    <hyperlink ref="D1378" r:id="rId3548" display="http://layout.web.cern.ch/layout/slottypes.aspx?slottypeid=2563742&amp;version=STUDY"/>
    <hyperlink ref="M1378" r:id="rId3549" tooltip="Drawing SPS8094007247 in CDD" display="https://edms.cern.ch/cdd/call_hpgl?SPS8094007247"/>
    <hyperlink ref="C1379" r:id="rId3550" display="http://layout.web.cern.ch/layout/slots.aspx?slotid=3327622&amp;version=STUDY"/>
    <hyperlink ref="D1379" r:id="rId3551" display="http://layout.web.cern.ch/layout/slottypes.aspx?slottypeid=3321079&amp;version=STUDY"/>
    <hyperlink ref="C1380" r:id="rId3552" display="http://layout.web.cern.ch/layout/slots.aspx?slotid=2774730&amp;version=STUDY"/>
    <hyperlink ref="D1380" r:id="rId3553" display="http://layout.web.cern.ch/layout/slottypes.aspx?slottypeid=2563742&amp;version=STUDY"/>
    <hyperlink ref="M1380" r:id="rId3554" tooltip="Drawing SPS8094007247 in CDD" display="https://edms.cern.ch/cdd/call_hpgl?SPS8094007247"/>
    <hyperlink ref="C1381" r:id="rId3555" display="http://layout.web.cern.ch/layout/slots.aspx?slotid=3327624&amp;version=STUDY"/>
    <hyperlink ref="D1381" r:id="rId3556" display="http://layout.web.cern.ch/layout/slottypes.aspx?slottypeid=3321079&amp;version=STUDY"/>
    <hyperlink ref="C1382" r:id="rId3557" display="http://layout.web.cern.ch/layout/slots.aspx?slotid=2774731&amp;version=STUDY"/>
    <hyperlink ref="D1382" r:id="rId3558" display="http://layout.web.cern.ch/layout/slottypes.aspx?slottypeid=2563745&amp;version=STUDY"/>
    <hyperlink ref="M1382" r:id="rId3559" tooltip="Drawing SPS8094007246 in CDD" display="https://edms.cern.ch/cdd/call_hpgl?SPS8094007246"/>
    <hyperlink ref="C1383" r:id="rId3560" display="http://layout.web.cern.ch/layout/slots.aspx?slotid=3328399&amp;version=STUDY"/>
    <hyperlink ref="D1383" r:id="rId3561" display="http://layout.web.cern.ch/layout/slottypes.aspx?slottypeid=3321079&amp;version=STUDY"/>
    <hyperlink ref="C1384" r:id="rId3562" display="http://layout.web.cern.ch/layout/slots.aspx?slotid=2774732&amp;version=STUDY"/>
    <hyperlink ref="D1384" r:id="rId3563" display="http://layout.web.cern.ch/layout/slottypes.aspx?slottypeid=2563745&amp;version=STUDY"/>
    <hyperlink ref="M1384" r:id="rId3564" tooltip="Drawing SPS8094007246 in CDD" display="https://edms.cern.ch/cdd/call_hpgl?SPS8094007246"/>
    <hyperlink ref="C1385" r:id="rId3565" display="http://layout.web.cern.ch/layout/slots.aspx?slotid=3328401&amp;version=STUDY"/>
    <hyperlink ref="D1385" r:id="rId3566" display="http://layout.web.cern.ch/layout/slottypes.aspx?slottypeid=3321079&amp;version=STUDY"/>
    <hyperlink ref="C1386" r:id="rId3567" display="http://layout.web.cern.ch/layout/slots.aspx?slotid=2362798&amp;version=STUDY"/>
    <hyperlink ref="D1386" r:id="rId3568" display="http://layout.web.cern.ch/layout/slottypes.aspx?slottypeid=2360517&amp;version=STUDY"/>
    <hyperlink ref="M1386" r:id="rId3569" tooltip="Drawing SPS8094007529 in CDD" display="https://edms.cern.ch/cdd/call_hpgl?SPS8094007529"/>
    <hyperlink ref="C1387" r:id="rId3570" display="http://layout.web.cern.ch/layout/slots.aspx?slotid=3153448&amp;version=STUDY"/>
    <hyperlink ref="D1387" r:id="rId3571" display="http://layout.web.cern.ch/layout/slottypes.aspx?slottypeid=3153447&amp;version=STUDY"/>
    <hyperlink ref="M1387" r:id="rId3572" tooltip="Drawing SPSVCPEB0034 in CDD" display="https://edms.cern.ch/cdd/call_hpgl?SPSVCPEB0034"/>
    <hyperlink ref="C1388" r:id="rId3573" display="http://layout.web.cern.ch/layout/slots.aspx?slotid=3153449&amp;version=STUDY"/>
    <hyperlink ref="D1388" r:id="rId3574" display="http://layout.web.cern.ch/layout/slottypes.aspx?slottypeid=3153410&amp;version=STUDY"/>
    <hyperlink ref="M1388" r:id="rId3575" tooltip="Drawing SPS8051001092 in CDD" display="https://edms.cern.ch/cdd/call_hpgl?SPS8051001092"/>
    <hyperlink ref="C1389" r:id="rId3576" display="http://layout.web.cern.ch/layout/slots.aspx?slotid=3153450&amp;version=STUDY"/>
    <hyperlink ref="D1389" r:id="rId3577" display="http://layout.web.cern.ch/layout/slottypes.aspx?slottypeid=2563750&amp;version=STUDY"/>
    <hyperlink ref="M1389" r:id="rId3578" tooltip="Drawing SPSVCPEB0048 in CDD" display="https://edms.cern.ch/cdd/call_hpgl?SPSVCPEB0048"/>
    <hyperlink ref="C1390" r:id="rId3579" display="http://layout.web.cern.ch/layout/slots.aspx?slotid=2550965&amp;version=STUDY"/>
    <hyperlink ref="D1390" r:id="rId3580" display="http://layout.web.cern.ch/layout/slottypes.aspx?slottypeid=2469929&amp;version=STUDY"/>
    <hyperlink ref="M1390" r:id="rId3581" tooltip="Drawing SPS8051000157 in CDD" display="https://edms.cern.ch/cdd/call_hpgl?SPS8051000157"/>
    <hyperlink ref="C1391" r:id="rId3582" display="http://layout.web.cern.ch/layout/slots.aspx?slotid=2470143&amp;version=STUDY"/>
    <hyperlink ref="D1391" r:id="rId3583" display="http://layout.web.cern.ch/layout/slottypes.aspx?slottypeid=2433448&amp;version=STUDY"/>
    <hyperlink ref="M1391" r:id="rId3584" tooltip="Drawing SPS8094007035 in CDD" display="https://edms.cern.ch/cdd/call_hpgl?SPS8094007035"/>
    <hyperlink ref="C1392" r:id="rId3585" display="http://layout.web.cern.ch/layout/slots.aspx?slotid=3328723&amp;version=STUDY"/>
    <hyperlink ref="D1392" r:id="rId3586" display="http://layout.web.cern.ch/layout/slottypes.aspx?slottypeid=3321079&amp;version=STUDY"/>
    <hyperlink ref="C1393" r:id="rId3587" display="http://layout.web.cern.ch/layout/slots.aspx?slotid=2774733&amp;version=STUDY"/>
    <hyperlink ref="D1393" r:id="rId3588" display="http://layout.web.cern.ch/layout/slottypes.aspx?slottypeid=2563745&amp;version=STUDY"/>
    <hyperlink ref="M1393" r:id="rId3589" tooltip="Drawing SPS8094007246 in CDD" display="https://edms.cern.ch/cdd/call_hpgl?SPS8094007246"/>
    <hyperlink ref="C1394" r:id="rId3590" display="http://layout.web.cern.ch/layout/slots.aspx?slotid=3328403&amp;version=STUDY"/>
    <hyperlink ref="D1394" r:id="rId3591" display="http://layout.web.cern.ch/layout/slottypes.aspx?slottypeid=3321079&amp;version=STUDY"/>
    <hyperlink ref="C1395" r:id="rId3592" display="http://layout.web.cern.ch/layout/slots.aspx?slotid=2774734&amp;version=STUDY"/>
    <hyperlink ref="D1395" r:id="rId3593" display="http://layout.web.cern.ch/layout/slottypes.aspx?slottypeid=2563745&amp;version=STUDY"/>
    <hyperlink ref="M1395" r:id="rId3594" tooltip="Drawing SPS8094007246 in CDD" display="https://edms.cern.ch/cdd/call_hpgl?SPS8094007246"/>
    <hyperlink ref="C1396" r:id="rId3595" display="http://layout.web.cern.ch/layout/slots.aspx?slotid=3328405&amp;version=STUDY"/>
    <hyperlink ref="D1396" r:id="rId3596" display="http://layout.web.cern.ch/layout/slottypes.aspx?slottypeid=3321079&amp;version=STUDY"/>
    <hyperlink ref="C1397" r:id="rId3597" display="http://layout.web.cern.ch/layout/slots.aspx?slotid=2774735&amp;version=STUDY"/>
    <hyperlink ref="D1397" r:id="rId3598" display="http://layout.web.cern.ch/layout/slottypes.aspx?slottypeid=2563742&amp;version=STUDY"/>
    <hyperlink ref="M1397" r:id="rId3599" tooltip="Drawing SPS8094007247 in CDD" display="https://edms.cern.ch/cdd/call_hpgl?SPS8094007247"/>
    <hyperlink ref="C1398" r:id="rId3600" display="http://layout.web.cern.ch/layout/slots.aspx?slotid=3327626&amp;version=STUDY"/>
    <hyperlink ref="D1398" r:id="rId3601" display="http://layout.web.cern.ch/layout/slottypes.aspx?slottypeid=3321079&amp;version=STUDY"/>
    <hyperlink ref="C1399" r:id="rId3602" display="http://layout.web.cern.ch/layout/slots.aspx?slotid=2774736&amp;version=STUDY"/>
    <hyperlink ref="D1399" r:id="rId3603" display="http://layout.web.cern.ch/layout/slottypes.aspx?slottypeid=2563742&amp;version=STUDY"/>
    <hyperlink ref="M1399" r:id="rId3604" tooltip="Drawing SPS8094007247 in CDD" display="https://edms.cern.ch/cdd/call_hpgl?SPS8094007247"/>
    <hyperlink ref="C1400" r:id="rId3605" display="http://layout.web.cern.ch/layout/slots.aspx?slotid=3327628&amp;version=STUDY"/>
    <hyperlink ref="D1400" r:id="rId3606" display="http://layout.web.cern.ch/layout/slottypes.aspx?slottypeid=3321079&amp;version=STUDY"/>
    <hyperlink ref="C1401" r:id="rId3607" display="http://layout.web.cern.ch/layout/slots.aspx?slotid=3153451&amp;version=STUDY"/>
    <hyperlink ref="D1401" r:id="rId3608" display="http://layout.web.cern.ch/layout/slottypes.aspx?slottypeid=2467813&amp;version=STUDY"/>
    <hyperlink ref="M1401" r:id="rId3609" tooltip="Drawing SPSVCPEB0049 in CDD" display="https://edms.cern.ch/cdd/call_hpgl?SPSVCPEB0049"/>
    <hyperlink ref="C1402" r:id="rId3610" display="http://layout.web.cern.ch/layout/slots.aspx?slotid=2557395&amp;version=STUDY"/>
    <hyperlink ref="D1402" r:id="rId3611" display="http://layout.web.cern.ch/layout/slottypes.aspx?slottypeid=2469931&amp;version=STUDY"/>
    <hyperlink ref="M1402" r:id="rId3612" tooltip="Drawing SPS8051000158 in CDD" display="https://edms.cern.ch/cdd/call_hpgl?SPS8051000158"/>
    <hyperlink ref="C1403" r:id="rId3613" display="http://layout.web.cern.ch/layout/slots.aspx?slotid=2469949&amp;version=STUDY"/>
    <hyperlink ref="D1403" r:id="rId3614" display="http://layout.web.cern.ch/layout/slottypes.aspx?slottypeid=2433438&amp;version=STUDY"/>
    <hyperlink ref="M1403" r:id="rId3615" tooltip="Drawing SPS8094007007 in CDD" display="https://edms.cern.ch/cdd/call_hpgl?SPS8094007007"/>
    <hyperlink ref="C1404" r:id="rId3616" display="http://layout.web.cern.ch/layout/slots.aspx?slotid=3328518&amp;version=STUDY"/>
    <hyperlink ref="D1404" r:id="rId3617" display="http://layout.web.cern.ch/layout/slottypes.aspx?slottypeid=3321079&amp;version=STUDY"/>
    <hyperlink ref="C1405" r:id="rId3618" display="http://layout.web.cern.ch/layout/slots.aspx?slotid=2774737&amp;version=STUDY"/>
    <hyperlink ref="D1405" r:id="rId3619" display="http://layout.web.cern.ch/layout/slottypes.aspx?slottypeid=2563742&amp;version=STUDY"/>
    <hyperlink ref="M1405" r:id="rId3620" tooltip="Drawing SPS8094007247 in CDD" display="https://edms.cern.ch/cdd/call_hpgl?SPS8094007247"/>
    <hyperlink ref="C1406" r:id="rId3621" display="http://layout.web.cern.ch/layout/slots.aspx?slotid=3327630&amp;version=STUDY"/>
    <hyperlink ref="D1406" r:id="rId3622" display="http://layout.web.cern.ch/layout/slottypes.aspx?slottypeid=3321079&amp;version=STUDY"/>
    <hyperlink ref="C1407" r:id="rId3623" display="http://layout.web.cern.ch/layout/slots.aspx?slotid=2774738&amp;version=STUDY"/>
    <hyperlink ref="D1407" r:id="rId3624" display="http://layout.web.cern.ch/layout/slottypes.aspx?slottypeid=2563742&amp;version=STUDY"/>
    <hyperlink ref="M1407" r:id="rId3625" tooltip="Drawing SPS8094007247 in CDD" display="https://edms.cern.ch/cdd/call_hpgl?SPS8094007247"/>
    <hyperlink ref="C1408" r:id="rId3626" display="http://layout.web.cern.ch/layout/slots.aspx?slotid=3327632&amp;version=STUDY"/>
    <hyperlink ref="D1408" r:id="rId3627" display="http://layout.web.cern.ch/layout/slottypes.aspx?slottypeid=3321079&amp;version=STUDY"/>
    <hyperlink ref="C1409" r:id="rId3628" display="http://layout.web.cern.ch/layout/slots.aspx?slotid=2774739&amp;version=STUDY"/>
    <hyperlink ref="D1409" r:id="rId3629" display="http://layout.web.cern.ch/layout/slottypes.aspx?slottypeid=2563745&amp;version=STUDY"/>
    <hyperlink ref="M1409" r:id="rId3630" tooltip="Drawing SPS8094007246 in CDD" display="https://edms.cern.ch/cdd/call_hpgl?SPS8094007246"/>
    <hyperlink ref="C1410" r:id="rId3631" display="http://layout.web.cern.ch/layout/slots.aspx?slotid=3328407&amp;version=STUDY"/>
    <hyperlink ref="D1410" r:id="rId3632" display="http://layout.web.cern.ch/layout/slottypes.aspx?slottypeid=3321079&amp;version=STUDY"/>
    <hyperlink ref="C1411" r:id="rId3633" display="http://layout.web.cern.ch/layout/slots.aspx?slotid=2774740&amp;version=STUDY"/>
    <hyperlink ref="D1411" r:id="rId3634" display="http://layout.web.cern.ch/layout/slottypes.aspx?slottypeid=2563745&amp;version=STUDY"/>
    <hyperlink ref="M1411" r:id="rId3635" tooltip="Drawing SPS8094007246 in CDD" display="https://edms.cern.ch/cdd/call_hpgl?SPS8094007246"/>
    <hyperlink ref="C1412" r:id="rId3636" display="http://layout.web.cern.ch/layout/slots.aspx?slotid=3328409&amp;version=STUDY"/>
    <hyperlink ref="D1412" r:id="rId3637" display="http://layout.web.cern.ch/layout/slottypes.aspx?slottypeid=3321079&amp;version=STUDY"/>
    <hyperlink ref="C1413" r:id="rId3638" display="http://layout.web.cern.ch/layout/slots.aspx?slotid=3153452&amp;version=STUDY"/>
    <hyperlink ref="D1413" r:id="rId3639" display="http://layout.web.cern.ch/layout/slottypes.aspx?slottypeid=2563748&amp;version=STUDY"/>
    <hyperlink ref="M1413" r:id="rId3640" tooltip="Drawing SPSVCPEB0034 in CDD" display="https://edms.cern.ch/cdd/call_hpgl?SPSVCPEB0034"/>
    <hyperlink ref="C1414" r:id="rId3641" display="http://layout.web.cern.ch/layout/slots.aspx?slotid=3153453&amp;version=STUDY"/>
    <hyperlink ref="D1414" r:id="rId3642" display="http://layout.web.cern.ch/layout/slottypes.aspx?slottypeid=2563750&amp;version=STUDY"/>
    <hyperlink ref="M1414" r:id="rId3643" tooltip="Drawing SPSVCPEB0048 in CDD" display="https://edms.cern.ch/cdd/call_hpgl?SPSVCPEB0048"/>
    <hyperlink ref="C1415" r:id="rId3644" display="http://layout.web.cern.ch/layout/slots.aspx?slotid=2550966&amp;version=STUDY"/>
    <hyperlink ref="D1415" r:id="rId3645" display="http://layout.web.cern.ch/layout/slottypes.aspx?slottypeid=2469929&amp;version=STUDY"/>
    <hyperlink ref="M1415" r:id="rId3646" tooltip="Drawing SPS8051000157 in CDD" display="https://edms.cern.ch/cdd/call_hpgl?SPS8051000157"/>
    <hyperlink ref="C1416" r:id="rId3647" display="http://layout.web.cern.ch/layout/slots.aspx?slotid=2470145&amp;version=STUDY"/>
    <hyperlink ref="D1416" r:id="rId3648" display="http://layout.web.cern.ch/layout/slottypes.aspx?slottypeid=2433448&amp;version=STUDY"/>
    <hyperlink ref="M1416" r:id="rId3649" tooltip="Drawing SPS8094007035 in CDD" display="https://edms.cern.ch/cdd/call_hpgl?SPS8094007035"/>
    <hyperlink ref="C1417" r:id="rId3650" display="http://layout.web.cern.ch/layout/slots.aspx?slotid=3328725&amp;version=STUDY"/>
    <hyperlink ref="D1417" r:id="rId3651" display="http://layout.web.cern.ch/layout/slottypes.aspx?slottypeid=3321079&amp;version=STUDY"/>
    <hyperlink ref="C1418" r:id="rId3652" display="http://layout.web.cern.ch/layout/slots.aspx?slotid=2774741&amp;version=STUDY"/>
    <hyperlink ref="D1418" r:id="rId3653" display="http://layout.web.cern.ch/layout/slottypes.aspx?slottypeid=2563745&amp;version=STUDY"/>
    <hyperlink ref="M1418" r:id="rId3654" tooltip="Drawing SPS8094007246 in CDD" display="https://edms.cern.ch/cdd/call_hpgl?SPS8094007246"/>
    <hyperlink ref="C1419" r:id="rId3655" display="http://layout.web.cern.ch/layout/slots.aspx?slotid=3328411&amp;version=STUDY"/>
    <hyperlink ref="D1419" r:id="rId3656" display="http://layout.web.cern.ch/layout/slottypes.aspx?slottypeid=3321079&amp;version=STUDY"/>
    <hyperlink ref="C1420" r:id="rId3657" display="http://layout.web.cern.ch/layout/slots.aspx?slotid=2774742&amp;version=STUDY"/>
    <hyperlink ref="D1420" r:id="rId3658" display="http://layout.web.cern.ch/layout/slottypes.aspx?slottypeid=2563745&amp;version=STUDY"/>
    <hyperlink ref="M1420" r:id="rId3659" tooltip="Drawing SPS8094007246 in CDD" display="https://edms.cern.ch/cdd/call_hpgl?SPS8094007246"/>
    <hyperlink ref="C1421" r:id="rId3660" display="http://layout.web.cern.ch/layout/slots.aspx?slotid=3328413&amp;version=STUDY"/>
    <hyperlink ref="D1421" r:id="rId3661" display="http://layout.web.cern.ch/layout/slottypes.aspx?slottypeid=3321079&amp;version=STUDY"/>
    <hyperlink ref="C1422" r:id="rId3662" display="http://layout.web.cern.ch/layout/slots.aspx?slotid=2774743&amp;version=STUDY"/>
    <hyperlink ref="D1422" r:id="rId3663" display="http://layout.web.cern.ch/layout/slottypes.aspx?slottypeid=2563742&amp;version=STUDY"/>
    <hyperlink ref="M1422" r:id="rId3664" tooltip="Drawing SPS8094007247 in CDD" display="https://edms.cern.ch/cdd/call_hpgl?SPS8094007247"/>
    <hyperlink ref="C1423" r:id="rId3665" display="http://layout.web.cern.ch/layout/slots.aspx?slotid=3327634&amp;version=STUDY"/>
    <hyperlink ref="D1423" r:id="rId3666" display="http://layout.web.cern.ch/layout/slottypes.aspx?slottypeid=3321079&amp;version=STUDY"/>
    <hyperlink ref="C1424" r:id="rId3667" display="http://layout.web.cern.ch/layout/slots.aspx?slotid=2774744&amp;version=STUDY"/>
    <hyperlink ref="D1424" r:id="rId3668" display="http://layout.web.cern.ch/layout/slottypes.aspx?slottypeid=2563742&amp;version=STUDY"/>
    <hyperlink ref="M1424" r:id="rId3669" tooltip="Drawing SPS8094007247 in CDD" display="https://edms.cern.ch/cdd/call_hpgl?SPS8094007247"/>
    <hyperlink ref="C1425" r:id="rId3670" display="http://layout.web.cern.ch/layout/slots.aspx?slotid=3327636&amp;version=STUDY"/>
    <hyperlink ref="D1425" r:id="rId3671" display="http://layout.web.cern.ch/layout/slottypes.aspx?slottypeid=3321079&amp;version=STUDY"/>
    <hyperlink ref="C1426" r:id="rId3672" display="http://layout.web.cern.ch/layout/slots.aspx?slotid=3153454&amp;version=STUDY"/>
    <hyperlink ref="D1426" r:id="rId3673" display="http://layout.web.cern.ch/layout/slottypes.aspx?slottypeid=3147123&amp;version=STUDY"/>
    <hyperlink ref="M1426" r:id="rId3674" tooltip="Drawing SPSVCPEB0049 in CDD" display="https://edms.cern.ch/cdd/call_hpgl?SPSVCPEB0049"/>
    <hyperlink ref="C1427" r:id="rId3675" display="http://layout.web.cern.ch/layout/slots.aspx?slotid=3153455&amp;version=STUDY"/>
    <hyperlink ref="D1427" r:id="rId3676" display="http://layout.web.cern.ch/layout/slottypes.aspx?slottypeid=3147125&amp;version=STUDY"/>
    <hyperlink ref="M1427" r:id="rId3677" tooltip="Drawing SPSVCPEB0050 in CDD" display="https://edms.cern.ch/cdd/call_hpgl?SPSVCPEB0050"/>
    <hyperlink ref="C1428" r:id="rId3678" display="http://layout.web.cern.ch/layout/slots.aspx?slotid=2557396&amp;version=STUDY"/>
    <hyperlink ref="D1428" r:id="rId3679" display="http://layout.web.cern.ch/layout/slottypes.aspx?slottypeid=2469931&amp;version=STUDY"/>
    <hyperlink ref="M1428" r:id="rId3680" tooltip="Drawing SPS8051000158 in CDD" display="https://edms.cern.ch/cdd/call_hpgl?SPS8051000158"/>
    <hyperlink ref="C1429" r:id="rId3681" display="http://layout.web.cern.ch/layout/slots.aspx?slotid=2470031&amp;version=STUDY"/>
    <hyperlink ref="D1429" r:id="rId3682" display="http://layout.web.cern.ch/layout/slottypes.aspx?slottypeid=2433438&amp;version=STUDY"/>
    <hyperlink ref="M1429" r:id="rId3683" tooltip="Drawing SPS8094007007 in CDD" display="https://edms.cern.ch/cdd/call_hpgl?SPS8094007007"/>
    <hyperlink ref="C1430" r:id="rId3684" display="http://layout.web.cern.ch/layout/slots.aspx?slotid=3328600&amp;version=STUDY"/>
    <hyperlink ref="D1430" r:id="rId3685" display="http://layout.web.cern.ch/layout/slottypes.aspx?slottypeid=3321079&amp;version=STUDY"/>
    <hyperlink ref="C1431" r:id="rId3686" display="http://layout.web.cern.ch/layout/slots.aspx?slotid=2774745&amp;version=STUDY"/>
    <hyperlink ref="D1431" r:id="rId3687" display="http://layout.web.cern.ch/layout/slottypes.aspx?slottypeid=2563742&amp;version=STUDY"/>
    <hyperlink ref="M1431" r:id="rId3688" tooltip="Drawing SPS8094007247 in CDD" display="https://edms.cern.ch/cdd/call_hpgl?SPS8094007247"/>
    <hyperlink ref="C1432" r:id="rId3689" display="http://layout.web.cern.ch/layout/slots.aspx?slotid=3327638&amp;version=STUDY"/>
    <hyperlink ref="D1432" r:id="rId3690" display="http://layout.web.cern.ch/layout/slottypes.aspx?slottypeid=3321079&amp;version=STUDY"/>
    <hyperlink ref="C1433" r:id="rId3691" display="http://layout.web.cern.ch/layout/slots.aspx?slotid=2774746&amp;version=STUDY"/>
    <hyperlink ref="D1433" r:id="rId3692" display="http://layout.web.cern.ch/layout/slottypes.aspx?slottypeid=2563742&amp;version=STUDY"/>
    <hyperlink ref="M1433" r:id="rId3693" tooltip="Drawing SPS8094007247 in CDD" display="https://edms.cern.ch/cdd/call_hpgl?SPS8094007247"/>
    <hyperlink ref="C1434" r:id="rId3694" display="http://layout.web.cern.ch/layout/slots.aspx?slotid=3327640&amp;version=STUDY"/>
    <hyperlink ref="D1434" r:id="rId3695" display="http://layout.web.cern.ch/layout/slottypes.aspx?slottypeid=3321079&amp;version=STUDY"/>
    <hyperlink ref="C1435" r:id="rId3696" display="http://layout.web.cern.ch/layout/slots.aspx?slotid=2774747&amp;version=STUDY"/>
    <hyperlink ref="D1435" r:id="rId3697" display="http://layout.web.cern.ch/layout/slottypes.aspx?slottypeid=2563745&amp;version=STUDY"/>
    <hyperlink ref="M1435" r:id="rId3698" tooltip="Drawing SPS8094007246 in CDD" display="https://edms.cern.ch/cdd/call_hpgl?SPS8094007246"/>
    <hyperlink ref="C1436" r:id="rId3699" display="http://layout.web.cern.ch/layout/slots.aspx?slotid=3328415&amp;version=STUDY"/>
    <hyperlink ref="D1436" r:id="rId3700" display="http://layout.web.cern.ch/layout/slottypes.aspx?slottypeid=3321079&amp;version=STUDY"/>
    <hyperlink ref="C1437" r:id="rId3701" display="http://layout.web.cern.ch/layout/slots.aspx?slotid=2774748&amp;version=STUDY"/>
    <hyperlink ref="D1437" r:id="rId3702" display="http://layout.web.cern.ch/layout/slottypes.aspx?slottypeid=2563745&amp;version=STUDY"/>
    <hyperlink ref="M1437" r:id="rId3703" tooltip="Drawing SPS8094007246 in CDD" display="https://edms.cern.ch/cdd/call_hpgl?SPS8094007246"/>
    <hyperlink ref="C1438" r:id="rId3704" display="http://layout.web.cern.ch/layout/slots.aspx?slotid=3328417&amp;version=STUDY"/>
    <hyperlink ref="D1438" r:id="rId3705" display="http://layout.web.cern.ch/layout/slottypes.aspx?slottypeid=3321079&amp;version=STUDY"/>
    <hyperlink ref="C1439" r:id="rId3706" display="http://layout.web.cern.ch/layout/slots.aspx?slotid=3153456&amp;version=STUDY"/>
    <hyperlink ref="D1439" r:id="rId3707" display="http://layout.web.cern.ch/layout/slottypes.aspx?slottypeid=2563748&amp;version=STUDY"/>
    <hyperlink ref="M1439" r:id="rId3708" tooltip="Drawing SPSVCPEB0034 in CDD" display="https://edms.cern.ch/cdd/call_hpgl?SPSVCPEB0034"/>
    <hyperlink ref="C1440" r:id="rId3709" display="http://layout.web.cern.ch/layout/slots.aspx?slotid=3153457&amp;version=STUDY"/>
    <hyperlink ref="D1440" r:id="rId3710" display="http://layout.web.cern.ch/layout/slottypes.aspx?slottypeid=2563750&amp;version=STUDY"/>
    <hyperlink ref="M1440" r:id="rId3711" tooltip="Drawing SPSVCPEB0048 in CDD" display="https://edms.cern.ch/cdd/call_hpgl?SPSVCPEB0048"/>
    <hyperlink ref="C1441" r:id="rId3712" display="http://layout.web.cern.ch/layout/slots.aspx?slotid=2550967&amp;version=STUDY"/>
    <hyperlink ref="D1441" r:id="rId3713" display="http://layout.web.cern.ch/layout/slottypes.aspx?slottypeid=2469929&amp;version=STUDY"/>
    <hyperlink ref="M1441" r:id="rId3714" tooltip="Drawing SPS8051000157 in CDD" display="https://edms.cern.ch/cdd/call_hpgl?SPS8051000157"/>
    <hyperlink ref="C1442" r:id="rId3715" display="http://layout.web.cern.ch/layout/slots.aspx?slotid=2470221&amp;version=STUDY"/>
    <hyperlink ref="D1442" r:id="rId3716" display="http://layout.web.cern.ch/layout/slottypes.aspx?slottypeid=2433448&amp;version=STUDY"/>
    <hyperlink ref="M1442" r:id="rId3717" tooltip="Drawing SPS8094007035 in CDD" display="https://edms.cern.ch/cdd/call_hpgl?SPS8094007035"/>
    <hyperlink ref="C1443" r:id="rId3718" display="http://layout.web.cern.ch/layout/slots.aspx?slotid=3328799&amp;version=STUDY"/>
    <hyperlink ref="D1443" r:id="rId3719" display="http://layout.web.cern.ch/layout/slottypes.aspx?slottypeid=3321079&amp;version=STUDY"/>
    <hyperlink ref="C1444" r:id="rId3720" display="http://layout.web.cern.ch/layout/slots.aspx?slotid=2774749&amp;version=STUDY"/>
    <hyperlink ref="D1444" r:id="rId3721" display="http://layout.web.cern.ch/layout/slottypes.aspx?slottypeid=2563745&amp;version=STUDY"/>
    <hyperlink ref="M1444" r:id="rId3722" tooltip="Drawing SPS8094007246 in CDD" display="https://edms.cern.ch/cdd/call_hpgl?SPS8094007246"/>
    <hyperlink ref="C1445" r:id="rId3723" display="http://layout.web.cern.ch/layout/slots.aspx?slotid=3328419&amp;version=STUDY"/>
    <hyperlink ref="D1445" r:id="rId3724" display="http://layout.web.cern.ch/layout/slottypes.aspx?slottypeid=3321079&amp;version=STUDY"/>
    <hyperlink ref="C1446" r:id="rId3725" display="http://layout.web.cern.ch/layout/slots.aspx?slotid=2774750&amp;version=STUDY"/>
    <hyperlink ref="D1446" r:id="rId3726" display="http://layout.web.cern.ch/layout/slottypes.aspx?slottypeid=2563745&amp;version=STUDY"/>
    <hyperlink ref="M1446" r:id="rId3727" tooltip="Drawing SPS8094007246 in CDD" display="https://edms.cern.ch/cdd/call_hpgl?SPS8094007246"/>
    <hyperlink ref="C1447" r:id="rId3728" display="http://layout.web.cern.ch/layout/slots.aspx?slotid=3328421&amp;version=STUDY"/>
    <hyperlink ref="D1447" r:id="rId3729" display="http://layout.web.cern.ch/layout/slottypes.aspx?slottypeid=3321079&amp;version=STUDY"/>
    <hyperlink ref="C1448" r:id="rId3730" display="http://layout.web.cern.ch/layout/slots.aspx?slotid=2774751&amp;version=STUDY"/>
    <hyperlink ref="D1448" r:id="rId3731" display="http://layout.web.cern.ch/layout/slottypes.aspx?slottypeid=2563742&amp;version=STUDY"/>
    <hyperlink ref="M1448" r:id="rId3732" tooltip="Drawing SPS8094007247 in CDD" display="https://edms.cern.ch/cdd/call_hpgl?SPS8094007247"/>
    <hyperlink ref="C1449" r:id="rId3733" display="http://layout.web.cern.ch/layout/slots.aspx?slotid=3327642&amp;version=STUDY"/>
    <hyperlink ref="D1449" r:id="rId3734" display="http://layout.web.cern.ch/layout/slottypes.aspx?slottypeid=3321079&amp;version=STUDY"/>
    <hyperlink ref="C1450" r:id="rId3735" display="http://layout.web.cern.ch/layout/slots.aspx?slotid=2774752&amp;version=STUDY"/>
    <hyperlink ref="D1450" r:id="rId3736" display="http://layout.web.cern.ch/layout/slottypes.aspx?slottypeid=2563742&amp;version=STUDY"/>
    <hyperlink ref="M1450" r:id="rId3737" tooltip="Drawing SPS8094007247 in CDD" display="https://edms.cern.ch/cdd/call_hpgl?SPS8094007247"/>
    <hyperlink ref="C1451" r:id="rId3738" display="http://layout.web.cern.ch/layout/slots.aspx?slotid=3327644&amp;version=STUDY"/>
    <hyperlink ref="D1451" r:id="rId3739" display="http://layout.web.cern.ch/layout/slottypes.aspx?slottypeid=3321079&amp;version=STUDY"/>
    <hyperlink ref="C1452" r:id="rId3740" display="http://layout.web.cern.ch/layout/slots.aspx?slotid=3153458&amp;version=STUDY"/>
    <hyperlink ref="D1452" r:id="rId3741" display="http://layout.web.cern.ch/layout/slottypes.aspx?slottypeid=3147123&amp;version=STUDY"/>
    <hyperlink ref="M1452" r:id="rId3742" tooltip="Drawing SPSVCPEB0049 in CDD" display="https://edms.cern.ch/cdd/call_hpgl?SPSVCPEB0049"/>
    <hyperlink ref="C1453" r:id="rId3743" display="http://layout.web.cern.ch/layout/slots.aspx?slotid=3153459&amp;version=STUDY"/>
    <hyperlink ref="D1453" r:id="rId3744" display="http://layout.web.cern.ch/layout/slottypes.aspx?slottypeid=2445934&amp;version=STUDY"/>
    <hyperlink ref="M1453" r:id="rId3745" tooltip="Drawing SPSVCPEB0073 in CDD" display="https://edms.cern.ch/cdd/call_hpgl?SPSVCPEB0073"/>
    <hyperlink ref="C1454" r:id="rId3746" display="http://layout.web.cern.ch/layout/slots.aspx?slotid=2557397&amp;version=STUDY"/>
    <hyperlink ref="D1454" r:id="rId3747" display="http://layout.web.cern.ch/layout/slottypes.aspx?slottypeid=2469931&amp;version=STUDY"/>
    <hyperlink ref="M1454" r:id="rId3748" tooltip="Drawing SPS8051000158 in CDD" display="https://edms.cern.ch/cdd/call_hpgl?SPS8051000158"/>
    <hyperlink ref="C1455" r:id="rId3749" display="http://layout.web.cern.ch/layout/slots.aspx?slotid=2470041&amp;version=STUDY"/>
    <hyperlink ref="D1455" r:id="rId3750" display="http://layout.web.cern.ch/layout/slottypes.aspx?slottypeid=2433438&amp;version=STUDY"/>
    <hyperlink ref="M1455" r:id="rId3751" tooltip="Drawing SPS8094007007 in CDD" display="https://edms.cern.ch/cdd/call_hpgl?SPS8094007007"/>
    <hyperlink ref="C1456" r:id="rId3752" display="http://layout.web.cern.ch/layout/slots.aspx?slotid=3328610&amp;version=STUDY"/>
    <hyperlink ref="D1456" r:id="rId3753" display="http://layout.web.cern.ch/layout/slottypes.aspx?slottypeid=3321079&amp;version=STUDY"/>
    <hyperlink ref="C1457" r:id="rId3754" display="http://layout.web.cern.ch/layout/slots.aspx?slotid=2774753&amp;version=STUDY"/>
    <hyperlink ref="D1457" r:id="rId3755" display="http://layout.web.cern.ch/layout/slottypes.aspx?slottypeid=2563742&amp;version=STUDY"/>
    <hyperlink ref="M1457" r:id="rId3756" tooltip="Drawing SPS8094007247 in CDD" display="https://edms.cern.ch/cdd/call_hpgl?SPS8094007247"/>
    <hyperlink ref="C1458" r:id="rId3757" display="http://layout.web.cern.ch/layout/slots.aspx?slotid=3327646&amp;version=STUDY"/>
    <hyperlink ref="D1458" r:id="rId3758" display="http://layout.web.cern.ch/layout/slottypes.aspx?slottypeid=3321079&amp;version=STUDY"/>
    <hyperlink ref="C1459" r:id="rId3759" display="http://layout.web.cern.ch/layout/slots.aspx?slotid=2774754&amp;version=STUDY"/>
    <hyperlink ref="D1459" r:id="rId3760" display="http://layout.web.cern.ch/layout/slottypes.aspx?slottypeid=2563742&amp;version=STUDY"/>
    <hyperlink ref="M1459" r:id="rId3761" tooltip="Drawing SPS8094007247 in CDD" display="https://edms.cern.ch/cdd/call_hpgl?SPS8094007247"/>
    <hyperlink ref="C1460" r:id="rId3762" display="http://layout.web.cern.ch/layout/slots.aspx?slotid=3327648&amp;version=STUDY"/>
    <hyperlink ref="D1460" r:id="rId3763" display="http://layout.web.cern.ch/layout/slottypes.aspx?slottypeid=3321079&amp;version=STUDY"/>
    <hyperlink ref="C1461" r:id="rId3764" display="http://layout.web.cern.ch/layout/slots.aspx?slotid=2774755&amp;version=STUDY"/>
    <hyperlink ref="D1461" r:id="rId3765" display="http://layout.web.cern.ch/layout/slottypes.aspx?slottypeid=2563745&amp;version=STUDY"/>
    <hyperlink ref="M1461" r:id="rId3766" tooltip="Drawing SPS8094007246 in CDD" display="https://edms.cern.ch/cdd/call_hpgl?SPS8094007246"/>
    <hyperlink ref="C1462" r:id="rId3767" display="http://layout.web.cern.ch/layout/slots.aspx?slotid=3328423&amp;version=STUDY"/>
    <hyperlink ref="D1462" r:id="rId3768" display="http://layout.web.cern.ch/layout/slottypes.aspx?slottypeid=3321079&amp;version=STUDY"/>
    <hyperlink ref="C1463" r:id="rId3769" display="http://layout.web.cern.ch/layout/slots.aspx?slotid=2774756&amp;version=STUDY"/>
    <hyperlink ref="D1463" r:id="rId3770" display="http://layout.web.cern.ch/layout/slottypes.aspx?slottypeid=2563745&amp;version=STUDY"/>
    <hyperlink ref="M1463" r:id="rId3771" tooltip="Drawing SPS8094007246 in CDD" display="https://edms.cern.ch/cdd/call_hpgl?SPS8094007246"/>
    <hyperlink ref="C1464" r:id="rId3772" display="http://layout.web.cern.ch/layout/slots.aspx?slotid=3328425&amp;version=STUDY"/>
    <hyperlink ref="D1464" r:id="rId3773" display="http://layout.web.cern.ch/layout/slottypes.aspx?slottypeid=3321079&amp;version=STUDY"/>
    <hyperlink ref="C1465" r:id="rId3774" display="http://layout.web.cern.ch/layout/slots.aspx?slotid=3153460&amp;version=STUDY"/>
    <hyperlink ref="D1465" r:id="rId3775" display="http://layout.web.cern.ch/layout/slottypes.aspx?slottypeid=2563748&amp;version=STUDY"/>
    <hyperlink ref="M1465" r:id="rId3776" tooltip="Drawing SPSVCPEB0034 in CDD" display="https://edms.cern.ch/cdd/call_hpgl?SPSVCPEB0034"/>
    <hyperlink ref="C1466" r:id="rId3777" display="http://layout.web.cern.ch/layout/slots.aspx?slotid=3153461&amp;version=STUDY"/>
    <hyperlink ref="D1466" r:id="rId3778" display="http://layout.web.cern.ch/layout/slottypes.aspx?slottypeid=2563750&amp;version=STUDY"/>
    <hyperlink ref="M1466" r:id="rId3779" tooltip="Drawing SPSVCPEB0048 in CDD" display="https://edms.cern.ch/cdd/call_hpgl?SPSVCPEB0048"/>
    <hyperlink ref="C1467" r:id="rId3780" display="http://layout.web.cern.ch/layout/slots.aspx?slotid=2550968&amp;version=STUDY"/>
    <hyperlink ref="D1467" r:id="rId3781" display="http://layout.web.cern.ch/layout/slottypes.aspx?slottypeid=2469929&amp;version=STUDY"/>
    <hyperlink ref="M1467" r:id="rId3782" tooltip="Drawing SPS8051000157 in CDD" display="https://edms.cern.ch/cdd/call_hpgl?SPS8051000157"/>
    <hyperlink ref="C1468" r:id="rId3783" display="http://layout.web.cern.ch/layout/slots.aspx?slotid=2470227&amp;version=STUDY"/>
    <hyperlink ref="D1468" r:id="rId3784" display="http://layout.web.cern.ch/layout/slottypes.aspx?slottypeid=2433448&amp;version=STUDY"/>
    <hyperlink ref="M1468" r:id="rId3785" tooltip="Drawing SPS8094007035 in CDD" display="https://edms.cern.ch/cdd/call_hpgl?SPS8094007035"/>
    <hyperlink ref="C1469" r:id="rId3786" display="http://layout.web.cern.ch/layout/slots.aspx?slotid=3328805&amp;version=STUDY"/>
    <hyperlink ref="D1469" r:id="rId3787" display="http://layout.web.cern.ch/layout/slottypes.aspx?slottypeid=3321079&amp;version=STUDY"/>
    <hyperlink ref="C1470" r:id="rId3788" display="http://layout.web.cern.ch/layout/slots.aspx?slotid=2774757&amp;version=STUDY"/>
    <hyperlink ref="D1470" r:id="rId3789" display="http://layout.web.cern.ch/layout/slottypes.aspx?slottypeid=2563745&amp;version=STUDY"/>
    <hyperlink ref="M1470" r:id="rId3790" tooltip="Drawing SPS8094007246 in CDD" display="https://edms.cern.ch/cdd/call_hpgl?SPS8094007246"/>
    <hyperlink ref="C1471" r:id="rId3791" display="http://layout.web.cern.ch/layout/slots.aspx?slotid=3328427&amp;version=STUDY"/>
    <hyperlink ref="D1471" r:id="rId3792" display="http://layout.web.cern.ch/layout/slottypes.aspx?slottypeid=3321079&amp;version=STUDY"/>
    <hyperlink ref="C1472" r:id="rId3793" display="http://layout.web.cern.ch/layout/slots.aspx?slotid=2774758&amp;version=STUDY"/>
    <hyperlink ref="D1472" r:id="rId3794" display="http://layout.web.cern.ch/layout/slottypes.aspx?slottypeid=2563745&amp;version=STUDY"/>
    <hyperlink ref="M1472" r:id="rId3795" tooltip="Drawing SPS8094007246 in CDD" display="https://edms.cern.ch/cdd/call_hpgl?SPS8094007246"/>
    <hyperlink ref="C1473" r:id="rId3796" display="http://layout.web.cern.ch/layout/slots.aspx?slotid=3328429&amp;version=STUDY"/>
    <hyperlink ref="D1473" r:id="rId3797" display="http://layout.web.cern.ch/layout/slottypes.aspx?slottypeid=3321079&amp;version=STUDY"/>
    <hyperlink ref="C1474" r:id="rId3798" display="http://layout.web.cern.ch/layout/slots.aspx?slotid=2774759&amp;version=STUDY"/>
    <hyperlink ref="D1474" r:id="rId3799" display="http://layout.web.cern.ch/layout/slottypes.aspx?slottypeid=2563742&amp;version=STUDY"/>
    <hyperlink ref="M1474" r:id="rId3800" tooltip="Drawing SPS8094007247 in CDD" display="https://edms.cern.ch/cdd/call_hpgl?SPS8094007247"/>
    <hyperlink ref="C1475" r:id="rId3801" display="http://layout.web.cern.ch/layout/slots.aspx?slotid=3327650&amp;version=STUDY"/>
    <hyperlink ref="D1475" r:id="rId3802" display="http://layout.web.cern.ch/layout/slottypes.aspx?slottypeid=3321079&amp;version=STUDY"/>
    <hyperlink ref="C1476" r:id="rId3803" display="http://layout.web.cern.ch/layout/slots.aspx?slotid=2774760&amp;version=STUDY"/>
    <hyperlink ref="D1476" r:id="rId3804" display="http://layout.web.cern.ch/layout/slottypes.aspx?slottypeid=2563742&amp;version=STUDY"/>
    <hyperlink ref="M1476" r:id="rId3805" tooltip="Drawing SPS8094007247 in CDD" display="https://edms.cern.ch/cdd/call_hpgl?SPS8094007247"/>
    <hyperlink ref="C1477" r:id="rId3806" display="http://layout.web.cern.ch/layout/slots.aspx?slotid=3327652&amp;version=STUDY"/>
    <hyperlink ref="D1477" r:id="rId3807" display="http://layout.web.cern.ch/layout/slottypes.aspx?slottypeid=3321079&amp;version=STUDY"/>
    <hyperlink ref="C1478" r:id="rId3808" display="http://layout.web.cern.ch/layout/slots.aspx?slotid=3153462&amp;version=STUDY"/>
    <hyperlink ref="D1478" r:id="rId3809" display="http://layout.web.cern.ch/layout/slottypes.aspx?slottypeid=2467813&amp;version=STUDY"/>
    <hyperlink ref="M1478" r:id="rId3810" tooltip="Drawing SPSVCPEB0049 in CDD" display="https://edms.cern.ch/cdd/call_hpgl?SPSVCPEB0049"/>
    <hyperlink ref="C1479" r:id="rId3811" display="http://layout.web.cern.ch/layout/slots.aspx?slotid=2557398&amp;version=STUDY"/>
    <hyperlink ref="D1479" r:id="rId3812" display="http://layout.web.cern.ch/layout/slottypes.aspx?slottypeid=2469931&amp;version=STUDY"/>
    <hyperlink ref="M1479" r:id="rId3813" tooltip="Drawing SPS8051000158 in CDD" display="https://edms.cern.ch/cdd/call_hpgl?SPS8051000158"/>
    <hyperlink ref="C1480" r:id="rId3814" display="http://layout.web.cern.ch/layout/slots.aspx?slotid=2469981&amp;version=STUDY"/>
    <hyperlink ref="D1480" r:id="rId3815" display="http://layout.web.cern.ch/layout/slottypes.aspx?slottypeid=2433438&amp;version=STUDY"/>
    <hyperlink ref="M1480" r:id="rId3816" tooltip="Drawing SPS8094007007 in CDD" display="https://edms.cern.ch/cdd/call_hpgl?SPS8094007007"/>
    <hyperlink ref="C1481" r:id="rId3817" display="http://layout.web.cern.ch/layout/slots.aspx?slotid=3328550&amp;version=STUDY"/>
    <hyperlink ref="D1481" r:id="rId3818" display="http://layout.web.cern.ch/layout/slottypes.aspx?slottypeid=3321079&amp;version=STUDY"/>
    <hyperlink ref="C1482" r:id="rId3819" display="http://layout.web.cern.ch/layout/slots.aspx?slotid=2774761&amp;version=STUDY"/>
    <hyperlink ref="D1482" r:id="rId3820" display="http://layout.web.cern.ch/layout/slottypes.aspx?slottypeid=2563742&amp;version=STUDY"/>
    <hyperlink ref="M1482" r:id="rId3821" tooltip="Drawing SPS8094007247 in CDD" display="https://edms.cern.ch/cdd/call_hpgl?SPS8094007247"/>
    <hyperlink ref="C1483" r:id="rId3822" display="http://layout.web.cern.ch/layout/slots.aspx?slotid=3327654&amp;version=STUDY"/>
    <hyperlink ref="D1483" r:id="rId3823" display="http://layout.web.cern.ch/layout/slottypes.aspx?slottypeid=3321079&amp;version=STUDY"/>
    <hyperlink ref="C1484" r:id="rId3824" display="http://layout.web.cern.ch/layout/slots.aspx?slotid=2774762&amp;version=STUDY"/>
    <hyperlink ref="D1484" r:id="rId3825" display="http://layout.web.cern.ch/layout/slottypes.aspx?slottypeid=2563742&amp;version=STUDY"/>
    <hyperlink ref="M1484" r:id="rId3826" tooltip="Drawing SPS8094007247 in CDD" display="https://edms.cern.ch/cdd/call_hpgl?SPS8094007247"/>
    <hyperlink ref="C1485" r:id="rId3827" display="http://layout.web.cern.ch/layout/slots.aspx?slotid=3327656&amp;version=STUDY"/>
    <hyperlink ref="D1485" r:id="rId3828" display="http://layout.web.cern.ch/layout/slottypes.aspx?slottypeid=3321079&amp;version=STUDY"/>
    <hyperlink ref="C1486" r:id="rId3829" display="http://layout.web.cern.ch/layout/slots.aspx?slotid=2774763&amp;version=STUDY"/>
    <hyperlink ref="D1486" r:id="rId3830" display="http://layout.web.cern.ch/layout/slottypes.aspx?slottypeid=2563745&amp;version=STUDY"/>
    <hyperlink ref="M1486" r:id="rId3831" tooltip="Drawing SPS8094007246 in CDD" display="https://edms.cern.ch/cdd/call_hpgl?SPS8094007246"/>
    <hyperlink ref="C1487" r:id="rId3832" display="http://layout.web.cern.ch/layout/slots.aspx?slotid=3328431&amp;version=STUDY"/>
    <hyperlink ref="D1487" r:id="rId3833" display="http://layout.web.cern.ch/layout/slottypes.aspx?slottypeid=3321079&amp;version=STUDY"/>
    <hyperlink ref="C1488" r:id="rId3834" display="http://layout.web.cern.ch/layout/slots.aspx?slotid=2774764&amp;version=STUDY"/>
    <hyperlink ref="D1488" r:id="rId3835" display="http://layout.web.cern.ch/layout/slottypes.aspx?slottypeid=2563745&amp;version=STUDY"/>
    <hyperlink ref="M1488" r:id="rId3836" tooltip="Drawing SPS8094007246 in CDD" display="https://edms.cern.ch/cdd/call_hpgl?SPS8094007246"/>
    <hyperlink ref="C1489" r:id="rId3837" display="http://layout.web.cern.ch/layout/slots.aspx?slotid=3328433&amp;version=STUDY"/>
    <hyperlink ref="D1489" r:id="rId3838" display="http://layout.web.cern.ch/layout/slottypes.aspx?slottypeid=3321079&amp;version=STUDY"/>
    <hyperlink ref="C1490" r:id="rId3839" display="http://layout.web.cern.ch/layout/slots.aspx?slotid=3153464&amp;version=STUDY"/>
    <hyperlink ref="D1490" r:id="rId3840" display="http://layout.web.cern.ch/layout/slottypes.aspx?slottypeid=3153463&amp;version=STUDY"/>
    <hyperlink ref="M1490" r:id="rId3841" tooltip="Drawing SPSVCPEB0034 in CDD" display="https://edms.cern.ch/cdd/call_hpgl?SPSVCPEB0034"/>
    <hyperlink ref="C1491" r:id="rId3842" display="http://layout.web.cern.ch/layout/slots.aspx?slotid=3153465&amp;version=STUDY"/>
    <hyperlink ref="D1491" r:id="rId3843" display="http://layout.web.cern.ch/layout/slottypes.aspx?slottypeid=3153411&amp;version=STUDY"/>
    <hyperlink ref="M1491" r:id="rId3844" tooltip="Drawing SPS8051001825 in CDD" display="https://edms.cern.ch/cdd/call_hpgl?SPS8051001825"/>
    <hyperlink ref="C1492" r:id="rId3845" display="http://layout.web.cern.ch/layout/slots.aspx?slotid=2550969&amp;version=STUDY"/>
    <hyperlink ref="D1492" r:id="rId3846" display="http://layout.web.cern.ch/layout/slottypes.aspx?slottypeid=2469929&amp;version=STUDY"/>
    <hyperlink ref="M1492" r:id="rId3847" tooltip="Drawing SPS8051000157 in CDD" display="https://edms.cern.ch/cdd/call_hpgl?SPS8051000157"/>
    <hyperlink ref="C1493" r:id="rId3848" display="http://layout.web.cern.ch/layout/slots.aspx?slotid=2470173&amp;version=STUDY"/>
    <hyperlink ref="D1493" r:id="rId3849" display="http://layout.web.cern.ch/layout/slottypes.aspx?slottypeid=2433448&amp;version=STUDY"/>
    <hyperlink ref="M1493" r:id="rId3850" tooltip="Drawing SPS8094007035 in CDD" display="https://edms.cern.ch/cdd/call_hpgl?SPS8094007035"/>
    <hyperlink ref="C1494" r:id="rId3851" display="http://layout.web.cern.ch/layout/slots.aspx?slotid=3328753&amp;version=STUDY"/>
    <hyperlink ref="D1494" r:id="rId3852" display="http://layout.web.cern.ch/layout/slottypes.aspx?slottypeid=3321079&amp;version=STUDY"/>
    <hyperlink ref="C1495" r:id="rId3853" display="http://layout.web.cern.ch/layout/slots.aspx?slotid=2774765&amp;version=STUDY"/>
    <hyperlink ref="D1495" r:id="rId3854" display="http://layout.web.cern.ch/layout/slottypes.aspx?slottypeid=2563745&amp;version=STUDY"/>
    <hyperlink ref="M1495" r:id="rId3855" tooltip="Drawing SPS8094007246 in CDD" display="https://edms.cern.ch/cdd/call_hpgl?SPS8094007246"/>
    <hyperlink ref="C1496" r:id="rId3856" display="http://layout.web.cern.ch/layout/slots.aspx?slotid=3328435&amp;version=STUDY"/>
    <hyperlink ref="D1496" r:id="rId3857" display="http://layout.web.cern.ch/layout/slottypes.aspx?slottypeid=3321079&amp;version=STUDY"/>
    <hyperlink ref="C1497" r:id="rId3858" display="http://layout.web.cern.ch/layout/slots.aspx?slotid=2774766&amp;version=STUDY"/>
    <hyperlink ref="D1497" r:id="rId3859" display="http://layout.web.cern.ch/layout/slottypes.aspx?slottypeid=2563745&amp;version=STUDY"/>
    <hyperlink ref="M1497" r:id="rId3860" tooltip="Drawing SPS8094007246 in CDD" display="https://edms.cern.ch/cdd/call_hpgl?SPS8094007246"/>
    <hyperlink ref="C1498" r:id="rId3861" display="http://layout.web.cern.ch/layout/slots.aspx?slotid=3328437&amp;version=STUDY"/>
    <hyperlink ref="D1498" r:id="rId3862" display="http://layout.web.cern.ch/layout/slottypes.aspx?slottypeid=3321079&amp;version=STUDY"/>
    <hyperlink ref="C1499" r:id="rId3863" display="http://layout.web.cern.ch/layout/slots.aspx?slotid=2774767&amp;version=STUDY"/>
    <hyperlink ref="D1499" r:id="rId3864" display="http://layout.web.cern.ch/layout/slottypes.aspx?slottypeid=2563742&amp;version=STUDY"/>
    <hyperlink ref="M1499" r:id="rId3865" tooltip="Drawing SPS8094007247 in CDD" display="https://edms.cern.ch/cdd/call_hpgl?SPS8094007247"/>
    <hyperlink ref="C1500" r:id="rId3866" display="http://layout.web.cern.ch/layout/slots.aspx?slotid=3327658&amp;version=STUDY"/>
    <hyperlink ref="D1500" r:id="rId3867" display="http://layout.web.cern.ch/layout/slottypes.aspx?slottypeid=3321079&amp;version=STUDY"/>
    <hyperlink ref="C1501" r:id="rId3868" display="http://layout.web.cern.ch/layout/slots.aspx?slotid=2774768&amp;version=STUDY"/>
    <hyperlink ref="D1501" r:id="rId3869" display="http://layout.web.cern.ch/layout/slottypes.aspx?slottypeid=2563742&amp;version=STUDY"/>
    <hyperlink ref="M1501" r:id="rId3870" tooltip="Drawing SPS8094007247 in CDD" display="https://edms.cern.ch/cdd/call_hpgl?SPS8094007247"/>
    <hyperlink ref="C1502" r:id="rId3871" display="http://layout.web.cern.ch/layout/slots.aspx?slotid=3327660&amp;version=STUDY"/>
    <hyperlink ref="D1502" r:id="rId3872" display="http://layout.web.cern.ch/layout/slottypes.aspx?slottypeid=3321079&amp;version=STUDY"/>
    <hyperlink ref="C1503" r:id="rId3873" display="http://layout.web.cern.ch/layout/slots.aspx?slotid=3159427&amp;version=STUDY"/>
    <hyperlink ref="D1503" r:id="rId3874" display="http://layout.web.cern.ch/layout/slottypes.aspx?slottypeid=3147123&amp;version=STUDY"/>
    <hyperlink ref="M1503" r:id="rId3875" tooltip="Drawing SPSVCPEB0049 in CDD" display="https://edms.cern.ch/cdd/call_hpgl?SPSVCPEB0049"/>
    <hyperlink ref="C1504" r:id="rId3876" display="http://layout.web.cern.ch/layout/slots.aspx?slotid=3159428&amp;version=STUDY"/>
    <hyperlink ref="D1504" r:id="rId3877" display="http://layout.web.cern.ch/layout/slottypes.aspx?slottypeid=3147125&amp;version=STUDY"/>
    <hyperlink ref="M1504" r:id="rId3878" tooltip="Drawing SPSVCPEB0050 in CDD" display="https://edms.cern.ch/cdd/call_hpgl?SPSVCPEB0050"/>
    <hyperlink ref="C1505" r:id="rId3879" display="http://layout.web.cern.ch/layout/slots.aspx?slotid=2557399&amp;version=STUDY"/>
    <hyperlink ref="D1505" r:id="rId3880" display="http://layout.web.cern.ch/layout/slottypes.aspx?slottypeid=2469931&amp;version=STUDY"/>
    <hyperlink ref="M1505" r:id="rId3881" tooltip="Drawing SPS8051000158 in CDD" display="https://edms.cern.ch/cdd/call_hpgl?SPS8051000158"/>
    <hyperlink ref="C1506" r:id="rId3882" display="http://layout.web.cern.ch/layout/slots.aspx?slotid=2469991&amp;version=STUDY"/>
    <hyperlink ref="D1506" r:id="rId3883" display="http://layout.web.cern.ch/layout/slottypes.aspx?slottypeid=2433438&amp;version=STUDY"/>
    <hyperlink ref="M1506" r:id="rId3884" tooltip="Drawing SPS8094007007 in CDD" display="https://edms.cern.ch/cdd/call_hpgl?SPS8094007007"/>
    <hyperlink ref="C1507" r:id="rId3885" display="http://layout.web.cern.ch/layout/slots.aspx?slotid=3328560&amp;version=STUDY"/>
    <hyperlink ref="D1507" r:id="rId3886" display="http://layout.web.cern.ch/layout/slottypes.aspx?slottypeid=3321079&amp;version=STUDY"/>
    <hyperlink ref="C1508" r:id="rId3887" display="http://layout.web.cern.ch/layout/slots.aspx?slotid=2774771&amp;version=STUDY"/>
    <hyperlink ref="D1508" r:id="rId3888" display="http://layout.web.cern.ch/layout/slottypes.aspx?slottypeid=2563742&amp;version=STUDY"/>
    <hyperlink ref="M1508" r:id="rId3889" tooltip="Drawing SPS8094007247 in CDD" display="https://edms.cern.ch/cdd/call_hpgl?SPS8094007247"/>
    <hyperlink ref="C1509" r:id="rId3890" display="http://layout.web.cern.ch/layout/slots.aspx?slotid=3327664&amp;version=STUDY"/>
    <hyperlink ref="D1509" r:id="rId3891" display="http://layout.web.cern.ch/layout/slottypes.aspx?slottypeid=3321079&amp;version=STUDY"/>
    <hyperlink ref="C1510" r:id="rId3892" display="http://layout.web.cern.ch/layout/slots.aspx?slotid=2774770&amp;version=STUDY"/>
    <hyperlink ref="D1510" r:id="rId3893" display="http://layout.web.cern.ch/layout/slottypes.aspx?slottypeid=2563742&amp;version=STUDY"/>
    <hyperlink ref="M1510" r:id="rId3894" tooltip="Drawing SPS8094007247 in CDD" display="https://edms.cern.ch/cdd/call_hpgl?SPS8094007247"/>
    <hyperlink ref="C1511" r:id="rId3895" display="http://layout.web.cern.ch/layout/slots.aspx?slotid=3327662&amp;version=STUDY"/>
    <hyperlink ref="D1511" r:id="rId3896" display="http://layout.web.cern.ch/layout/slottypes.aspx?slottypeid=3321079&amp;version=STUDY"/>
    <hyperlink ref="C1512" r:id="rId3897" display="http://layout.web.cern.ch/layout/slots.aspx?slotid=2774773&amp;version=STUDY"/>
    <hyperlink ref="D1512" r:id="rId3898" display="http://layout.web.cern.ch/layout/slottypes.aspx?slottypeid=2563745&amp;version=STUDY"/>
    <hyperlink ref="M1512" r:id="rId3899" tooltip="Drawing SPS8094007246 in CDD" display="https://edms.cern.ch/cdd/call_hpgl?SPS8094007246"/>
    <hyperlink ref="C1513" r:id="rId3900" display="http://layout.web.cern.ch/layout/slots.aspx?slotid=3328439&amp;version=STUDY"/>
    <hyperlink ref="D1513" r:id="rId3901" display="http://layout.web.cern.ch/layout/slottypes.aspx?slottypeid=3321079&amp;version=STUDY"/>
    <hyperlink ref="C1514" r:id="rId3902" display="http://layout.web.cern.ch/layout/slots.aspx?slotid=2774774&amp;version=STUDY"/>
    <hyperlink ref="D1514" r:id="rId3903" display="http://layout.web.cern.ch/layout/slottypes.aspx?slottypeid=2563745&amp;version=STUDY"/>
    <hyperlink ref="M1514" r:id="rId3904" tooltip="Drawing SPS8094007246 in CDD" display="https://edms.cern.ch/cdd/call_hpgl?SPS8094007246"/>
    <hyperlink ref="C1515" r:id="rId3905" display="http://layout.web.cern.ch/layout/slots.aspx?slotid=3328443&amp;version=STUDY"/>
    <hyperlink ref="D1515" r:id="rId3906" display="http://layout.web.cern.ch/layout/slottypes.aspx?slottypeid=3321079&amp;version=STUDY"/>
    <hyperlink ref="C1516" r:id="rId3907" display="http://layout.web.cern.ch/layout/slots.aspx?slotid=3159429&amp;version=STUDY"/>
    <hyperlink ref="D1516" r:id="rId3908" display="http://layout.web.cern.ch/layout/slottypes.aspx?slottypeid=2563748&amp;version=STUDY"/>
    <hyperlink ref="M1516" r:id="rId3909" tooltip="Drawing SPSVCPEB0034 in CDD" display="https://edms.cern.ch/cdd/call_hpgl?SPSVCPEB0034"/>
    <hyperlink ref="C1517" r:id="rId3910" display="http://layout.web.cern.ch/layout/slots.aspx?slotid=3159448&amp;version=STUDY"/>
    <hyperlink ref="D1517" r:id="rId3911" display="http://layout.web.cern.ch/layout/slottypes.aspx?slottypeid=2563750&amp;version=STUDY"/>
    <hyperlink ref="M1517" r:id="rId3912" tooltip="Drawing SPSVCPEB0048 in CDD" display="https://edms.cern.ch/cdd/call_hpgl?SPSVCPEB0048"/>
    <hyperlink ref="C1518" r:id="rId3913" display="http://layout.web.cern.ch/layout/slots.aspx?slotid=2550974&amp;version=STUDY"/>
    <hyperlink ref="D1518" r:id="rId3914" display="http://layout.web.cern.ch/layout/slottypes.aspx?slottypeid=2469929&amp;version=STUDY"/>
    <hyperlink ref="M1518" r:id="rId3915" tooltip="Drawing SPS8051000157 in CDD" display="https://edms.cern.ch/cdd/call_hpgl?SPS8051000157"/>
    <hyperlink ref="C1519" r:id="rId3916" display="http://layout.web.cern.ch/layout/slots.aspx?slotid=2470181&amp;version=STUDY"/>
    <hyperlink ref="D1519" r:id="rId3917" display="http://layout.web.cern.ch/layout/slottypes.aspx?slottypeid=2433448&amp;version=STUDY"/>
    <hyperlink ref="M1519" r:id="rId3918" tooltip="Drawing SPS8094007035 in CDD" display="https://edms.cern.ch/cdd/call_hpgl?SPS8094007035"/>
    <hyperlink ref="C1520" r:id="rId3919" display="http://layout.web.cern.ch/layout/slots.aspx?slotid=3328759&amp;version=STUDY"/>
    <hyperlink ref="D1520" r:id="rId3920" display="http://layout.web.cern.ch/layout/slottypes.aspx?slottypeid=3321079&amp;version=STUDY"/>
    <hyperlink ref="C1521" r:id="rId3921" display="http://layout.web.cern.ch/layout/slots.aspx?slotid=2774775&amp;version=STUDY"/>
    <hyperlink ref="D1521" r:id="rId3922" display="http://layout.web.cern.ch/layout/slottypes.aspx?slottypeid=2563745&amp;version=STUDY"/>
    <hyperlink ref="M1521" r:id="rId3923" tooltip="Drawing SPS8094007246 in CDD" display="https://edms.cern.ch/cdd/call_hpgl?SPS8094007246"/>
    <hyperlink ref="C1522" r:id="rId3924" display="http://layout.web.cern.ch/layout/slots.aspx?slotid=3328441&amp;version=STUDY"/>
    <hyperlink ref="D1522" r:id="rId3925" display="http://layout.web.cern.ch/layout/slottypes.aspx?slottypeid=3321079&amp;version=STUDY"/>
    <hyperlink ref="C1523" r:id="rId3926" display="http://layout.web.cern.ch/layout/slots.aspx?slotid=2774776&amp;version=STUDY"/>
    <hyperlink ref="D1523" r:id="rId3927" display="http://layout.web.cern.ch/layout/slottypes.aspx?slottypeid=2563745&amp;version=STUDY"/>
    <hyperlink ref="M1523" r:id="rId3928" tooltip="Drawing SPS8094007246 in CDD" display="https://edms.cern.ch/cdd/call_hpgl?SPS8094007246"/>
    <hyperlink ref="C1524" r:id="rId3929" display="http://layout.web.cern.ch/layout/slots.aspx?slotid=3328445&amp;version=STUDY"/>
    <hyperlink ref="D1524" r:id="rId3930" display="http://layout.web.cern.ch/layout/slottypes.aspx?slottypeid=3321079&amp;version=STUDY"/>
    <hyperlink ref="C1525" r:id="rId3931" display="http://layout.web.cern.ch/layout/slots.aspx?slotid=2774777&amp;version=STUDY"/>
    <hyperlink ref="D1525" r:id="rId3932" display="http://layout.web.cern.ch/layout/slottypes.aspx?slottypeid=2563742&amp;version=STUDY"/>
    <hyperlink ref="M1525" r:id="rId3933" tooltip="Drawing SPS8094007247 in CDD" display="https://edms.cern.ch/cdd/call_hpgl?SPS8094007247"/>
    <hyperlink ref="C1526" r:id="rId3934" display="http://layout.web.cern.ch/layout/slots.aspx?slotid=3327666&amp;version=STUDY"/>
    <hyperlink ref="D1526" r:id="rId3935" display="http://layout.web.cern.ch/layout/slottypes.aspx?slottypeid=3321079&amp;version=STUDY"/>
    <hyperlink ref="C1527" r:id="rId3936" display="http://layout.web.cern.ch/layout/slots.aspx?slotid=2774778&amp;version=STUDY"/>
    <hyperlink ref="D1527" r:id="rId3937" display="http://layout.web.cern.ch/layout/slottypes.aspx?slottypeid=2563742&amp;version=STUDY"/>
    <hyperlink ref="M1527" r:id="rId3938" tooltip="Drawing SPS8094007247 in CDD" display="https://edms.cern.ch/cdd/call_hpgl?SPS8094007247"/>
    <hyperlink ref="C1528" r:id="rId3939" display="http://layout.web.cern.ch/layout/slots.aspx?slotid=3327668&amp;version=STUDY"/>
    <hyperlink ref="D1528" r:id="rId3940" display="http://layout.web.cern.ch/layout/slottypes.aspx?slottypeid=3321079&amp;version=STUDY"/>
    <hyperlink ref="C1529" r:id="rId3941" display="http://layout.web.cern.ch/layout/slots.aspx?slotid=3159450&amp;version=STUDY"/>
    <hyperlink ref="D1529" r:id="rId3942" display="http://layout.web.cern.ch/layout/slottypes.aspx?slottypeid=3159449&amp;version=STUDY"/>
    <hyperlink ref="M1529" r:id="rId3943" tooltip="Drawing SPSVCPEB0040 in CDD" display="https://edms.cern.ch/cdd/call_hpgl?SPSVCPEB0040"/>
    <hyperlink ref="C1530" r:id="rId3944" display="http://layout.web.cern.ch/layout/slots.aspx?slotid=3159451&amp;version=STUDY"/>
    <hyperlink ref="D1530" r:id="rId3945" display="http://layout.web.cern.ch/layout/slottypes.aspx?slottypeid=3153412&amp;version=STUDY"/>
    <hyperlink ref="M1530" r:id="rId3946" tooltip="Drawing SPS8022001058 in CDD" display="https://edms.cern.ch/cdd/call_hpgl?SPS8022001058"/>
    <hyperlink ref="C1531" r:id="rId3947" display="http://layout.web.cern.ch/layout/slots.aspx?slotid=3159487&amp;version=STUDY"/>
    <hyperlink ref="D1531" r:id="rId3948" display="http://layout.web.cern.ch/layout/slottypes.aspx?slottypeid=2461363&amp;version=STUDY"/>
    <hyperlink ref="M1531" r:id="rId3949" tooltip="Drawing SPSVCPEB0003 in CDD" display="https://edms.cern.ch/cdd/call_hpgl?SPSVCPEB0003"/>
    <hyperlink ref="C1532" r:id="rId3950" display="http://layout.web.cern.ch/layout/slots.aspx?slotid=2557400&amp;version=STUDY"/>
    <hyperlink ref="D1532" r:id="rId3951" display="http://layout.web.cern.ch/layout/slottypes.aspx?slottypeid=2469931&amp;version=STUDY"/>
    <hyperlink ref="M1532" r:id="rId3952" tooltip="Drawing SPS8051000158 in CDD" display="https://edms.cern.ch/cdd/call_hpgl?SPS8051000158"/>
    <hyperlink ref="C1533" r:id="rId3953" display="http://layout.web.cern.ch/layout/slots.aspx?slotid=2469993&amp;version=STUDY"/>
    <hyperlink ref="D1533" r:id="rId3954" display="http://layout.web.cern.ch/layout/slottypes.aspx?slottypeid=2433438&amp;version=STUDY"/>
    <hyperlink ref="M1533" r:id="rId3955" tooltip="Drawing SPS8094007007 in CDD" display="https://edms.cern.ch/cdd/call_hpgl?SPS8094007007"/>
    <hyperlink ref="C1534" r:id="rId3956" display="http://layout.web.cern.ch/layout/slots.aspx?slotid=3328562&amp;version=STUDY"/>
    <hyperlink ref="D1534" r:id="rId3957" display="http://layout.web.cern.ch/layout/slottypes.aspx?slottypeid=3321079&amp;version=STUDY"/>
    <hyperlink ref="C1535" r:id="rId3958" display="http://layout.web.cern.ch/layout/slots.aspx?slotid=2774779&amp;version=STUDY"/>
    <hyperlink ref="D1535" r:id="rId3959" display="http://layout.web.cern.ch/layout/slottypes.aspx?slottypeid=2563742&amp;version=STUDY"/>
    <hyperlink ref="M1535" r:id="rId3960" tooltip="Drawing SPS8094007247 in CDD" display="https://edms.cern.ch/cdd/call_hpgl?SPS8094007247"/>
    <hyperlink ref="C1536" r:id="rId3961" display="http://layout.web.cern.ch/layout/slots.aspx?slotid=3327670&amp;version=STUDY"/>
    <hyperlink ref="D1536" r:id="rId3962" display="http://layout.web.cern.ch/layout/slottypes.aspx?slottypeid=3321079&amp;version=STUDY"/>
    <hyperlink ref="C1537" r:id="rId3963" display="http://layout.web.cern.ch/layout/slots.aspx?slotid=2774780&amp;version=STUDY"/>
    <hyperlink ref="D1537" r:id="rId3964" display="http://layout.web.cern.ch/layout/slottypes.aspx?slottypeid=2563742&amp;version=STUDY"/>
    <hyperlink ref="M1537" r:id="rId3965" tooltip="Drawing SPS8094007247 in CDD" display="https://edms.cern.ch/cdd/call_hpgl?SPS8094007247"/>
    <hyperlink ref="C1538" r:id="rId3966" display="http://layout.web.cern.ch/layout/slots.aspx?slotid=3327672&amp;version=STUDY"/>
    <hyperlink ref="D1538" r:id="rId3967" display="http://layout.web.cern.ch/layout/slottypes.aspx?slottypeid=3321079&amp;version=STUDY"/>
    <hyperlink ref="C1539" r:id="rId3968" display="http://layout.web.cern.ch/layout/slots.aspx?slotid=2774781&amp;version=STUDY"/>
    <hyperlink ref="D1539" r:id="rId3969" display="http://layout.web.cern.ch/layout/slottypes.aspx?slottypeid=2563745&amp;version=STUDY"/>
    <hyperlink ref="M1539" r:id="rId3970" tooltip="Drawing SPS8094007246 in CDD" display="https://edms.cern.ch/cdd/call_hpgl?SPS8094007246"/>
    <hyperlink ref="C1540" r:id="rId3971" display="http://layout.web.cern.ch/layout/slots.aspx?slotid=3328447&amp;version=STUDY"/>
    <hyperlink ref="D1540" r:id="rId3972" display="http://layout.web.cern.ch/layout/slottypes.aspx?slottypeid=3321079&amp;version=STUDY"/>
    <hyperlink ref="C1541" r:id="rId3973" display="http://layout.web.cern.ch/layout/slots.aspx?slotid=2774782&amp;version=STUDY"/>
    <hyperlink ref="D1541" r:id="rId3974" display="http://layout.web.cern.ch/layout/slottypes.aspx?slottypeid=2563745&amp;version=STUDY"/>
    <hyperlink ref="M1541" r:id="rId3975" tooltip="Drawing SPS8094007246 in CDD" display="https://edms.cern.ch/cdd/call_hpgl?SPS8094007246"/>
    <hyperlink ref="C1542" r:id="rId3976" display="http://layout.web.cern.ch/layout/slots.aspx?slotid=3328449&amp;version=STUDY"/>
    <hyperlink ref="D1542" r:id="rId3977" display="http://layout.web.cern.ch/layout/slottypes.aspx?slottypeid=3321079&amp;version=STUDY"/>
    <hyperlink ref="C1543" r:id="rId3978" display="http://layout.web.cern.ch/layout/slots.aspx?slotid=3159488&amp;version=STUDY"/>
    <hyperlink ref="D1543" r:id="rId3979" display="http://layout.web.cern.ch/layout/slottypes.aspx?slottypeid=2563748&amp;version=STUDY"/>
    <hyperlink ref="M1543" r:id="rId3980" tooltip="Drawing SPSVCPEB0034 in CDD" display="https://edms.cern.ch/cdd/call_hpgl?SPSVCPEB0034"/>
    <hyperlink ref="C1544" r:id="rId3981" display="http://layout.web.cern.ch/layout/slots.aspx?slotid=3159489&amp;version=STUDY"/>
    <hyperlink ref="D1544" r:id="rId3982" display="http://layout.web.cern.ch/layout/slottypes.aspx?slottypeid=2563750&amp;version=STUDY"/>
    <hyperlink ref="M1544" r:id="rId3983" tooltip="Drawing SPSVCPEB0048 in CDD" display="https://edms.cern.ch/cdd/call_hpgl?SPSVCPEB0048"/>
    <hyperlink ref="C1545" r:id="rId3984" display="http://layout.web.cern.ch/layout/slots.aspx?slotid=2550975&amp;version=STUDY"/>
    <hyperlink ref="D1545" r:id="rId3985" display="http://layout.web.cern.ch/layout/slottypes.aspx?slottypeid=2469929&amp;version=STUDY"/>
    <hyperlink ref="M1545" r:id="rId3986" tooltip="Drawing SPS8051000157 in CDD" display="https://edms.cern.ch/cdd/call_hpgl?SPS8051000157"/>
    <hyperlink ref="C1546" r:id="rId3987" display="http://layout.web.cern.ch/layout/slots.aspx?slotid=2470149&amp;version=STUDY"/>
    <hyperlink ref="D1546" r:id="rId3988" display="http://layout.web.cern.ch/layout/slottypes.aspx?slottypeid=2433448&amp;version=STUDY"/>
    <hyperlink ref="M1546" r:id="rId3989" tooltip="Drawing SPS8094007035 in CDD" display="https://edms.cern.ch/cdd/call_hpgl?SPS8094007035"/>
    <hyperlink ref="C1547" r:id="rId3990" display="http://layout.web.cern.ch/layout/slots.aspx?slotid=3328729&amp;version=STUDY"/>
    <hyperlink ref="D1547" r:id="rId3991" display="http://layout.web.cern.ch/layout/slottypes.aspx?slottypeid=3321079&amp;version=STUDY"/>
    <hyperlink ref="C1548" r:id="rId3992" display="http://layout.web.cern.ch/layout/slots.aspx?slotid=2774783&amp;version=STUDY"/>
    <hyperlink ref="D1548" r:id="rId3993" display="http://layout.web.cern.ch/layout/slottypes.aspx?slottypeid=2563745&amp;version=STUDY"/>
    <hyperlink ref="M1548" r:id="rId3994" tooltip="Drawing SPS8094007246 in CDD" display="https://edms.cern.ch/cdd/call_hpgl?SPS8094007246"/>
    <hyperlink ref="C1549" r:id="rId3995" display="http://layout.web.cern.ch/layout/slots.aspx?slotid=3328451&amp;version=STUDY"/>
    <hyperlink ref="D1549" r:id="rId3996" display="http://layout.web.cern.ch/layout/slottypes.aspx?slottypeid=3321079&amp;version=STUDY"/>
    <hyperlink ref="C1550" r:id="rId3997" display="http://layout.web.cern.ch/layout/slots.aspx?slotid=2774784&amp;version=STUDY"/>
    <hyperlink ref="D1550" r:id="rId3998" display="http://layout.web.cern.ch/layout/slottypes.aspx?slottypeid=2563745&amp;version=STUDY"/>
    <hyperlink ref="M1550" r:id="rId3999" tooltip="Drawing SPS8094007246 in CDD" display="https://edms.cern.ch/cdd/call_hpgl?SPS8094007246"/>
    <hyperlink ref="C1551" r:id="rId4000" display="http://layout.web.cern.ch/layout/slots.aspx?slotid=3328453&amp;version=STUDY"/>
    <hyperlink ref="D1551" r:id="rId4001" display="http://layout.web.cern.ch/layout/slottypes.aspx?slottypeid=3321079&amp;version=STUDY"/>
    <hyperlink ref="C1552" r:id="rId4002" display="http://layout.web.cern.ch/layout/slots.aspx?slotid=2774785&amp;version=STUDY"/>
    <hyperlink ref="D1552" r:id="rId4003" display="http://layout.web.cern.ch/layout/slottypes.aspx?slottypeid=2563742&amp;version=STUDY"/>
    <hyperlink ref="M1552" r:id="rId4004" tooltip="Drawing SPS8094007247 in CDD" display="https://edms.cern.ch/cdd/call_hpgl?SPS8094007247"/>
    <hyperlink ref="C1553" r:id="rId4005" display="http://layout.web.cern.ch/layout/slots.aspx?slotid=3327674&amp;version=STUDY"/>
    <hyperlink ref="D1553" r:id="rId4006" display="http://layout.web.cern.ch/layout/slottypes.aspx?slottypeid=3321079&amp;version=STUDY"/>
    <hyperlink ref="C1554" r:id="rId4007" display="http://layout.web.cern.ch/layout/slots.aspx?slotid=2774786&amp;version=STUDY"/>
    <hyperlink ref="D1554" r:id="rId4008" display="http://layout.web.cern.ch/layout/slottypes.aspx?slottypeid=2563742&amp;version=STUDY"/>
    <hyperlink ref="M1554" r:id="rId4009" tooltip="Drawing SPS8094007247 in CDD" display="https://edms.cern.ch/cdd/call_hpgl?SPS8094007247"/>
    <hyperlink ref="C1555" r:id="rId4010" display="http://layout.web.cern.ch/layout/slots.aspx?slotid=3327676&amp;version=STUDY"/>
    <hyperlink ref="D1555" r:id="rId4011" display="http://layout.web.cern.ch/layout/slottypes.aspx?slottypeid=3321079&amp;version=STUDY"/>
    <hyperlink ref="C1556" r:id="rId4012" display="http://layout.web.cern.ch/layout/slots.aspx?slotid=3159490&amp;version=STUDY"/>
    <hyperlink ref="D1556" r:id="rId4013" display="http://layout.web.cern.ch/layout/slottypes.aspx?slottypeid=2467813&amp;version=STUDY"/>
    <hyperlink ref="M1556" r:id="rId4014" tooltip="Drawing SPSVCPEB0049 in CDD" display="https://edms.cern.ch/cdd/call_hpgl?SPSVCPEB0049"/>
    <hyperlink ref="C1557" r:id="rId4015" display="http://layout.web.cern.ch/layout/slots.aspx?slotid=2557401&amp;version=STUDY"/>
    <hyperlink ref="D1557" r:id="rId4016" display="http://layout.web.cern.ch/layout/slottypes.aspx?slottypeid=2469931&amp;version=STUDY"/>
    <hyperlink ref="M1557" r:id="rId4017" tooltip="Drawing SPS8051000158 in CDD" display="https://edms.cern.ch/cdd/call_hpgl?SPS8051000158"/>
    <hyperlink ref="C1558" r:id="rId4018" display="http://layout.web.cern.ch/layout/slots.aspx?slotid=2469953&amp;version=STUDY"/>
    <hyperlink ref="D1558" r:id="rId4019" display="http://layout.web.cern.ch/layout/slottypes.aspx?slottypeid=2433438&amp;version=STUDY"/>
    <hyperlink ref="M1558" r:id="rId4020" tooltip="Drawing SPS8094007007 in CDD" display="https://edms.cern.ch/cdd/call_hpgl?SPS8094007007"/>
    <hyperlink ref="C1559" r:id="rId4021" display="http://layout.web.cern.ch/layout/slots.aspx?slotid=3328522&amp;version=STUDY"/>
    <hyperlink ref="D1559" r:id="rId4022" display="http://layout.web.cern.ch/layout/slottypes.aspx?slottypeid=3321079&amp;version=STUDY"/>
    <hyperlink ref="C1560" r:id="rId4023" display="http://layout.web.cern.ch/layout/slots.aspx?slotid=2774897&amp;version=STUDY"/>
    <hyperlink ref="D1560" r:id="rId4024" display="http://layout.web.cern.ch/layout/slottypes.aspx?slottypeid=2563742&amp;version=STUDY"/>
    <hyperlink ref="M1560" r:id="rId4025" tooltip="Drawing SPS8094007247 in CDD" display="https://edms.cern.ch/cdd/call_hpgl?SPS8094007247"/>
    <hyperlink ref="C1561" r:id="rId4026" display="http://layout.web.cern.ch/layout/slots.aspx?slotid=3327076&amp;version=STUDY"/>
    <hyperlink ref="D1561" r:id="rId4027" display="http://layout.web.cern.ch/layout/slottypes.aspx?slottypeid=3321079&amp;version=STUDY"/>
    <hyperlink ref="C1562" r:id="rId4028" display="http://layout.web.cern.ch/layout/slots.aspx?slotid=2774899&amp;version=STUDY"/>
    <hyperlink ref="D1562" r:id="rId4029" display="http://layout.web.cern.ch/layout/slottypes.aspx?slottypeid=2563742&amp;version=STUDY"/>
    <hyperlink ref="M1562" r:id="rId4030" tooltip="Drawing SPS8094007247 in CDD" display="https://edms.cern.ch/cdd/call_hpgl?SPS8094007247"/>
    <hyperlink ref="C1563" r:id="rId4031" display="http://layout.web.cern.ch/layout/slots.aspx?slotid=3327078&amp;version=STUDY"/>
    <hyperlink ref="D1563" r:id="rId4032" display="http://layout.web.cern.ch/layout/slottypes.aspx?slottypeid=3321079&amp;version=STUDY"/>
    <hyperlink ref="C1564" r:id="rId4033" display="http://layout.web.cern.ch/layout/slots.aspx?slotid=2774900&amp;version=STUDY"/>
    <hyperlink ref="D1564" r:id="rId4034" display="http://layout.web.cern.ch/layout/slottypes.aspx?slottypeid=2563745&amp;version=STUDY"/>
    <hyperlink ref="M1564" r:id="rId4035" tooltip="Drawing SPS8094007246 in CDD" display="https://edms.cern.ch/cdd/call_hpgl?SPS8094007246"/>
    <hyperlink ref="C1565" r:id="rId4036" display="http://layout.web.cern.ch/layout/slots.aspx?slotid=3327817&amp;version=STUDY"/>
    <hyperlink ref="D1565" r:id="rId4037" display="http://layout.web.cern.ch/layout/slottypes.aspx?slottypeid=3321079&amp;version=STUDY"/>
    <hyperlink ref="C1566" r:id="rId4038" display="http://layout.web.cern.ch/layout/slots.aspx?slotid=2774901&amp;version=STUDY"/>
    <hyperlink ref="D1566" r:id="rId4039" display="http://layout.web.cern.ch/layout/slottypes.aspx?slottypeid=2563745&amp;version=STUDY"/>
    <hyperlink ref="M1566" r:id="rId4040" tooltip="Drawing SPS8094007246 in CDD" display="https://edms.cern.ch/cdd/call_hpgl?SPS8094007246"/>
    <hyperlink ref="C1567" r:id="rId4041" display="http://layout.web.cern.ch/layout/slots.aspx?slotid=3327815&amp;version=STUDY"/>
    <hyperlink ref="D1567" r:id="rId4042" display="http://layout.web.cern.ch/layout/slottypes.aspx?slottypeid=3321079&amp;version=STUDY"/>
    <hyperlink ref="C1568" r:id="rId4043" display="http://layout.web.cern.ch/layout/slots.aspx?slotid=2362917&amp;version=STUDY"/>
    <hyperlink ref="D1568" r:id="rId4044" display="http://layout.web.cern.ch/layout/slottypes.aspx?slottypeid=2360517&amp;version=STUDY"/>
    <hyperlink ref="M1568" r:id="rId4045" tooltip="Drawing SPS8094007529 in CDD" display="https://edms.cern.ch/cdd/call_hpgl?SPS8094007529"/>
    <hyperlink ref="C1569" r:id="rId4046" display="http://layout.web.cern.ch/layout/slots.aspx?slotid=3159620&amp;version=STUDY"/>
    <hyperlink ref="D1569" r:id="rId4047" display="http://layout.web.cern.ch/layout/slottypes.aspx?slottypeid=3146151&amp;version=STUDY"/>
    <hyperlink ref="M1569" r:id="rId4048" tooltip="Drawing SPSVCPEB0034 in CDD" display="https://edms.cern.ch/cdd/call_hpgl?SPSVCPEB0034"/>
    <hyperlink ref="C1570" r:id="rId4049" display="http://layout.web.cern.ch/layout/slots.aspx?slotid=3159621&amp;version=STUDY"/>
    <hyperlink ref="D1570" r:id="rId4050" display="http://layout.web.cern.ch/layout/slottypes.aspx?slottypeid=2563750&amp;version=STUDY"/>
    <hyperlink ref="M1570" r:id="rId4051" tooltip="Drawing SPSVCPEB0048 in CDD" display="https://edms.cern.ch/cdd/call_hpgl?SPSVCPEB0048"/>
    <hyperlink ref="C1571" r:id="rId4052" display="http://layout.web.cern.ch/layout/slots.aspx?slotid=2550976&amp;version=STUDY"/>
    <hyperlink ref="D1571" r:id="rId4053" display="http://layout.web.cern.ch/layout/slottypes.aspx?slottypeid=2469929&amp;version=STUDY"/>
    <hyperlink ref="M1571" r:id="rId4054" tooltip="Drawing SPS8051000157 in CDD" display="https://edms.cern.ch/cdd/call_hpgl?SPS8051000157"/>
    <hyperlink ref="C1572" r:id="rId4055" display="http://layout.web.cern.ch/layout/slots.aspx?slotid=2470231&amp;version=STUDY"/>
    <hyperlink ref="D1572" r:id="rId4056" display="http://layout.web.cern.ch/layout/slottypes.aspx?slottypeid=2433448&amp;version=STUDY"/>
    <hyperlink ref="M1572" r:id="rId4057" tooltip="Drawing SPS8094007035 in CDD" display="https://edms.cern.ch/cdd/call_hpgl?SPS8094007035"/>
    <hyperlink ref="C1573" r:id="rId4058" display="http://layout.web.cern.ch/layout/slots.aspx?slotid=3328809&amp;version=STUDY"/>
    <hyperlink ref="D1573" r:id="rId4059" display="http://layout.web.cern.ch/layout/slottypes.aspx?slottypeid=3321079&amp;version=STUDY"/>
    <hyperlink ref="C1574" r:id="rId4060" display="http://layout.web.cern.ch/layout/slots.aspx?slotid=2774902&amp;version=STUDY"/>
    <hyperlink ref="D1574" r:id="rId4061" display="http://layout.web.cern.ch/layout/slottypes.aspx?slottypeid=2563745&amp;version=STUDY"/>
    <hyperlink ref="M1574" r:id="rId4062" tooltip="Drawing SPS8094007246 in CDD" display="https://edms.cern.ch/cdd/call_hpgl?SPS8094007246"/>
    <hyperlink ref="C1575" r:id="rId4063" display="http://layout.web.cern.ch/layout/slots.aspx?slotid=3327819&amp;version=STUDY"/>
    <hyperlink ref="D1575" r:id="rId4064" display="http://layout.web.cern.ch/layout/slottypes.aspx?slottypeid=3321079&amp;version=STUDY"/>
    <hyperlink ref="C1576" r:id="rId4065" display="http://layout.web.cern.ch/layout/slots.aspx?slotid=2774903&amp;version=STUDY"/>
    <hyperlink ref="D1576" r:id="rId4066" display="http://layout.web.cern.ch/layout/slottypes.aspx?slottypeid=2563745&amp;version=STUDY"/>
    <hyperlink ref="M1576" r:id="rId4067" tooltip="Drawing SPS8094007246 in CDD" display="https://edms.cern.ch/cdd/call_hpgl?SPS8094007246"/>
    <hyperlink ref="C1577" r:id="rId4068" display="http://layout.web.cern.ch/layout/slots.aspx?slotid=3327821&amp;version=STUDY"/>
    <hyperlink ref="D1577" r:id="rId4069" display="http://layout.web.cern.ch/layout/slottypes.aspx?slottypeid=3321079&amp;version=STUDY"/>
    <hyperlink ref="C1578" r:id="rId4070" display="http://layout.web.cern.ch/layout/slots.aspx?slotid=2774904&amp;version=STUDY"/>
    <hyperlink ref="D1578" r:id="rId4071" display="http://layout.web.cern.ch/layout/slottypes.aspx?slottypeid=2563742&amp;version=STUDY"/>
    <hyperlink ref="M1578" r:id="rId4072" tooltip="Drawing SPS8094007247 in CDD" display="https://edms.cern.ch/cdd/call_hpgl?SPS8094007247"/>
    <hyperlink ref="C1579" r:id="rId4073" display="http://layout.web.cern.ch/layout/slots.aspx?slotid=3327080&amp;version=STUDY"/>
    <hyperlink ref="D1579" r:id="rId4074" display="http://layout.web.cern.ch/layout/slottypes.aspx?slottypeid=3321079&amp;version=STUDY"/>
    <hyperlink ref="C1580" r:id="rId4075" display="http://layout.web.cern.ch/layout/slots.aspx?slotid=2774905&amp;version=STUDY"/>
    <hyperlink ref="D1580" r:id="rId4076" display="http://layout.web.cern.ch/layout/slottypes.aspx?slottypeid=2563742&amp;version=STUDY"/>
    <hyperlink ref="M1580" r:id="rId4077" tooltip="Drawing SPS8094007247 in CDD" display="https://edms.cern.ch/cdd/call_hpgl?SPS8094007247"/>
    <hyperlink ref="C1581" r:id="rId4078" display="http://layout.web.cern.ch/layout/slots.aspx?slotid=3327082&amp;version=STUDY"/>
    <hyperlink ref="D1581" r:id="rId4079" display="http://layout.web.cern.ch/layout/slottypes.aspx?slottypeid=3321079&amp;version=STUDY"/>
    <hyperlink ref="C1582" r:id="rId4080" display="http://layout.web.cern.ch/layout/slots.aspx?slotid=3159622&amp;version=STUDY"/>
    <hyperlink ref="D1582" r:id="rId4081" display="http://layout.web.cern.ch/layout/slottypes.aspx?slottypeid=3147123&amp;version=STUDY"/>
    <hyperlink ref="M1582" r:id="rId4082" tooltip="Drawing SPSVCPEB0049 in CDD" display="https://edms.cern.ch/cdd/call_hpgl?SPSVCPEB0049"/>
    <hyperlink ref="C1583" r:id="rId4083" display="http://layout.web.cern.ch/layout/slots.aspx?slotid=3159623&amp;version=STUDY"/>
    <hyperlink ref="D1583" r:id="rId4084" display="http://layout.web.cern.ch/layout/slottypes.aspx?slottypeid=3147125&amp;version=STUDY"/>
    <hyperlink ref="M1583" r:id="rId4085" tooltip="Drawing SPSVCPEB0050 in CDD" display="https://edms.cern.ch/cdd/call_hpgl?SPSVCPEB0050"/>
    <hyperlink ref="C1584" r:id="rId4086" display="http://layout.web.cern.ch/layout/slots.aspx?slotid=2557402&amp;version=STUDY"/>
    <hyperlink ref="D1584" r:id="rId4087" display="http://layout.web.cern.ch/layout/slottypes.aspx?slottypeid=2469931&amp;version=STUDY"/>
    <hyperlink ref="M1584" r:id="rId4088" tooltip="Drawing SPS8051000158 in CDD" display="https://edms.cern.ch/cdd/call_hpgl?SPS8051000158"/>
    <hyperlink ref="C1585" r:id="rId4089" display="http://layout.web.cern.ch/layout/slots.aspx?slotid=2470047&amp;version=STUDY"/>
    <hyperlink ref="D1585" r:id="rId4090" display="http://layout.web.cern.ch/layout/slottypes.aspx?slottypeid=2433438&amp;version=STUDY"/>
    <hyperlink ref="M1585" r:id="rId4091" tooltip="Drawing SPS8094007007 in CDD" display="https://edms.cern.ch/cdd/call_hpgl?SPS8094007007"/>
    <hyperlink ref="C1586" r:id="rId4092" display="http://layout.web.cern.ch/layout/slots.aspx?slotid=3328616&amp;version=STUDY"/>
    <hyperlink ref="D1586" r:id="rId4093" display="http://layout.web.cern.ch/layout/slottypes.aspx?slottypeid=3321079&amp;version=STUDY"/>
    <hyperlink ref="C1587" r:id="rId4094" display="http://layout.web.cern.ch/layout/slots.aspx?slotid=2774906&amp;version=STUDY"/>
    <hyperlink ref="D1587" r:id="rId4095" display="http://layout.web.cern.ch/layout/slottypes.aspx?slottypeid=2563742&amp;version=STUDY"/>
    <hyperlink ref="M1587" r:id="rId4096" tooltip="Drawing SPS8094007247 in CDD" display="https://edms.cern.ch/cdd/call_hpgl?SPS8094007247"/>
    <hyperlink ref="C1588" r:id="rId4097" display="http://layout.web.cern.ch/layout/slots.aspx?slotid=3327084&amp;version=STUDY"/>
    <hyperlink ref="D1588" r:id="rId4098" display="http://layout.web.cern.ch/layout/slottypes.aspx?slottypeid=3321079&amp;version=STUDY"/>
    <hyperlink ref="C1589" r:id="rId4099" display="http://layout.web.cern.ch/layout/slots.aspx?slotid=2774907&amp;version=STUDY"/>
    <hyperlink ref="D1589" r:id="rId4100" display="http://layout.web.cern.ch/layout/slottypes.aspx?slottypeid=2563742&amp;version=STUDY"/>
    <hyperlink ref="M1589" r:id="rId4101" tooltip="Drawing SPS8094007247 in CDD" display="https://edms.cern.ch/cdd/call_hpgl?SPS8094007247"/>
    <hyperlink ref="C1590" r:id="rId4102" display="http://layout.web.cern.ch/layout/slots.aspx?slotid=3327086&amp;version=STUDY"/>
    <hyperlink ref="D1590" r:id="rId4103" display="http://layout.web.cern.ch/layout/slottypes.aspx?slottypeid=3321079&amp;version=STUDY"/>
    <hyperlink ref="C1591" r:id="rId4104" display="http://layout.web.cern.ch/layout/slots.aspx?slotid=2774908&amp;version=STUDY"/>
    <hyperlink ref="D1591" r:id="rId4105" display="http://layout.web.cern.ch/layout/slottypes.aspx?slottypeid=2563745&amp;version=STUDY"/>
    <hyperlink ref="M1591" r:id="rId4106" tooltip="Drawing SPS8094007246 in CDD" display="https://edms.cern.ch/cdd/call_hpgl?SPS8094007246"/>
    <hyperlink ref="C1592" r:id="rId4107" display="http://layout.web.cern.ch/layout/slots.aspx?slotid=3327823&amp;version=STUDY"/>
    <hyperlink ref="D1592" r:id="rId4108" display="http://layout.web.cern.ch/layout/slottypes.aspx?slottypeid=3321079&amp;version=STUDY"/>
    <hyperlink ref="C1593" r:id="rId4109" display="http://layout.web.cern.ch/layout/slots.aspx?slotid=2774909&amp;version=STUDY"/>
    <hyperlink ref="D1593" r:id="rId4110" display="http://layout.web.cern.ch/layout/slottypes.aspx?slottypeid=2563745&amp;version=STUDY"/>
    <hyperlink ref="M1593" r:id="rId4111" tooltip="Drawing SPS8094007246 in CDD" display="https://edms.cern.ch/cdd/call_hpgl?SPS8094007246"/>
    <hyperlink ref="C1594" r:id="rId4112" display="http://layout.web.cern.ch/layout/slots.aspx?slotid=3327825&amp;version=STUDY"/>
    <hyperlink ref="D1594" r:id="rId4113" display="http://layout.web.cern.ch/layout/slottypes.aspx?slottypeid=3321079&amp;version=STUDY"/>
    <hyperlink ref="C1595" r:id="rId4114" display="http://layout.web.cern.ch/layout/slots.aspx?slotid=3159624&amp;version=STUDY"/>
    <hyperlink ref="D1595" r:id="rId4115" display="http://layout.web.cern.ch/layout/slottypes.aspx?slottypeid=2563748&amp;version=STUDY"/>
    <hyperlink ref="M1595" r:id="rId4116" tooltip="Drawing SPSVCPEB0034 in CDD" display="https://edms.cern.ch/cdd/call_hpgl?SPSVCPEB0034"/>
    <hyperlink ref="C1596" r:id="rId4117" display="http://layout.web.cern.ch/layout/slots.aspx?slotid=3159625&amp;version=STUDY"/>
    <hyperlink ref="D1596" r:id="rId4118" display="http://layout.web.cern.ch/layout/slottypes.aspx?slottypeid=2563750&amp;version=STUDY"/>
    <hyperlink ref="M1596" r:id="rId4119" tooltip="Drawing SPSVCPEB0048 in CDD" display="https://edms.cern.ch/cdd/call_hpgl?SPSVCPEB0048"/>
    <hyperlink ref="C1597" r:id="rId4120" display="http://layout.web.cern.ch/layout/slots.aspx?slotid=2550977&amp;version=STUDY"/>
    <hyperlink ref="D1597" r:id="rId4121" display="http://layout.web.cern.ch/layout/slottypes.aspx?slottypeid=2469929&amp;version=STUDY"/>
    <hyperlink ref="M1597" r:id="rId4122" tooltip="Drawing SPS8051000157 in CDD" display="https://edms.cern.ch/cdd/call_hpgl?SPS8051000157"/>
    <hyperlink ref="C1598" r:id="rId4123" display="http://layout.web.cern.ch/layout/slots.aspx?slotid=2470237&amp;version=STUDY"/>
    <hyperlink ref="D1598" r:id="rId4124" display="http://layout.web.cern.ch/layout/slottypes.aspx?slottypeid=2433448&amp;version=STUDY"/>
    <hyperlink ref="M1598" r:id="rId4125" tooltip="Drawing SPS8094007035 in CDD" display="https://edms.cern.ch/cdd/call_hpgl?SPS8094007035"/>
    <hyperlink ref="C1599" r:id="rId4126" display="http://layout.web.cern.ch/layout/slots.aspx?slotid=3328815&amp;version=STUDY"/>
    <hyperlink ref="D1599" r:id="rId4127" display="http://layout.web.cern.ch/layout/slottypes.aspx?slottypeid=3321079&amp;version=STUDY"/>
    <hyperlink ref="C1600" r:id="rId4128" display="http://layout.web.cern.ch/layout/slots.aspx?slotid=2774910&amp;version=STUDY"/>
    <hyperlink ref="D1600" r:id="rId4129" display="http://layout.web.cern.ch/layout/slottypes.aspx?slottypeid=2563745&amp;version=STUDY"/>
    <hyperlink ref="M1600" r:id="rId4130" tooltip="Drawing SPS8094007246 in CDD" display="https://edms.cern.ch/cdd/call_hpgl?SPS8094007246"/>
    <hyperlink ref="C1601" r:id="rId4131" display="http://layout.web.cern.ch/layout/slots.aspx?slotid=3327827&amp;version=STUDY"/>
    <hyperlink ref="D1601" r:id="rId4132" display="http://layout.web.cern.ch/layout/slottypes.aspx?slottypeid=3321079&amp;version=STUDY"/>
    <hyperlink ref="C1602" r:id="rId4133" display="http://layout.web.cern.ch/layout/slots.aspx?slotid=2774911&amp;version=STUDY"/>
    <hyperlink ref="D1602" r:id="rId4134" display="http://layout.web.cern.ch/layout/slottypes.aspx?slottypeid=2563745&amp;version=STUDY"/>
    <hyperlink ref="M1602" r:id="rId4135" tooltip="Drawing SPS8094007246 in CDD" display="https://edms.cern.ch/cdd/call_hpgl?SPS8094007246"/>
    <hyperlink ref="C1603" r:id="rId4136" display="http://layout.web.cern.ch/layout/slots.aspx?slotid=3327829&amp;version=STUDY"/>
    <hyperlink ref="D1603" r:id="rId4137" display="http://layout.web.cern.ch/layout/slottypes.aspx?slottypeid=3321079&amp;version=STUDY"/>
    <hyperlink ref="C1604" r:id="rId4138" display="http://layout.web.cern.ch/layout/slots.aspx?slotid=2774912&amp;version=STUDY"/>
    <hyperlink ref="D1604" r:id="rId4139" display="http://layout.web.cern.ch/layout/slottypes.aspx?slottypeid=2563742&amp;version=STUDY"/>
    <hyperlink ref="M1604" r:id="rId4140" tooltip="Drawing SPS8094007247 in CDD" display="https://edms.cern.ch/cdd/call_hpgl?SPS8094007247"/>
    <hyperlink ref="C1605" r:id="rId4141" display="http://layout.web.cern.ch/layout/slots.aspx?slotid=3327088&amp;version=STUDY"/>
    <hyperlink ref="D1605" r:id="rId4142" display="http://layout.web.cern.ch/layout/slottypes.aspx?slottypeid=3321079&amp;version=STUDY"/>
    <hyperlink ref="C1606" r:id="rId4143" display="http://layout.web.cern.ch/layout/slots.aspx?slotid=2774913&amp;version=STUDY"/>
    <hyperlink ref="D1606" r:id="rId4144" display="http://layout.web.cern.ch/layout/slottypes.aspx?slottypeid=2563742&amp;version=STUDY"/>
    <hyperlink ref="M1606" r:id="rId4145" tooltip="Drawing SPS8094007247 in CDD" display="https://edms.cern.ch/cdd/call_hpgl?SPS8094007247"/>
    <hyperlink ref="C1607" r:id="rId4146" display="http://layout.web.cern.ch/layout/slots.aspx?slotid=3327090&amp;version=STUDY"/>
    <hyperlink ref="D1607" r:id="rId4147" display="http://layout.web.cern.ch/layout/slottypes.aspx?slottypeid=3321079&amp;version=STUDY"/>
    <hyperlink ref="C1608" r:id="rId4148" display="http://layout.web.cern.ch/layout/slots.aspx?slotid=3159626&amp;version=STUDY"/>
    <hyperlink ref="D1608" r:id="rId4149" display="http://layout.web.cern.ch/layout/slottypes.aspx?slottypeid=2467813&amp;version=STUDY"/>
    <hyperlink ref="M1608" r:id="rId4150" tooltip="Drawing SPSVCPEB0049 in CDD" display="https://edms.cern.ch/cdd/call_hpgl?SPSVCPEB0049"/>
    <hyperlink ref="C1609" r:id="rId4151" display="http://layout.web.cern.ch/layout/slots.aspx?slotid=2557403&amp;version=STUDY"/>
    <hyperlink ref="D1609" r:id="rId4152" display="http://layout.web.cern.ch/layout/slottypes.aspx?slottypeid=2469931&amp;version=STUDY"/>
    <hyperlink ref="M1609" r:id="rId4153" tooltip="Drawing SPS8051000158 in CDD" display="https://edms.cern.ch/cdd/call_hpgl?SPS8051000158"/>
    <hyperlink ref="C1610" r:id="rId4154" display="http://layout.web.cern.ch/layout/slots.aspx?slotid=2470051&amp;version=STUDY"/>
    <hyperlink ref="D1610" r:id="rId4155" display="http://layout.web.cern.ch/layout/slottypes.aspx?slottypeid=2433438&amp;version=STUDY"/>
    <hyperlink ref="M1610" r:id="rId4156" tooltip="Drawing SPS8094007007 in CDD" display="https://edms.cern.ch/cdd/call_hpgl?SPS8094007007"/>
    <hyperlink ref="C1611" r:id="rId4157" display="http://layout.web.cern.ch/layout/slots.aspx?slotid=3328620&amp;version=STUDY"/>
    <hyperlink ref="D1611" r:id="rId4158" display="http://layout.web.cern.ch/layout/slottypes.aspx?slottypeid=3321079&amp;version=STUDY"/>
    <hyperlink ref="C1612" r:id="rId4159" display="http://layout.web.cern.ch/layout/slots.aspx?slotid=2774914&amp;version=STUDY"/>
    <hyperlink ref="D1612" r:id="rId4160" display="http://layout.web.cern.ch/layout/slottypes.aspx?slottypeid=2563742&amp;version=STUDY"/>
    <hyperlink ref="M1612" r:id="rId4161" tooltip="Drawing SPS8094007247 in CDD" display="https://edms.cern.ch/cdd/call_hpgl?SPS8094007247"/>
    <hyperlink ref="C1613" r:id="rId4162" display="http://layout.web.cern.ch/layout/slots.aspx?slotid=3327092&amp;version=STUDY"/>
    <hyperlink ref="D1613" r:id="rId4163" display="http://layout.web.cern.ch/layout/slottypes.aspx?slottypeid=3321079&amp;version=STUDY"/>
    <hyperlink ref="C1614" r:id="rId4164" display="http://layout.web.cern.ch/layout/slots.aspx?slotid=2774915&amp;version=STUDY"/>
    <hyperlink ref="D1614" r:id="rId4165" display="http://layout.web.cern.ch/layout/slottypes.aspx?slottypeid=2563742&amp;version=STUDY"/>
    <hyperlink ref="M1614" r:id="rId4166" tooltip="Drawing SPS8094007247 in CDD" display="https://edms.cern.ch/cdd/call_hpgl?SPS8094007247"/>
    <hyperlink ref="C1615" r:id="rId4167" display="http://layout.web.cern.ch/layout/slots.aspx?slotid=3327094&amp;version=STUDY"/>
    <hyperlink ref="D1615" r:id="rId4168" display="http://layout.web.cern.ch/layout/slottypes.aspx?slottypeid=3321079&amp;version=STUDY"/>
    <hyperlink ref="C1616" r:id="rId4169" display="http://layout.web.cern.ch/layout/slots.aspx?slotid=2774916&amp;version=STUDY"/>
    <hyperlink ref="D1616" r:id="rId4170" display="http://layout.web.cern.ch/layout/slottypes.aspx?slottypeid=2563745&amp;version=STUDY"/>
    <hyperlink ref="M1616" r:id="rId4171" tooltip="Drawing SPS8094007246 in CDD" display="https://edms.cern.ch/cdd/call_hpgl?SPS8094007246"/>
    <hyperlink ref="C1617" r:id="rId4172" display="http://layout.web.cern.ch/layout/slots.aspx?slotid=3327831&amp;version=STUDY"/>
    <hyperlink ref="D1617" r:id="rId4173" display="http://layout.web.cern.ch/layout/slottypes.aspx?slottypeid=3321079&amp;version=STUDY"/>
    <hyperlink ref="C1618" r:id="rId4174" display="http://layout.web.cern.ch/layout/slots.aspx?slotid=2774917&amp;version=STUDY"/>
    <hyperlink ref="D1618" r:id="rId4175" display="http://layout.web.cern.ch/layout/slottypes.aspx?slottypeid=2563745&amp;version=STUDY"/>
    <hyperlink ref="M1618" r:id="rId4176" tooltip="Drawing SPS8094007246 in CDD" display="https://edms.cern.ch/cdd/call_hpgl?SPS8094007246"/>
    <hyperlink ref="C1619" r:id="rId4177" display="http://layout.web.cern.ch/layout/slots.aspx?slotid=3327833&amp;version=STUDY"/>
    <hyperlink ref="D1619" r:id="rId4178" display="http://layout.web.cern.ch/layout/slottypes.aspx?slottypeid=3321079&amp;version=STUDY"/>
    <hyperlink ref="C1620" r:id="rId4179" display="http://layout.web.cern.ch/layout/slots.aspx?slotid=3159627&amp;version=STUDY"/>
    <hyperlink ref="D1620" r:id="rId4180" display="http://layout.web.cern.ch/layout/slottypes.aspx?slottypeid=2582787&amp;version=STUDY"/>
    <hyperlink ref="M1620" r:id="rId4181" tooltip="Drawing SPSVCPEB0034 in CDD" display="https://edms.cern.ch/cdd/call_hpgl?SPSVCPEB0034"/>
    <hyperlink ref="C1621" r:id="rId4182" display="http://layout.web.cern.ch/layout/slots.aspx?slotid=2550978&amp;version=STUDY"/>
    <hyperlink ref="D1621" r:id="rId4183" display="http://layout.web.cern.ch/layout/slottypes.aspx?slottypeid=2469929&amp;version=STUDY"/>
    <hyperlink ref="M1621" r:id="rId4184" tooltip="Drawing SPS8051000157 in CDD" display="https://edms.cern.ch/cdd/call_hpgl?SPS8051000157"/>
    <hyperlink ref="C1622" r:id="rId4185" display="http://layout.web.cern.ch/layout/slots.aspx?slotid=2470239&amp;version=STUDY"/>
    <hyperlink ref="D1622" r:id="rId4186" display="http://layout.web.cern.ch/layout/slottypes.aspx?slottypeid=2433448&amp;version=STUDY"/>
    <hyperlink ref="M1622" r:id="rId4187" tooltip="Drawing SPS8094007035 in CDD" display="https://edms.cern.ch/cdd/call_hpgl?SPS8094007035"/>
    <hyperlink ref="C1623" r:id="rId4188" display="http://layout.web.cern.ch/layout/slots.aspx?slotid=3328817&amp;version=STUDY"/>
    <hyperlink ref="D1623" r:id="rId4189" display="http://layout.web.cern.ch/layout/slottypes.aspx?slottypeid=3321079&amp;version=STUDY"/>
    <hyperlink ref="C1624" r:id="rId4190" display="http://layout.web.cern.ch/layout/slots.aspx?slotid=2774918&amp;version=STUDY"/>
    <hyperlink ref="D1624" r:id="rId4191" display="http://layout.web.cern.ch/layout/slottypes.aspx?slottypeid=2563745&amp;version=STUDY"/>
    <hyperlink ref="M1624" r:id="rId4192" tooltip="Drawing SPS8094007246 in CDD" display="https://edms.cern.ch/cdd/call_hpgl?SPS8094007246"/>
    <hyperlink ref="C1625" r:id="rId4193" display="http://layout.web.cern.ch/layout/slots.aspx?slotid=3327835&amp;version=STUDY"/>
    <hyperlink ref="D1625" r:id="rId4194" display="http://layout.web.cern.ch/layout/slottypes.aspx?slottypeid=3321079&amp;version=STUDY"/>
    <hyperlink ref="C1626" r:id="rId4195" display="http://layout.web.cern.ch/layout/slots.aspx?slotid=2774919&amp;version=STUDY"/>
    <hyperlink ref="D1626" r:id="rId4196" display="http://layout.web.cern.ch/layout/slottypes.aspx?slottypeid=2563745&amp;version=STUDY"/>
    <hyperlink ref="M1626" r:id="rId4197" tooltip="Drawing SPS8094007246 in CDD" display="https://edms.cern.ch/cdd/call_hpgl?SPS8094007246"/>
    <hyperlink ref="C1627" r:id="rId4198" display="http://layout.web.cern.ch/layout/slots.aspx?slotid=3327837&amp;version=STUDY"/>
    <hyperlink ref="D1627" r:id="rId4199" display="http://layout.web.cern.ch/layout/slottypes.aspx?slottypeid=3321079&amp;version=STUDY"/>
    <hyperlink ref="C1628" r:id="rId4200" display="http://layout.web.cern.ch/layout/slots.aspx?slotid=2774920&amp;version=STUDY"/>
    <hyperlink ref="D1628" r:id="rId4201" display="http://layout.web.cern.ch/layout/slottypes.aspx?slottypeid=2563742&amp;version=STUDY"/>
    <hyperlink ref="M1628" r:id="rId4202" tooltip="Drawing SPS8094007247 in CDD" display="https://edms.cern.ch/cdd/call_hpgl?SPS8094007247"/>
    <hyperlink ref="C1629" r:id="rId4203" display="http://layout.web.cern.ch/layout/slots.aspx?slotid=3327096&amp;version=STUDY"/>
    <hyperlink ref="D1629" r:id="rId4204" display="http://layout.web.cern.ch/layout/slottypes.aspx?slottypeid=3321079&amp;version=STUDY"/>
    <hyperlink ref="C1630" r:id="rId4205" display="http://layout.web.cern.ch/layout/slots.aspx?slotid=2774921&amp;version=STUDY"/>
    <hyperlink ref="D1630" r:id="rId4206" display="http://layout.web.cern.ch/layout/slottypes.aspx?slottypeid=2563742&amp;version=STUDY"/>
    <hyperlink ref="M1630" r:id="rId4207" tooltip="Drawing SPS8094007247 in CDD" display="https://edms.cern.ch/cdd/call_hpgl?SPS8094007247"/>
    <hyperlink ref="C1631" r:id="rId4208" display="http://layout.web.cern.ch/layout/slots.aspx?slotid=3327098&amp;version=STUDY"/>
    <hyperlink ref="D1631" r:id="rId4209" display="http://layout.web.cern.ch/layout/slottypes.aspx?slottypeid=3321079&amp;version=STUDY"/>
    <hyperlink ref="C1632" r:id="rId4210" display="http://layout.web.cern.ch/layout/slots.aspx?slotid=3159628&amp;version=STUDY"/>
    <hyperlink ref="D1632" r:id="rId4211" display="http://layout.web.cern.ch/layout/slottypes.aspx?slottypeid=2467813&amp;version=STUDY"/>
    <hyperlink ref="M1632" r:id="rId4212" tooltip="Drawing SPSVCPEB0049 in CDD" display="https://edms.cern.ch/cdd/call_hpgl?SPSVCPEB0049"/>
    <hyperlink ref="C1633" r:id="rId4213" display="http://layout.web.cern.ch/layout/slots.aspx?slotid=2557404&amp;version=STUDY"/>
    <hyperlink ref="D1633" r:id="rId4214" display="http://layout.web.cern.ch/layout/slottypes.aspx?slottypeid=2469931&amp;version=STUDY"/>
    <hyperlink ref="M1633" r:id="rId4215" tooltip="Drawing SPS8051000158 in CDD" display="https://edms.cern.ch/cdd/call_hpgl?SPS8051000158"/>
    <hyperlink ref="C1634" r:id="rId4216" display="http://layout.web.cern.ch/layout/slots.aspx?slotid=2470095&amp;version=STUDY"/>
    <hyperlink ref="D1634" r:id="rId4217" display="http://layout.web.cern.ch/layout/slottypes.aspx?slottypeid=2433438&amp;version=STUDY"/>
    <hyperlink ref="M1634" r:id="rId4218" tooltip="Drawing SPS8094007007 in CDD" display="https://edms.cern.ch/cdd/call_hpgl?SPS8094007007"/>
    <hyperlink ref="C1635" r:id="rId4219" display="http://layout.web.cern.ch/layout/slots.aspx?slotid=3328664&amp;version=STUDY"/>
    <hyperlink ref="D1635" r:id="rId4220" display="http://layout.web.cern.ch/layout/slottypes.aspx?slottypeid=3321079&amp;version=STUDY"/>
    <hyperlink ref="C1636" r:id="rId4221" display="http://layout.web.cern.ch/layout/slots.aspx?slotid=2774922&amp;version=STUDY"/>
    <hyperlink ref="D1636" r:id="rId4222" display="http://layout.web.cern.ch/layout/slottypes.aspx?slottypeid=2563742&amp;version=STUDY"/>
    <hyperlink ref="M1636" r:id="rId4223" tooltip="Drawing SPS8094007247 in CDD" display="https://edms.cern.ch/cdd/call_hpgl?SPS8094007247"/>
    <hyperlink ref="C1637" r:id="rId4224" display="http://layout.web.cern.ch/layout/slots.aspx?slotid=3327100&amp;version=STUDY"/>
    <hyperlink ref="D1637" r:id="rId4225" display="http://layout.web.cern.ch/layout/slottypes.aspx?slottypeid=3321079&amp;version=STUDY"/>
    <hyperlink ref="C1638" r:id="rId4226" display="http://layout.web.cern.ch/layout/slots.aspx?slotid=2774923&amp;version=STUDY"/>
    <hyperlink ref="D1638" r:id="rId4227" display="http://layout.web.cern.ch/layout/slottypes.aspx?slottypeid=2563742&amp;version=STUDY"/>
    <hyperlink ref="M1638" r:id="rId4228" tooltip="Drawing SPS8094007247 in CDD" display="https://edms.cern.ch/cdd/call_hpgl?SPS8094007247"/>
    <hyperlink ref="C1639" r:id="rId4229" display="http://layout.web.cern.ch/layout/slots.aspx?slotid=3327102&amp;version=STUDY"/>
    <hyperlink ref="D1639" r:id="rId4230" display="http://layout.web.cern.ch/layout/slottypes.aspx?slottypeid=3321079&amp;version=STUDY"/>
    <hyperlink ref="C1640" r:id="rId4231" display="http://layout.web.cern.ch/layout/slots.aspx?slotid=2774924&amp;version=STUDY"/>
    <hyperlink ref="D1640" r:id="rId4232" display="http://layout.web.cern.ch/layout/slottypes.aspx?slottypeid=2563745&amp;version=STUDY"/>
    <hyperlink ref="M1640" r:id="rId4233" tooltip="Drawing SPS8094007246 in CDD" display="https://edms.cern.ch/cdd/call_hpgl?SPS8094007246"/>
    <hyperlink ref="C1641" r:id="rId4234" display="http://layout.web.cern.ch/layout/slots.aspx?slotid=3327839&amp;version=STUDY"/>
    <hyperlink ref="D1641" r:id="rId4235" display="http://layout.web.cern.ch/layout/slottypes.aspx?slottypeid=3321079&amp;version=STUDY"/>
    <hyperlink ref="C1642" r:id="rId4236" display="http://layout.web.cern.ch/layout/slots.aspx?slotid=2774925&amp;version=STUDY"/>
    <hyperlink ref="D1642" r:id="rId4237" display="http://layout.web.cern.ch/layout/slottypes.aspx?slottypeid=2563745&amp;version=STUDY"/>
    <hyperlink ref="M1642" r:id="rId4238" tooltip="Drawing SPS8094007246 in CDD" display="https://edms.cern.ch/cdd/call_hpgl?SPS8094007246"/>
    <hyperlink ref="C1643" r:id="rId4239" display="http://layout.web.cern.ch/layout/slots.aspx?slotid=3327841&amp;version=STUDY"/>
    <hyperlink ref="D1643" r:id="rId4240" display="http://layout.web.cern.ch/layout/slottypes.aspx?slottypeid=3321079&amp;version=STUDY"/>
    <hyperlink ref="C1644" r:id="rId4241" display="http://layout.web.cern.ch/layout/slots.aspx?slotid=3159629&amp;version=STUDY"/>
    <hyperlink ref="D1644" r:id="rId4242" display="http://layout.web.cern.ch/layout/slottypes.aspx?slottypeid=2563748&amp;version=STUDY"/>
    <hyperlink ref="M1644" r:id="rId4243" tooltip="Drawing SPSVCPEB0034 in CDD" display="https://edms.cern.ch/cdd/call_hpgl?SPSVCPEB0034"/>
    <hyperlink ref="C1645" r:id="rId4244" display="http://layout.web.cern.ch/layout/slots.aspx?slotid=3159630&amp;version=STUDY"/>
    <hyperlink ref="D1645" r:id="rId4245" display="http://layout.web.cern.ch/layout/slottypes.aspx?slottypeid=2563750&amp;version=STUDY"/>
    <hyperlink ref="M1645" r:id="rId4246" tooltip="Drawing SPSVCPEB0048 in CDD" display="https://edms.cern.ch/cdd/call_hpgl?SPSVCPEB0048"/>
    <hyperlink ref="C1646" r:id="rId4247" display="http://layout.web.cern.ch/layout/slots.aspx?slotid=2550979&amp;version=STUDY"/>
    <hyperlink ref="D1646" r:id="rId4248" display="http://layout.web.cern.ch/layout/slottypes.aspx?slottypeid=2469929&amp;version=STUDY"/>
    <hyperlink ref="M1646" r:id="rId4249" tooltip="Drawing SPS8051000157 in CDD" display="https://edms.cern.ch/cdd/call_hpgl?SPS8051000157"/>
    <hyperlink ref="C1647" r:id="rId4250" display="http://layout.web.cern.ch/layout/slots.aspx?slotid=2470287&amp;version=STUDY"/>
    <hyperlink ref="D1647" r:id="rId4251" display="http://layout.web.cern.ch/layout/slottypes.aspx?slottypeid=2433448&amp;version=STUDY"/>
    <hyperlink ref="M1647" r:id="rId4252" tooltip="Drawing SPS8094007035 in CDD" display="https://edms.cern.ch/cdd/call_hpgl?SPS8094007035"/>
    <hyperlink ref="C1648" r:id="rId4253" display="http://layout.web.cern.ch/layout/slots.aspx?slotid=3328865&amp;version=STUDY"/>
    <hyperlink ref="D1648" r:id="rId4254" display="http://layout.web.cern.ch/layout/slottypes.aspx?slottypeid=3321079&amp;version=STUDY"/>
    <hyperlink ref="C1649" r:id="rId4255" display="http://layout.web.cern.ch/layout/slots.aspx?slotid=2774926&amp;version=STUDY"/>
    <hyperlink ref="D1649" r:id="rId4256" display="http://layout.web.cern.ch/layout/slottypes.aspx?slottypeid=2563745&amp;version=STUDY"/>
    <hyperlink ref="M1649" r:id="rId4257" tooltip="Drawing SPS8094007246 in CDD" display="https://edms.cern.ch/cdd/call_hpgl?SPS8094007246"/>
    <hyperlink ref="C1650" r:id="rId4258" display="http://layout.web.cern.ch/layout/slots.aspx?slotid=3327843&amp;version=STUDY"/>
    <hyperlink ref="D1650" r:id="rId4259" display="http://layout.web.cern.ch/layout/slottypes.aspx?slottypeid=3321079&amp;version=STUDY"/>
    <hyperlink ref="C1651" r:id="rId4260" display="http://layout.web.cern.ch/layout/slots.aspx?slotid=2774927&amp;version=STUDY"/>
    <hyperlink ref="D1651" r:id="rId4261" display="http://layout.web.cern.ch/layout/slottypes.aspx?slottypeid=2563745&amp;version=STUDY"/>
    <hyperlink ref="M1651" r:id="rId4262" tooltip="Drawing SPS8094007246 in CDD" display="https://edms.cern.ch/cdd/call_hpgl?SPS8094007246"/>
    <hyperlink ref="C1652" r:id="rId4263" display="http://layout.web.cern.ch/layout/slots.aspx?slotid=3327845&amp;version=STUDY"/>
    <hyperlink ref="D1652" r:id="rId4264" display="http://layout.web.cern.ch/layout/slottypes.aspx?slottypeid=3321079&amp;version=STUDY"/>
    <hyperlink ref="C1653" r:id="rId4265" display="http://layout.web.cern.ch/layout/slots.aspx?slotid=2774928&amp;version=STUDY"/>
    <hyperlink ref="D1653" r:id="rId4266" display="http://layout.web.cern.ch/layout/slottypes.aspx?slottypeid=2563742&amp;version=STUDY"/>
    <hyperlink ref="M1653" r:id="rId4267" tooltip="Drawing SPS8094007247 in CDD" display="https://edms.cern.ch/cdd/call_hpgl?SPS8094007247"/>
    <hyperlink ref="C1654" r:id="rId4268" display="http://layout.web.cern.ch/layout/slots.aspx?slotid=3327104&amp;version=STUDY"/>
    <hyperlink ref="D1654" r:id="rId4269" display="http://layout.web.cern.ch/layout/slottypes.aspx?slottypeid=3321079&amp;version=STUDY"/>
    <hyperlink ref="C1655" r:id="rId4270" display="http://layout.web.cern.ch/layout/slots.aspx?slotid=2774929&amp;version=STUDY"/>
    <hyperlink ref="D1655" r:id="rId4271" display="http://layout.web.cern.ch/layout/slottypes.aspx?slottypeid=2563742&amp;version=STUDY"/>
    <hyperlink ref="M1655" r:id="rId4272" tooltip="Drawing SPS8094007247 in CDD" display="https://edms.cern.ch/cdd/call_hpgl?SPS8094007247"/>
    <hyperlink ref="C1656" r:id="rId4273" display="http://layout.web.cern.ch/layout/slots.aspx?slotid=3327106&amp;version=STUDY"/>
    <hyperlink ref="D1656" r:id="rId4274" display="http://layout.web.cern.ch/layout/slottypes.aspx?slottypeid=3321079&amp;version=STUDY"/>
    <hyperlink ref="C1657" r:id="rId4275" display="http://layout.web.cern.ch/layout/slots.aspx?slotid=3159632&amp;version=STUDY"/>
    <hyperlink ref="D1657" r:id="rId4276" display="http://layout.web.cern.ch/layout/slottypes.aspx?slottypeid=3147123&amp;version=STUDY"/>
    <hyperlink ref="M1657" r:id="rId4277" tooltip="Drawing SPSVCPEB0049 in CDD" display="https://edms.cern.ch/cdd/call_hpgl?SPSVCPEB0049"/>
    <hyperlink ref="C1658" r:id="rId4278" display="http://layout.web.cern.ch/layout/slots.aspx?slotid=3159634&amp;version=STUDY"/>
    <hyperlink ref="D1658" r:id="rId4279" display="http://layout.web.cern.ch/layout/slottypes.aspx?slottypeid=3147125&amp;version=STUDY"/>
    <hyperlink ref="M1658" r:id="rId4280" tooltip="Drawing SPSVCPEB0050 in CDD" display="https://edms.cern.ch/cdd/call_hpgl?SPSVCPEB0050"/>
    <hyperlink ref="C1659" r:id="rId4281" display="http://layout.web.cern.ch/layout/slots.aspx?slotid=2557405&amp;version=STUDY"/>
    <hyperlink ref="D1659" r:id="rId4282" display="http://layout.web.cern.ch/layout/slottypes.aspx?slottypeid=2469931&amp;version=STUDY"/>
    <hyperlink ref="M1659" r:id="rId4283" tooltip="Drawing SPS8051000158 in CDD" display="https://edms.cern.ch/cdd/call_hpgl?SPS8051000158"/>
    <hyperlink ref="C1660" r:id="rId4284" display="http://layout.web.cern.ch/layout/slots.aspx?slotid=2470097&amp;version=STUDY"/>
    <hyperlink ref="D1660" r:id="rId4285" display="http://layout.web.cern.ch/layout/slottypes.aspx?slottypeid=2433438&amp;version=STUDY"/>
    <hyperlink ref="M1660" r:id="rId4286" tooltip="Drawing SPS8094007007 in CDD" display="https://edms.cern.ch/cdd/call_hpgl?SPS8094007007"/>
    <hyperlink ref="C1661" r:id="rId4287" display="http://layout.web.cern.ch/layout/slots.aspx?slotid=3328666&amp;version=STUDY"/>
    <hyperlink ref="D1661" r:id="rId4288" display="http://layout.web.cern.ch/layout/slottypes.aspx?slottypeid=3321079&amp;version=STUDY"/>
    <hyperlink ref="C1662" r:id="rId4289" display="http://layout.web.cern.ch/layout/slots.aspx?slotid=2774930&amp;version=STUDY"/>
    <hyperlink ref="D1662" r:id="rId4290" display="http://layout.web.cern.ch/layout/slottypes.aspx?slottypeid=2563742&amp;version=STUDY"/>
    <hyperlink ref="M1662" r:id="rId4291" tooltip="Drawing SPS8094007247 in CDD" display="https://edms.cern.ch/cdd/call_hpgl?SPS8094007247"/>
    <hyperlink ref="C1663" r:id="rId4292" display="http://layout.web.cern.ch/layout/slots.aspx?slotid=3327108&amp;version=STUDY"/>
    <hyperlink ref="D1663" r:id="rId4293" display="http://layout.web.cern.ch/layout/slottypes.aspx?slottypeid=3321079&amp;version=STUDY"/>
    <hyperlink ref="C1664" r:id="rId4294" display="http://layout.web.cern.ch/layout/slots.aspx?slotid=2774931&amp;version=STUDY"/>
    <hyperlink ref="D1664" r:id="rId4295" display="http://layout.web.cern.ch/layout/slottypes.aspx?slottypeid=2563742&amp;version=STUDY"/>
    <hyperlink ref="M1664" r:id="rId4296" tooltip="Drawing SPS8094007247 in CDD" display="https://edms.cern.ch/cdd/call_hpgl?SPS8094007247"/>
    <hyperlink ref="C1665" r:id="rId4297" display="http://layout.web.cern.ch/layout/slots.aspx?slotid=3327110&amp;version=STUDY"/>
    <hyperlink ref="D1665" r:id="rId4298" display="http://layout.web.cern.ch/layout/slottypes.aspx?slottypeid=3321079&amp;version=STUDY"/>
    <hyperlink ref="C1666" r:id="rId4299" display="http://layout.web.cern.ch/layout/slots.aspx?slotid=2774933&amp;version=STUDY"/>
    <hyperlink ref="D1666" r:id="rId4300" display="http://layout.web.cern.ch/layout/slottypes.aspx?slottypeid=2563745&amp;version=STUDY"/>
    <hyperlink ref="M1666" r:id="rId4301" tooltip="Drawing SPS8094007246 in CDD" display="https://edms.cern.ch/cdd/call_hpgl?SPS8094007246"/>
    <hyperlink ref="C1667" r:id="rId4302" display="http://layout.web.cern.ch/layout/slots.aspx?slotid=3327849&amp;version=STUDY"/>
    <hyperlink ref="D1667" r:id="rId4303" display="http://layout.web.cern.ch/layout/slottypes.aspx?slottypeid=3321079&amp;version=STUDY"/>
    <hyperlink ref="C1668" r:id="rId4304" display="http://layout.web.cern.ch/layout/slots.aspx?slotid=2774934&amp;version=STUDY"/>
    <hyperlink ref="D1668" r:id="rId4305" display="http://layout.web.cern.ch/layout/slottypes.aspx?slottypeid=2563745&amp;version=STUDY"/>
    <hyperlink ref="M1668" r:id="rId4306" tooltip="Drawing SPS8094007246 in CDD" display="https://edms.cern.ch/cdd/call_hpgl?SPS8094007246"/>
    <hyperlink ref="C1669" r:id="rId4307" display="http://layout.web.cern.ch/layout/slots.aspx?slotid=3327851&amp;version=STUDY"/>
    <hyperlink ref="D1669" r:id="rId4308" display="http://layout.web.cern.ch/layout/slottypes.aspx?slottypeid=3321079&amp;version=STUDY"/>
    <hyperlink ref="C1670" r:id="rId4309" display="http://layout.web.cern.ch/layout/slots.aspx?slotid=3159756&amp;version=STUDY"/>
    <hyperlink ref="D1670" r:id="rId4310" display="http://layout.web.cern.ch/layout/slottypes.aspx?slottypeid=2563748&amp;version=STUDY"/>
    <hyperlink ref="M1670" r:id="rId4311" tooltip="Drawing SPSVCPEB0034 in CDD" display="https://edms.cern.ch/cdd/call_hpgl?SPSVCPEB0034"/>
    <hyperlink ref="C1671" r:id="rId4312" display="http://layout.web.cern.ch/layout/slots.aspx?slotid=3159757&amp;version=STUDY"/>
    <hyperlink ref="D1671" r:id="rId4313" display="http://layout.web.cern.ch/layout/slottypes.aspx?slottypeid=2563750&amp;version=STUDY"/>
    <hyperlink ref="M1671" r:id="rId4314" tooltip="Drawing SPSVCPEB0048 in CDD" display="https://edms.cern.ch/cdd/call_hpgl?SPSVCPEB0048"/>
    <hyperlink ref="C1672" r:id="rId4315" display="http://layout.web.cern.ch/layout/slots.aspx?slotid=2550980&amp;version=STUDY"/>
    <hyperlink ref="D1672" r:id="rId4316" display="http://layout.web.cern.ch/layout/slottypes.aspx?slottypeid=2469929&amp;version=STUDY"/>
    <hyperlink ref="M1672" r:id="rId4317" tooltip="Drawing SPS8051000157 in CDD" display="https://edms.cern.ch/cdd/call_hpgl?SPS8051000157"/>
    <hyperlink ref="C1673" r:id="rId4318" display="http://layout.web.cern.ch/layout/slots.aspx?slotid=2470289&amp;version=STUDY"/>
    <hyperlink ref="D1673" r:id="rId4319" display="http://layout.web.cern.ch/layout/slottypes.aspx?slottypeid=2433448&amp;version=STUDY"/>
    <hyperlink ref="M1673" r:id="rId4320" tooltip="Drawing SPS8094007035 in CDD" display="https://edms.cern.ch/cdd/call_hpgl?SPS8094007035"/>
    <hyperlink ref="C1674" r:id="rId4321" display="http://layout.web.cern.ch/layout/slots.aspx?slotid=3328867&amp;version=STUDY"/>
    <hyperlink ref="D1674" r:id="rId4322" display="http://layout.web.cern.ch/layout/slottypes.aspx?slottypeid=3321079&amp;version=STUDY"/>
    <hyperlink ref="C1675" r:id="rId4323" display="http://layout.web.cern.ch/layout/slots.aspx?slotid=2774935&amp;version=STUDY"/>
    <hyperlink ref="D1675" r:id="rId4324" display="http://layout.web.cern.ch/layout/slottypes.aspx?slottypeid=2563745&amp;version=STUDY"/>
    <hyperlink ref="M1675" r:id="rId4325" tooltip="Drawing SPS8094007246 in CDD" display="https://edms.cern.ch/cdd/call_hpgl?SPS8094007246"/>
    <hyperlink ref="C1676" r:id="rId4326" display="http://layout.web.cern.ch/layout/slots.aspx?slotid=3327847&amp;version=STUDY"/>
    <hyperlink ref="D1676" r:id="rId4327" display="http://layout.web.cern.ch/layout/slottypes.aspx?slottypeid=3321079&amp;version=STUDY"/>
    <hyperlink ref="C1677" r:id="rId4328" display="http://layout.web.cern.ch/layout/slots.aspx?slotid=2774936&amp;version=STUDY"/>
    <hyperlink ref="D1677" r:id="rId4329" display="http://layout.web.cern.ch/layout/slottypes.aspx?slottypeid=2563745&amp;version=STUDY"/>
    <hyperlink ref="M1677" r:id="rId4330" tooltip="Drawing SPS8094007246 in CDD" display="https://edms.cern.ch/cdd/call_hpgl?SPS8094007246"/>
    <hyperlink ref="C1678" r:id="rId4331" display="http://layout.web.cern.ch/layout/slots.aspx?slotid=3327853&amp;version=STUDY"/>
    <hyperlink ref="D1678" r:id="rId4332" display="http://layout.web.cern.ch/layout/slottypes.aspx?slottypeid=3321079&amp;version=STUDY"/>
    <hyperlink ref="C1679" r:id="rId4333" display="http://layout.web.cern.ch/layout/slots.aspx?slotid=2774937&amp;version=STUDY"/>
    <hyperlink ref="D1679" r:id="rId4334" display="http://layout.web.cern.ch/layout/slottypes.aspx?slottypeid=2563742&amp;version=STUDY"/>
    <hyperlink ref="M1679" r:id="rId4335" tooltip="Drawing SPS8094007247 in CDD" display="https://edms.cern.ch/cdd/call_hpgl?SPS8094007247"/>
    <hyperlink ref="C1680" r:id="rId4336" display="http://layout.web.cern.ch/layout/slots.aspx?slotid=3327112&amp;version=STUDY"/>
    <hyperlink ref="D1680" r:id="rId4337" display="http://layout.web.cern.ch/layout/slottypes.aspx?slottypeid=3321079&amp;version=STUDY"/>
    <hyperlink ref="C1681" r:id="rId4338" display="http://layout.web.cern.ch/layout/slots.aspx?slotid=2774938&amp;version=STUDY"/>
    <hyperlink ref="D1681" r:id="rId4339" display="http://layout.web.cern.ch/layout/slottypes.aspx?slottypeid=2563742&amp;version=STUDY"/>
    <hyperlink ref="M1681" r:id="rId4340" tooltip="Drawing SPS8094007247 in CDD" display="https://edms.cern.ch/cdd/call_hpgl?SPS8094007247"/>
    <hyperlink ref="C1682" r:id="rId4341" display="http://layout.web.cern.ch/layout/slots.aspx?slotid=3327114&amp;version=STUDY"/>
    <hyperlink ref="D1682" r:id="rId4342" display="http://layout.web.cern.ch/layout/slottypes.aspx?slottypeid=3321079&amp;version=STUDY"/>
    <hyperlink ref="C1683" r:id="rId4343" display="http://layout.web.cern.ch/layout/slots.aspx?slotid=3159758&amp;version=STUDY"/>
    <hyperlink ref="D1683" r:id="rId4344" display="http://layout.web.cern.ch/layout/slottypes.aspx?slottypeid=2692249&amp;version=STUDY"/>
    <hyperlink ref="M1683" r:id="rId4345" tooltip="Drawing SPSVCPEB0080 in CDD" display="https://edms.cern.ch/cdd/call_hpgl?SPSVCPEB0080"/>
    <hyperlink ref="C1684" r:id="rId4346" display="http://layout.web.cern.ch/layout/slots.aspx?slotid=2557406&amp;version=STUDY"/>
    <hyperlink ref="D1684" r:id="rId4347" display="http://layout.web.cern.ch/layout/slottypes.aspx?slottypeid=2469931&amp;version=STUDY"/>
    <hyperlink ref="M1684" r:id="rId4348" tooltip="Drawing SPS8051000158 in CDD" display="https://edms.cern.ch/cdd/call_hpgl?SPS8051000158"/>
    <hyperlink ref="C1685" r:id="rId4349" display="http://layout.web.cern.ch/layout/slots.aspx?slotid=2470099&amp;version=STUDY"/>
    <hyperlink ref="D1685" r:id="rId4350" display="http://layout.web.cern.ch/layout/slottypes.aspx?slottypeid=2433438&amp;version=STUDY"/>
    <hyperlink ref="M1685" r:id="rId4351" tooltip="Drawing SPS8094007007 in CDD" display="https://edms.cern.ch/cdd/call_hpgl?SPS8094007007"/>
    <hyperlink ref="C1686" r:id="rId4352" display="http://layout.web.cern.ch/layout/slots.aspx?slotid=3328668&amp;version=STUDY"/>
    <hyperlink ref="D1686" r:id="rId4353" display="http://layout.web.cern.ch/layout/slottypes.aspx?slottypeid=3321079&amp;version=STUDY"/>
    <hyperlink ref="C1687" r:id="rId4354" display="http://layout.web.cern.ch/layout/slots.aspx?slotid=2774939&amp;version=STUDY"/>
    <hyperlink ref="D1687" r:id="rId4355" display="http://layout.web.cern.ch/layout/slottypes.aspx?slottypeid=2563742&amp;version=STUDY"/>
    <hyperlink ref="M1687" r:id="rId4356" tooltip="Drawing SPS8094007247 in CDD" display="https://edms.cern.ch/cdd/call_hpgl?SPS8094007247"/>
    <hyperlink ref="C1688" r:id="rId4357" display="http://layout.web.cern.ch/layout/slots.aspx?slotid=3327116&amp;version=STUDY"/>
    <hyperlink ref="D1688" r:id="rId4358" display="http://layout.web.cern.ch/layout/slottypes.aspx?slottypeid=3321079&amp;version=STUDY"/>
    <hyperlink ref="C1689" r:id="rId4359" display="http://layout.web.cern.ch/layout/slots.aspx?slotid=2774940&amp;version=STUDY"/>
    <hyperlink ref="D1689" r:id="rId4360" display="http://layout.web.cern.ch/layout/slottypes.aspx?slottypeid=2563742&amp;version=STUDY"/>
    <hyperlink ref="M1689" r:id="rId4361" tooltip="Drawing SPS8094007247 in CDD" display="https://edms.cern.ch/cdd/call_hpgl?SPS8094007247"/>
    <hyperlink ref="C1690" r:id="rId4362" display="http://layout.web.cern.ch/layout/slots.aspx?slotid=3327118&amp;version=STUDY"/>
    <hyperlink ref="D1690" r:id="rId4363" display="http://layout.web.cern.ch/layout/slottypes.aspx?slottypeid=3321079&amp;version=STUDY"/>
    <hyperlink ref="C1691" r:id="rId4364" display="http://layout.web.cern.ch/layout/slots.aspx?slotid=2774941&amp;version=STUDY"/>
    <hyperlink ref="D1691" r:id="rId4365" display="http://layout.web.cern.ch/layout/slottypes.aspx?slottypeid=2563745&amp;version=STUDY"/>
    <hyperlink ref="M1691" r:id="rId4366" tooltip="Drawing SPS8094007246 in CDD" display="https://edms.cern.ch/cdd/call_hpgl?SPS8094007246"/>
    <hyperlink ref="C1692" r:id="rId4367" display="http://layout.web.cern.ch/layout/slots.aspx?slotid=3327855&amp;version=STUDY"/>
    <hyperlink ref="D1692" r:id="rId4368" display="http://layout.web.cern.ch/layout/slottypes.aspx?slottypeid=3321079&amp;version=STUDY"/>
    <hyperlink ref="C1693" r:id="rId4369" display="http://layout.web.cern.ch/layout/slots.aspx?slotid=2774942&amp;version=STUDY"/>
    <hyperlink ref="D1693" r:id="rId4370" display="http://layout.web.cern.ch/layout/slottypes.aspx?slottypeid=2563745&amp;version=STUDY"/>
    <hyperlink ref="M1693" r:id="rId4371" tooltip="Drawing SPS8094007246 in CDD" display="https://edms.cern.ch/cdd/call_hpgl?SPS8094007246"/>
    <hyperlink ref="C1694" r:id="rId4372" display="http://layout.web.cern.ch/layout/slots.aspx?slotid=3327857&amp;version=STUDY"/>
    <hyperlink ref="D1694" r:id="rId4373" display="http://layout.web.cern.ch/layout/slottypes.aspx?slottypeid=3321079&amp;version=STUDY"/>
    <hyperlink ref="C1695" r:id="rId4374" display="http://layout.web.cern.ch/layout/slots.aspx?slotid=3159759&amp;version=STUDY"/>
    <hyperlink ref="D1695" r:id="rId4375" display="http://layout.web.cern.ch/layout/slottypes.aspx?slottypeid=2563748&amp;version=STUDY"/>
    <hyperlink ref="M1695" r:id="rId4376" tooltip="Drawing SPSVCPEB0034 in CDD" display="https://edms.cern.ch/cdd/call_hpgl?SPSVCPEB0034"/>
    <hyperlink ref="C1696" r:id="rId4377" display="http://layout.web.cern.ch/layout/slots.aspx?slotid=3159760&amp;version=STUDY"/>
    <hyperlink ref="D1696" r:id="rId4378" display="http://layout.web.cern.ch/layout/slottypes.aspx?slottypeid=2563750&amp;version=STUDY"/>
    <hyperlink ref="M1696" r:id="rId4379" tooltip="Drawing SPSVCPEB0048 in CDD" display="https://edms.cern.ch/cdd/call_hpgl?SPSVCPEB0048"/>
    <hyperlink ref="C1697" r:id="rId4380" display="http://layout.web.cern.ch/layout/slots.aspx?slotid=2550981&amp;version=STUDY"/>
    <hyperlink ref="D1697" r:id="rId4381" display="http://layout.web.cern.ch/layout/slottypes.aspx?slottypeid=2469929&amp;version=STUDY"/>
    <hyperlink ref="M1697" r:id="rId4382" tooltip="Drawing SPS8051000157 in CDD" display="https://edms.cern.ch/cdd/call_hpgl?SPS8051000157"/>
    <hyperlink ref="C1698" r:id="rId4383" display="http://layout.web.cern.ch/layout/slots.aspx?slotid=2470331&amp;version=STUDY"/>
    <hyperlink ref="D1698" r:id="rId4384" display="http://layout.web.cern.ch/layout/slottypes.aspx?slottypeid=2433448&amp;version=STUDY"/>
    <hyperlink ref="M1698" r:id="rId4385" tooltip="Drawing SPS8094007035 in CDD" display="https://edms.cern.ch/cdd/call_hpgl?SPS8094007035"/>
    <hyperlink ref="C1699" r:id="rId4386" display="http://layout.web.cern.ch/layout/slots.aspx?slotid=3328909&amp;version=STUDY"/>
    <hyperlink ref="D1699" r:id="rId4387" display="http://layout.web.cern.ch/layout/slottypes.aspx?slottypeid=3321079&amp;version=STUDY"/>
    <hyperlink ref="C1700" r:id="rId4388" display="http://layout.web.cern.ch/layout/slots.aspx?slotid=2774943&amp;version=STUDY"/>
    <hyperlink ref="D1700" r:id="rId4389" display="http://layout.web.cern.ch/layout/slottypes.aspx?slottypeid=2563745&amp;version=STUDY"/>
    <hyperlink ref="M1700" r:id="rId4390" tooltip="Drawing SPS8094007246 in CDD" display="https://edms.cern.ch/cdd/call_hpgl?SPS8094007246"/>
    <hyperlink ref="C1701" r:id="rId4391" display="http://layout.web.cern.ch/layout/slots.aspx?slotid=3327859&amp;version=STUDY"/>
    <hyperlink ref="D1701" r:id="rId4392" display="http://layout.web.cern.ch/layout/slottypes.aspx?slottypeid=3321079&amp;version=STUDY"/>
    <hyperlink ref="C1702" r:id="rId4393" display="http://layout.web.cern.ch/layout/slots.aspx?slotid=2774944&amp;version=STUDY"/>
    <hyperlink ref="D1702" r:id="rId4394" display="http://layout.web.cern.ch/layout/slottypes.aspx?slottypeid=2563745&amp;version=STUDY"/>
    <hyperlink ref="M1702" r:id="rId4395" tooltip="Drawing SPS8094007246 in CDD" display="https://edms.cern.ch/cdd/call_hpgl?SPS8094007246"/>
    <hyperlink ref="C1703" r:id="rId4396" display="http://layout.web.cern.ch/layout/slots.aspx?slotid=3327861&amp;version=STUDY"/>
    <hyperlink ref="D1703" r:id="rId4397" display="http://layout.web.cern.ch/layout/slottypes.aspx?slottypeid=3321079&amp;version=STUDY"/>
    <hyperlink ref="C1704" r:id="rId4398" display="http://layout.web.cern.ch/layout/slots.aspx?slotid=2774945&amp;version=STUDY"/>
    <hyperlink ref="D1704" r:id="rId4399" display="http://layout.web.cern.ch/layout/slottypes.aspx?slottypeid=2563742&amp;version=STUDY"/>
    <hyperlink ref="M1704" r:id="rId4400" tooltip="Drawing SPS8094007247 in CDD" display="https://edms.cern.ch/cdd/call_hpgl?SPS8094007247"/>
    <hyperlink ref="C1705" r:id="rId4401" display="http://layout.web.cern.ch/layout/slots.aspx?slotid=3327120&amp;version=STUDY"/>
    <hyperlink ref="D1705" r:id="rId4402" display="http://layout.web.cern.ch/layout/slottypes.aspx?slottypeid=3321079&amp;version=STUDY"/>
    <hyperlink ref="C1706" r:id="rId4403" display="http://layout.web.cern.ch/layout/slots.aspx?slotid=2774946&amp;version=STUDY"/>
    <hyperlink ref="D1706" r:id="rId4404" display="http://layout.web.cern.ch/layout/slottypes.aspx?slottypeid=2563742&amp;version=STUDY"/>
    <hyperlink ref="M1706" r:id="rId4405" tooltip="Drawing SPS8094007247 in CDD" display="https://edms.cern.ch/cdd/call_hpgl?SPS8094007247"/>
    <hyperlink ref="C1707" r:id="rId4406" display="http://layout.web.cern.ch/layout/slots.aspx?slotid=3327122&amp;version=STUDY"/>
    <hyperlink ref="D1707" r:id="rId4407" display="http://layout.web.cern.ch/layout/slottypes.aspx?slottypeid=3321079&amp;version=STUDY"/>
    <hyperlink ref="C1708" r:id="rId4408" display="http://layout.web.cern.ch/layout/slots.aspx?slotid=3159761&amp;version=STUDY"/>
    <hyperlink ref="D1708" r:id="rId4409" display="http://layout.web.cern.ch/layout/slottypes.aspx?slottypeid=3147123&amp;version=STUDY"/>
    <hyperlink ref="M1708" r:id="rId4410" tooltip="Drawing SPSVCPEB0049 in CDD" display="https://edms.cern.ch/cdd/call_hpgl?SPSVCPEB0049"/>
    <hyperlink ref="C1709" r:id="rId4411" display="http://layout.web.cern.ch/layout/slots.aspx?slotid=3159762&amp;version=STUDY"/>
    <hyperlink ref="D1709" r:id="rId4412" display="http://layout.web.cern.ch/layout/slottypes.aspx?slottypeid=3147125&amp;version=STUDY"/>
    <hyperlink ref="M1709" r:id="rId4413" tooltip="Drawing SPSVCPEB0050 in CDD" display="https://edms.cern.ch/cdd/call_hpgl?SPSVCPEB0050"/>
    <hyperlink ref="C1710" r:id="rId4414" display="http://layout.web.cern.ch/layout/slots.aspx?slotid=2557407&amp;version=STUDY"/>
    <hyperlink ref="D1710" r:id="rId4415" display="http://layout.web.cern.ch/layout/slottypes.aspx?slottypeid=2469931&amp;version=STUDY"/>
    <hyperlink ref="M1710" r:id="rId4416" tooltip="Drawing SPS8051000158 in CDD" display="https://edms.cern.ch/cdd/call_hpgl?SPS8051000158"/>
    <hyperlink ref="C1711" r:id="rId4417" display="http://layout.web.cern.ch/layout/slots.aspx?slotid=2470139&amp;version=STUDY"/>
    <hyperlink ref="D1711" r:id="rId4418" display="http://layout.web.cern.ch/layout/slottypes.aspx?slottypeid=2433438&amp;version=STUDY"/>
    <hyperlink ref="M1711" r:id="rId4419" tooltip="Drawing SPS8094007007 in CDD" display="https://edms.cern.ch/cdd/call_hpgl?SPS8094007007"/>
    <hyperlink ref="C1712" r:id="rId4420" display="http://layout.web.cern.ch/layout/slots.aspx?slotid=3328708&amp;version=STUDY"/>
    <hyperlink ref="D1712" r:id="rId4421" display="http://layout.web.cern.ch/layout/slottypes.aspx?slottypeid=3321079&amp;version=STUDY"/>
    <hyperlink ref="C1713" r:id="rId4422" display="http://layout.web.cern.ch/layout/slots.aspx?slotid=2774947&amp;version=STUDY"/>
    <hyperlink ref="D1713" r:id="rId4423" display="http://layout.web.cern.ch/layout/slottypes.aspx?slottypeid=2563742&amp;version=STUDY"/>
    <hyperlink ref="M1713" r:id="rId4424" tooltip="Drawing SPS8094007247 in CDD" display="https://edms.cern.ch/cdd/call_hpgl?SPS8094007247"/>
    <hyperlink ref="C1714" r:id="rId4425" display="http://layout.web.cern.ch/layout/slots.aspx?slotid=3327124&amp;version=STUDY"/>
    <hyperlink ref="D1714" r:id="rId4426" display="http://layout.web.cern.ch/layout/slottypes.aspx?slottypeid=3321079&amp;version=STUDY"/>
    <hyperlink ref="C1715" r:id="rId4427" display="http://layout.web.cern.ch/layout/slots.aspx?slotid=2774948&amp;version=STUDY"/>
    <hyperlink ref="D1715" r:id="rId4428" display="http://layout.web.cern.ch/layout/slottypes.aspx?slottypeid=2563742&amp;version=STUDY"/>
    <hyperlink ref="M1715" r:id="rId4429" tooltip="Drawing SPS8094007247 in CDD" display="https://edms.cern.ch/cdd/call_hpgl?SPS8094007247"/>
    <hyperlink ref="C1716" r:id="rId4430" display="http://layout.web.cern.ch/layout/slots.aspx?slotid=3327126&amp;version=STUDY"/>
    <hyperlink ref="D1716" r:id="rId4431" display="http://layout.web.cern.ch/layout/slottypes.aspx?slottypeid=3321079&amp;version=STUDY"/>
    <hyperlink ref="C1717" r:id="rId4432" display="http://layout.web.cern.ch/layout/slots.aspx?slotid=2774949&amp;version=STUDY"/>
    <hyperlink ref="D1717" r:id="rId4433" display="http://layout.web.cern.ch/layout/slottypes.aspx?slottypeid=2563745&amp;version=STUDY"/>
    <hyperlink ref="M1717" r:id="rId4434" tooltip="Drawing SPS8094007246 in CDD" display="https://edms.cern.ch/cdd/call_hpgl?SPS8094007246"/>
    <hyperlink ref="C1718" r:id="rId4435" display="http://layout.web.cern.ch/layout/slots.aspx?slotid=3327863&amp;version=STUDY"/>
    <hyperlink ref="D1718" r:id="rId4436" display="http://layout.web.cern.ch/layout/slottypes.aspx?slottypeid=3321079&amp;version=STUDY"/>
    <hyperlink ref="C1719" r:id="rId4437" display="http://layout.web.cern.ch/layout/slots.aspx?slotid=2774950&amp;version=STUDY"/>
    <hyperlink ref="D1719" r:id="rId4438" display="http://layout.web.cern.ch/layout/slottypes.aspx?slottypeid=2563745&amp;version=STUDY"/>
    <hyperlink ref="M1719" r:id="rId4439" tooltip="Drawing SPS8094007246 in CDD" display="https://edms.cern.ch/cdd/call_hpgl?SPS8094007246"/>
    <hyperlink ref="C1720" r:id="rId4440" display="http://layout.web.cern.ch/layout/slots.aspx?slotid=3327865&amp;version=STUDY"/>
    <hyperlink ref="D1720" r:id="rId4441" display="http://layout.web.cern.ch/layout/slottypes.aspx?slottypeid=3321079&amp;version=STUDY"/>
    <hyperlink ref="C1721" r:id="rId4442" display="http://layout.web.cern.ch/layout/slots.aspx?slotid=2363013&amp;version=STUDY"/>
    <hyperlink ref="D1721" r:id="rId4443" display="http://layout.web.cern.ch/layout/slottypes.aspx?slottypeid=2360517&amp;version=STUDY"/>
    <hyperlink ref="M1721" r:id="rId4444" tooltip="Drawing SPS8094007529 in CDD" display="https://edms.cern.ch/cdd/call_hpgl?SPS8094007529"/>
    <hyperlink ref="C1722" r:id="rId4445" display="http://layout.web.cern.ch/layout/slots.aspx?slotid=3159763&amp;version=STUDY"/>
    <hyperlink ref="D1722" r:id="rId4446" display="http://layout.web.cern.ch/layout/slottypes.aspx?slottypeid=3146151&amp;version=STUDY"/>
    <hyperlink ref="M1722" r:id="rId4447" tooltip="Drawing SPSVCPEB0034 in CDD" display="https://edms.cern.ch/cdd/call_hpgl?SPSVCPEB0034"/>
    <hyperlink ref="C1723" r:id="rId4448" display="http://layout.web.cern.ch/layout/slots.aspx?slotid=3159764&amp;version=STUDY"/>
    <hyperlink ref="D1723" r:id="rId4449" display="http://layout.web.cern.ch/layout/slottypes.aspx?slottypeid=2563750&amp;version=STUDY"/>
    <hyperlink ref="M1723" r:id="rId4450" tooltip="Drawing SPSVCPEB0048 in CDD" display="https://edms.cern.ch/cdd/call_hpgl?SPSVCPEB0048"/>
    <hyperlink ref="C1724" r:id="rId4451" display="http://layout.web.cern.ch/layout/slots.aspx?slotid=2550982&amp;version=STUDY"/>
    <hyperlink ref="D1724" r:id="rId4452" display="http://layout.web.cern.ch/layout/slottypes.aspx?slottypeid=2469929&amp;version=STUDY"/>
    <hyperlink ref="M1724" r:id="rId4453" tooltip="Drawing SPS8051000157 in CDD" display="https://edms.cern.ch/cdd/call_hpgl?SPS8051000157"/>
    <hyperlink ref="C1725" r:id="rId4454" display="http://layout.web.cern.ch/layout/slots.aspx?slotid=2470273&amp;version=STUDY"/>
    <hyperlink ref="D1725" r:id="rId4455" display="http://layout.web.cern.ch/layout/slottypes.aspx?slottypeid=2433448&amp;version=STUDY"/>
    <hyperlink ref="M1725" r:id="rId4456" tooltip="Drawing SPS8094007035 in CDD" display="https://edms.cern.ch/cdd/call_hpgl?SPS8094007035"/>
    <hyperlink ref="C1726" r:id="rId4457" display="http://layout.web.cern.ch/layout/slots.aspx?slotid=3328851&amp;version=STUDY"/>
    <hyperlink ref="D1726" r:id="rId4458" display="http://layout.web.cern.ch/layout/slottypes.aspx?slottypeid=3321079&amp;version=STUDY"/>
    <hyperlink ref="C1727" r:id="rId4459" display="http://layout.web.cern.ch/layout/slots.aspx?slotid=2774951&amp;version=STUDY"/>
    <hyperlink ref="D1727" r:id="rId4460" display="http://layout.web.cern.ch/layout/slottypes.aspx?slottypeid=2563745&amp;version=STUDY"/>
    <hyperlink ref="M1727" r:id="rId4461" tooltip="Drawing SPS8094007246 in CDD" display="https://edms.cern.ch/cdd/call_hpgl?SPS8094007246"/>
    <hyperlink ref="C1728" r:id="rId4462" display="http://layout.web.cern.ch/layout/slots.aspx?slotid=3327867&amp;version=STUDY"/>
    <hyperlink ref="D1728" r:id="rId4463" display="http://layout.web.cern.ch/layout/slottypes.aspx?slottypeid=3321079&amp;version=STUDY"/>
    <hyperlink ref="C1729" r:id="rId4464" display="http://layout.web.cern.ch/layout/slots.aspx?slotid=2774952&amp;version=STUDY"/>
    <hyperlink ref="D1729" r:id="rId4465" display="http://layout.web.cern.ch/layout/slottypes.aspx?slottypeid=2563745&amp;version=STUDY"/>
    <hyperlink ref="M1729" r:id="rId4466" tooltip="Drawing SPS8094007246 in CDD" display="https://edms.cern.ch/cdd/call_hpgl?SPS8094007246"/>
    <hyperlink ref="C1730" r:id="rId4467" display="http://layout.web.cern.ch/layout/slots.aspx?slotid=3327869&amp;version=STUDY"/>
    <hyperlink ref="D1730" r:id="rId4468" display="http://layout.web.cern.ch/layout/slottypes.aspx?slottypeid=3321079&amp;version=STUDY"/>
    <hyperlink ref="C1731" r:id="rId4469" display="http://layout.web.cern.ch/layout/slots.aspx?slotid=2774953&amp;version=STUDY"/>
    <hyperlink ref="D1731" r:id="rId4470" display="http://layout.web.cern.ch/layout/slottypes.aspx?slottypeid=2563742&amp;version=STUDY"/>
    <hyperlink ref="M1731" r:id="rId4471" tooltip="Drawing SPS8094007247 in CDD" display="https://edms.cern.ch/cdd/call_hpgl?SPS8094007247"/>
    <hyperlink ref="C1732" r:id="rId4472" display="http://layout.web.cern.ch/layout/slots.aspx?slotid=3327128&amp;version=STUDY"/>
    <hyperlink ref="D1732" r:id="rId4473" display="http://layout.web.cern.ch/layout/slottypes.aspx?slottypeid=3321079&amp;version=STUDY"/>
    <hyperlink ref="C1733" r:id="rId4474" display="http://layout.web.cern.ch/layout/slots.aspx?slotid=2774954&amp;version=STUDY"/>
    <hyperlink ref="D1733" r:id="rId4475" display="http://layout.web.cern.ch/layout/slottypes.aspx?slottypeid=2563742&amp;version=STUDY"/>
    <hyperlink ref="M1733" r:id="rId4476" tooltip="Drawing SPS8094007247 in CDD" display="https://edms.cern.ch/cdd/call_hpgl?SPS8094007247"/>
    <hyperlink ref="C1734" r:id="rId4477" display="http://layout.web.cern.ch/layout/slots.aspx?slotid=3327130&amp;version=STUDY"/>
    <hyperlink ref="D1734" r:id="rId4478" display="http://layout.web.cern.ch/layout/slottypes.aspx?slottypeid=3321079&amp;version=STUDY"/>
    <hyperlink ref="C1735" r:id="rId4479" display="http://layout.web.cern.ch/layout/slots.aspx?slotid=3159765&amp;version=STUDY"/>
    <hyperlink ref="D1735" r:id="rId4480" display="http://layout.web.cern.ch/layout/slottypes.aspx?slottypeid=3153301&amp;version=STUDY"/>
    <hyperlink ref="M1735" r:id="rId4481" tooltip="Drawing SPS8095003006 in CDD" display="https://edms.cern.ch/cdd/call_hpgl?SPS8095003006"/>
    <hyperlink ref="C1736" r:id="rId4482" display="http://layout.web.cern.ch/layout/slots.aspx?slotid=2557410&amp;version=STUDY"/>
    <hyperlink ref="D1736" r:id="rId4483" display="http://layout.web.cern.ch/layout/slottypes.aspx?slottypeid=2469931&amp;version=STUDY"/>
    <hyperlink ref="M1736" r:id="rId4484" tooltip="Drawing SPS8051000158 in CDD" display="https://edms.cern.ch/cdd/call_hpgl?SPS8051000158"/>
    <hyperlink ref="C1737" r:id="rId4485" display="http://layout.web.cern.ch/layout/slots.aspx?slotid=2470081&amp;version=STUDY"/>
    <hyperlink ref="D1737" r:id="rId4486" display="http://layout.web.cern.ch/layout/slottypes.aspx?slottypeid=2433438&amp;version=STUDY"/>
    <hyperlink ref="M1737" r:id="rId4487" tooltip="Drawing SPS8094007007 in CDD" display="https://edms.cern.ch/cdd/call_hpgl?SPS8094007007"/>
    <hyperlink ref="C1738" r:id="rId4488" display="http://layout.web.cern.ch/layout/slots.aspx?slotid=3328650&amp;version=STUDY"/>
    <hyperlink ref="D1738" r:id="rId4489" display="http://layout.web.cern.ch/layout/slottypes.aspx?slottypeid=3321079&amp;version=STUDY"/>
    <hyperlink ref="C1739" r:id="rId4490" display="http://layout.web.cern.ch/layout/slots.aspx?slotid=2709461&amp;version=STUDY"/>
    <hyperlink ref="D1739" r:id="rId4491" display="http://layout.web.cern.ch/layout/slottypes.aspx?slottypeid=2709460&amp;version=STUDY"/>
    <hyperlink ref="M1739" r:id="rId4492" tooltip="Drawing SPS8095002738 in CDD" display="https://edms.cern.ch/cdd/call_hpgl?SPS8095002738"/>
    <hyperlink ref="C1740" r:id="rId4493" display="http://layout.web.cern.ch/layout/slots.aspx?slotid=2709462&amp;version=STUDY"/>
    <hyperlink ref="D1740" r:id="rId4494" display="http://layout.web.cern.ch/layout/slottypes.aspx?slottypeid=2709460&amp;version=STUDY"/>
    <hyperlink ref="M1740" r:id="rId4495" tooltip="Drawing SPS8095002738 in CDD" display="https://edms.cern.ch/cdd/call_hpgl?SPS8095002738"/>
    <hyperlink ref="C1741" r:id="rId4496" display="http://layout.web.cern.ch/layout/slots.aspx?slotid=2709464&amp;version=STUDY"/>
    <hyperlink ref="D1741" r:id="rId4497" display="http://layout.web.cern.ch/layout/slottypes.aspx?slottypeid=2709463&amp;version=STUDY"/>
    <hyperlink ref="M1741" r:id="rId4498" tooltip="Drawing SPSVCPEB0003 in CDD" display="https://edms.cern.ch/cdd/call_hpgl?SPSVCPEB0003"/>
    <hyperlink ref="C1742" r:id="rId4499" display="http://layout.web.cern.ch/layout/slots.aspx?slotid=2709466&amp;version=STUDY"/>
    <hyperlink ref="D1742" r:id="rId4500" display="http://layout.web.cern.ch/layout/slottypes.aspx?slottypeid=2467720&amp;version=STUDY"/>
    <hyperlink ref="M1742" r:id="rId4501" tooltip="Drawing SPSVCPEB0004 in CDD" display="https://edms.cern.ch/cdd/call_hpgl?SPSVCPEB0004"/>
    <hyperlink ref="C1743" r:id="rId4502" display="http://layout.web.cern.ch/layout/slots.aspx?slotid=3489099&amp;version=STUDY"/>
    <hyperlink ref="D1743" r:id="rId4503" display="http://layout.web.cern.ch/layout/slottypes.aspx?slottypeid=3321079&amp;version=STUDY"/>
    <hyperlink ref="C1744" r:id="rId4504" display="http://layout.web.cern.ch/layout/slots.aspx?slotid=2709468&amp;version=STUDY"/>
    <hyperlink ref="D1744" r:id="rId4505" display="http://layout.web.cern.ch/layout/slottypes.aspx?slottypeid=2709467&amp;version=STUDY"/>
    <hyperlink ref="M1744" r:id="rId4506" tooltip="Drawing SPSVCPEB0003 in CDD" display="https://edms.cern.ch/cdd/call_hpgl?SPSVCPEB0003"/>
    <hyperlink ref="C1745" r:id="rId4507" display="http://layout.web.cern.ch/layout/slots.aspx?slotid=2709470&amp;version=STUDY"/>
    <hyperlink ref="D1745" r:id="rId4508" display="http://layout.web.cern.ch/layout/slottypes.aspx?slottypeid=2709469&amp;version=STUDY"/>
    <hyperlink ref="M1745" r:id="rId4509" tooltip="Drawing SPSVCPEB0004 in CDD" display="https://edms.cern.ch/cdd/call_hpgl?SPSVCPEB0004"/>
    <hyperlink ref="C1746" r:id="rId4510" display="http://layout.web.cern.ch/layout/slots.aspx?slotid=3489100&amp;version=STUDY"/>
    <hyperlink ref="D1746" r:id="rId4511" display="http://layout.web.cern.ch/layout/slottypes.aspx?slottypeid=3321079&amp;version=STUDY"/>
    <hyperlink ref="C1747" r:id="rId4512" display="http://layout.web.cern.ch/layout/slots.aspx?slotid=2709472&amp;version=STUDY"/>
    <hyperlink ref="D1747" r:id="rId4513" display="http://layout.web.cern.ch/layout/slottypes.aspx?slottypeid=2709471&amp;version=STUDY"/>
    <hyperlink ref="M1747" r:id="rId4514" tooltip="Drawing SPSVCPEB0003 in CDD" display="https://edms.cern.ch/cdd/call_hpgl?SPSVCPEB0003"/>
    <hyperlink ref="C1748" r:id="rId4515" display="http://layout.web.cern.ch/layout/slots.aspx?slotid=2709473&amp;version=STUDY"/>
    <hyperlink ref="D1748" r:id="rId4516" display="http://layout.web.cern.ch/layout/slottypes.aspx?slottypeid=2563745&amp;version=STUDY"/>
    <hyperlink ref="M1748" r:id="rId4517" tooltip="Drawing SPS8094007246 in CDD" display="https://edms.cern.ch/cdd/call_hpgl?SPS8094007246"/>
    <hyperlink ref="C1749" r:id="rId4518" display="http://layout.web.cern.ch/layout/slots.aspx?slotid=3328291&amp;version=STUDY"/>
    <hyperlink ref="D1749" r:id="rId4519" display="http://layout.web.cern.ch/layout/slottypes.aspx?slottypeid=3321079&amp;version=STUDY"/>
    <hyperlink ref="C1750" r:id="rId4520" display="http://layout.web.cern.ch/layout/slots.aspx?slotid=2709474&amp;version=STUDY"/>
    <hyperlink ref="D1750" r:id="rId4521" display="http://layout.web.cern.ch/layout/slottypes.aspx?slottypeid=2563745&amp;version=STUDY"/>
    <hyperlink ref="M1750" r:id="rId4522" tooltip="Drawing SPS8094007246 in CDD" display="https://edms.cern.ch/cdd/call_hpgl?SPS8094007246"/>
    <hyperlink ref="C1751" r:id="rId4523" display="http://layout.web.cern.ch/layout/slots.aspx?slotid=3328293&amp;version=STUDY"/>
    <hyperlink ref="D1751" r:id="rId4524" display="http://layout.web.cern.ch/layout/slottypes.aspx?slottypeid=3321079&amp;version=STUDY"/>
    <hyperlink ref="C1752" r:id="rId4525" display="http://layout.web.cern.ch/layout/slots.aspx?slotid=2709475&amp;version=STUDY"/>
    <hyperlink ref="D1752" r:id="rId4526" display="http://layout.web.cern.ch/layout/slottypes.aspx?slottypeid=2582787&amp;version=STUDY"/>
    <hyperlink ref="M1752" r:id="rId4527" tooltip="Drawing SPSVCPEB0034 in CDD" display="https://edms.cern.ch/cdd/call_hpgl?SPSVCPEB0034"/>
    <hyperlink ref="C1753" r:id="rId4528" display="http://layout.web.cern.ch/layout/slots.aspx?slotid=2550983&amp;version=STUDY"/>
    <hyperlink ref="D1753" r:id="rId4529" display="http://layout.web.cern.ch/layout/slottypes.aspx?slottypeid=2469929&amp;version=STUDY"/>
    <hyperlink ref="M1753" r:id="rId4530" tooltip="Drawing SPS8051000157 in CDD" display="https://edms.cern.ch/cdd/call_hpgl?SPS8051000157"/>
    <hyperlink ref="C1754" r:id="rId4531" display="http://layout.web.cern.ch/layout/slots.aspx?slotid=2470261&amp;version=STUDY"/>
    <hyperlink ref="D1754" r:id="rId4532" display="http://layout.web.cern.ch/layout/slottypes.aspx?slottypeid=2433448&amp;version=STUDY"/>
    <hyperlink ref="M1754" r:id="rId4533" tooltip="Drawing SPS8094007035 in CDD" display="https://edms.cern.ch/cdd/call_hpgl?SPS8094007035"/>
    <hyperlink ref="C1755" r:id="rId4534" display="http://layout.web.cern.ch/layout/slots.aspx?slotid=3328839&amp;version=STUDY"/>
    <hyperlink ref="D1755" r:id="rId4535" display="http://layout.web.cern.ch/layout/slottypes.aspx?slottypeid=3321079&amp;version=STUDY"/>
    <hyperlink ref="C1756" r:id="rId4536" display="http://layout.web.cern.ch/layout/slots.aspx?slotid=2709476&amp;version=STUDY"/>
    <hyperlink ref="D1756" r:id="rId4537" display="http://layout.web.cern.ch/layout/slottypes.aspx?slottypeid=2563745&amp;version=STUDY"/>
    <hyperlink ref="M1756" r:id="rId4538" tooltip="Drawing SPS8094007246 in CDD" display="https://edms.cern.ch/cdd/call_hpgl?SPS8094007246"/>
    <hyperlink ref="C1757" r:id="rId4539" display="http://layout.web.cern.ch/layout/slots.aspx?slotid=3328295&amp;version=STUDY"/>
    <hyperlink ref="D1757" r:id="rId4540" display="http://layout.web.cern.ch/layout/slottypes.aspx?slottypeid=3321079&amp;version=STUDY"/>
    <hyperlink ref="C1758" r:id="rId4541" display="http://layout.web.cern.ch/layout/slots.aspx?slotid=2709477&amp;version=STUDY"/>
    <hyperlink ref="D1758" r:id="rId4542" display="http://layout.web.cern.ch/layout/slottypes.aspx?slottypeid=2563745&amp;version=STUDY"/>
    <hyperlink ref="M1758" r:id="rId4543" tooltip="Drawing SPS8094007246 in CDD" display="https://edms.cern.ch/cdd/call_hpgl?SPS8094007246"/>
    <hyperlink ref="C1759" r:id="rId4544" display="http://layout.web.cern.ch/layout/slots.aspx?slotid=3328297&amp;version=STUDY"/>
    <hyperlink ref="D1759" r:id="rId4545" display="http://layout.web.cern.ch/layout/slottypes.aspx?slottypeid=3321079&amp;version=STUDY"/>
    <hyperlink ref="C1760" r:id="rId4546" display="http://layout.web.cern.ch/layout/slots.aspx?slotid=2709478&amp;version=STUDY"/>
    <hyperlink ref="D1760" r:id="rId4547" display="http://layout.web.cern.ch/layout/slottypes.aspx?slottypeid=2563742&amp;version=STUDY"/>
    <hyperlink ref="M1760" r:id="rId4548" tooltip="Drawing SPS8094007247 in CDD" display="https://edms.cern.ch/cdd/call_hpgl?SPS8094007247"/>
    <hyperlink ref="C1761" r:id="rId4549" display="http://layout.web.cern.ch/layout/slots.aspx?slotid=3327524&amp;version=STUDY"/>
    <hyperlink ref="D1761" r:id="rId4550" display="http://layout.web.cern.ch/layout/slottypes.aspx?slottypeid=3321079&amp;version=STUDY"/>
    <hyperlink ref="C1762" r:id="rId4551" display="http://layout.web.cern.ch/layout/slots.aspx?slotid=2709479&amp;version=STUDY"/>
    <hyperlink ref="D1762" r:id="rId4552" display="http://layout.web.cern.ch/layout/slottypes.aspx?slottypeid=2563742&amp;version=STUDY"/>
    <hyperlink ref="M1762" r:id="rId4553" tooltip="Drawing SPS8094007247 in CDD" display="https://edms.cern.ch/cdd/call_hpgl?SPS8094007247"/>
    <hyperlink ref="C1763" r:id="rId4554" display="http://layout.web.cern.ch/layout/slots.aspx?slotid=3327526&amp;version=STUDY"/>
    <hyperlink ref="D1763" r:id="rId4555" display="http://layout.web.cern.ch/layout/slottypes.aspx?slottypeid=3321079&amp;version=STUDY"/>
    <hyperlink ref="C1764" r:id="rId4556" display="http://layout.web.cern.ch/layout/slots.aspx?slotid=2363042&amp;version=STUDY"/>
    <hyperlink ref="D1764" r:id="rId4557" display="http://layout.web.cern.ch/layout/slottypes.aspx?slottypeid=2360518&amp;version=STUDY"/>
    <hyperlink ref="M1764" r:id="rId4558" tooltip="Drawing SPS8094007487 in CDD" display="https://edms.cern.ch/cdd/call_hpgl?SPS8094007487"/>
    <hyperlink ref="C1765" r:id="rId4559" display="http://layout.web.cern.ch/layout/slots.aspx?slotid=2709481&amp;version=STUDY"/>
    <hyperlink ref="D1765" r:id="rId4560" display="http://layout.web.cern.ch/layout/slottypes.aspx?slottypeid=2709480&amp;version=STUDY"/>
    <hyperlink ref="M1765" r:id="rId4561" tooltip="Drawing SPSVCPEB0079 in CDD" display="https://edms.cern.ch/cdd/call_hpgl?SPSVCPEB0079"/>
    <hyperlink ref="C1766" r:id="rId4562" display="http://layout.web.cern.ch/layout/slots.aspx?slotid=2557409&amp;version=STUDY"/>
    <hyperlink ref="D1766" r:id="rId4563" display="http://layout.web.cern.ch/layout/slottypes.aspx?slottypeid=2469931&amp;version=STUDY"/>
    <hyperlink ref="M1766" r:id="rId4564" tooltip="Drawing SPS8051000158 in CDD" display="https://edms.cern.ch/cdd/call_hpgl?SPS8051000158"/>
    <hyperlink ref="C1767" r:id="rId4565" display="http://layout.web.cern.ch/layout/slots.aspx?slotid=2470069&amp;version=STUDY"/>
    <hyperlink ref="D1767" r:id="rId4566" display="http://layout.web.cern.ch/layout/slottypes.aspx?slottypeid=2433438&amp;version=STUDY"/>
    <hyperlink ref="M1767" r:id="rId4567" tooltip="Drawing SPS8094007007 in CDD" display="https://edms.cern.ch/cdd/call_hpgl?SPS8094007007"/>
    <hyperlink ref="C1768" r:id="rId4568" display="http://layout.web.cern.ch/layout/slots.aspx?slotid=3328638&amp;version=STUDY"/>
    <hyperlink ref="D1768" r:id="rId4569" display="http://layout.web.cern.ch/layout/slottypes.aspx?slottypeid=3321079&amp;version=STUDY"/>
    <hyperlink ref="C1769" r:id="rId4570" display="http://layout.web.cern.ch/layout/slots.aspx?slotid=2544425&amp;version=STUDY"/>
    <hyperlink ref="D1769" r:id="rId4571" display="http://layout.web.cern.ch/layout/slottypes.aspx?slottypeid=2461076&amp;version=STUDY"/>
    <hyperlink ref="M1769" r:id="rId4572" tooltip="Drawing SPSVCPEB0007 in CDD" display="https://edms.cern.ch/cdd/call_hpgl?SPSVCPEB0007"/>
    <hyperlink ref="C1770" r:id="rId4573" display="http://layout.web.cern.ch/layout/slots.aspx?slotid=2544426&amp;version=STUDY"/>
    <hyperlink ref="D1770" r:id="rId4574" display="http://layout.web.cern.ch/layout/slottypes.aspx?slottypeid=2445345&amp;version=STUDY"/>
    <hyperlink ref="M1770" r:id="rId4575" tooltip="Drawing SPS8095003006 in CDD" display="https://edms.cern.ch/cdd/call_hpgl?SPS8095003006"/>
    <hyperlink ref="C1771" r:id="rId4576" display="http://layout.web.cern.ch/layout/slots.aspx?slotid=2544455&amp;version=STUDY"/>
    <hyperlink ref="D1771" r:id="rId4577" display="http://layout.web.cern.ch/layout/slottypes.aspx?slottypeid=2445345&amp;version=STUDY"/>
    <hyperlink ref="M1771" r:id="rId4578" tooltip="Drawing SPS8095003006 in CDD" display="https://edms.cern.ch/cdd/call_hpgl?SPS8095003006"/>
    <hyperlink ref="C1772" r:id="rId4579" display="http://layout.web.cern.ch/layout/slots.aspx?slotid=2544482&amp;version=STUDY"/>
    <hyperlink ref="D1772" r:id="rId4580" display="http://layout.web.cern.ch/layout/slottypes.aspx?slottypeid=2445345&amp;version=STUDY"/>
    <hyperlink ref="M1772" r:id="rId4581" tooltip="Drawing SPS8095003006 in CDD" display="https://edms.cern.ch/cdd/call_hpgl?SPS8095003006"/>
    <hyperlink ref="C1773" r:id="rId4582" display="http://layout.web.cern.ch/layout/slots.aspx?slotid=2544483&amp;version=STUDY"/>
    <hyperlink ref="D1773" r:id="rId4583" display="http://layout.web.cern.ch/layout/slottypes.aspx?slottypeid=2445345&amp;version=STUDY"/>
    <hyperlink ref="M1773" r:id="rId4584" tooltip="Drawing SPS8095003006 in CDD" display="https://edms.cern.ch/cdd/call_hpgl?SPS8095003006"/>
    <hyperlink ref="C1774" r:id="rId4585" display="http://layout.web.cern.ch/layout/slots.aspx?slotid=2709482&amp;version=STUDY"/>
    <hyperlink ref="D1774" r:id="rId4586" display="http://layout.web.cern.ch/layout/slottypes.aspx?slottypeid=2445345&amp;version=STUDY"/>
    <hyperlink ref="M1774" r:id="rId4587" tooltip="Drawing SPS8095003006 in CDD" display="https://edms.cern.ch/cdd/call_hpgl?SPS8095003006"/>
    <hyperlink ref="C1775" r:id="rId4588" display="http://layout.web.cern.ch/layout/slots.aspx?slotid=2363051&amp;version=STUDY"/>
    <hyperlink ref="D1775" r:id="rId4589" display="http://layout.web.cern.ch/layout/slottypes.aspx?slottypeid=2360518&amp;version=STUDY"/>
    <hyperlink ref="M1775" r:id="rId4590" tooltip="Drawing SPS8094007487 in CDD" display="https://edms.cern.ch/cdd/call_hpgl?SPS8094007487"/>
    <hyperlink ref="C1776" r:id="rId4591" display="http://layout.web.cern.ch/layout/slots.aspx?slotid=2709483&amp;version=STUDY"/>
    <hyperlink ref="D1776" r:id="rId4592" display="http://layout.web.cern.ch/layout/slottypes.aspx?slottypeid=2445345&amp;version=STUDY"/>
    <hyperlink ref="M1776" r:id="rId4593" tooltip="Drawing SPS8095003006 in CDD" display="https://edms.cern.ch/cdd/call_hpgl?SPS8095003006"/>
    <hyperlink ref="C1777" r:id="rId4594" display="http://layout.web.cern.ch/layout/slots.aspx?slotid=2544495&amp;version=STUDY"/>
    <hyperlink ref="D1777" r:id="rId4595" display="http://layout.web.cern.ch/layout/slottypes.aspx?slottypeid=2452067&amp;version=STUDY"/>
    <hyperlink ref="M1777" r:id="rId4596" tooltip="Drawing SPS8095003022 in CDD" display="https://edms.cern.ch/cdd/call_hpgl?SPS8095003022"/>
    <hyperlink ref="C1778" r:id="rId4597" display="http://layout.web.cern.ch/layout/slots.aspx?slotid=2544496&amp;version=STUDY"/>
    <hyperlink ref="D1778" r:id="rId4598" display="http://layout.web.cern.ch/layout/slottypes.aspx?slottypeid=2461086&amp;version=STUDY"/>
    <hyperlink ref="M1778" r:id="rId4599" tooltip="Drawing SPSVCPEB0007 in CDD" display="https://edms.cern.ch/cdd/call_hpgl?SPSVCPEB0007"/>
    <hyperlink ref="C1779" r:id="rId4600" display="http://layout.web.cern.ch/layout/slots.aspx?slotid=2544497&amp;version=STUDY"/>
    <hyperlink ref="D1779" r:id="rId4601" display="http://layout.web.cern.ch/layout/slottypes.aspx?slottypeid=2461088&amp;version=STUDY"/>
    <hyperlink ref="C1780" r:id="rId4602" display="http://layout.web.cern.ch/layout/slots.aspx?slotid=2544498&amp;version=STUDY"/>
    <hyperlink ref="D1780" r:id="rId4603" display="http://layout.web.cern.ch/layout/slottypes.aspx?slottypeid=2461090&amp;version=STUDY"/>
    <hyperlink ref="M1780" r:id="rId4604" tooltip="Drawing SPS8095003162 in CDD" display="https://edms.cern.ch/cdd/call_hpgl?SPS8095003162"/>
    <hyperlink ref="C1781" r:id="rId4605" display="http://layout.web.cern.ch/layout/slots.aspx?slotid=2544499&amp;version=STUDY"/>
    <hyperlink ref="D1781" r:id="rId4606" display="http://layout.web.cern.ch/layout/slottypes.aspx?slottypeid=2461090&amp;version=STUDY"/>
    <hyperlink ref="M1781" r:id="rId4607" tooltip="Drawing SPS8095003162 in CDD" display="https://edms.cern.ch/cdd/call_hpgl?SPS8095003162"/>
    <hyperlink ref="C1782" r:id="rId4608" display="http://layout.web.cern.ch/layout/slots.aspx?slotid=2544500&amp;version=STUDY"/>
    <hyperlink ref="D1782" r:id="rId4609" display="http://layout.web.cern.ch/layout/slottypes.aspx?slottypeid=2461093&amp;version=STUDY"/>
    <hyperlink ref="M1782" r:id="rId4610" tooltip="Drawing SPSVCPEB0004 in CDD" display="https://edms.cern.ch/cdd/call_hpgl?SPSVCPEB0004"/>
    <hyperlink ref="C1783" r:id="rId4611" display="http://layout.web.cern.ch/layout/slots.aspx?slotid=3489101&amp;version=STUDY"/>
    <hyperlink ref="D1783" r:id="rId4612" display="http://layout.web.cern.ch/layout/slottypes.aspx?slottypeid=3321079&amp;version=STUDY"/>
    <hyperlink ref="C1784" r:id="rId4613" display="http://layout.web.cern.ch/layout/slots.aspx?slotid=2544501&amp;version=STUDY"/>
    <hyperlink ref="D1784" r:id="rId4614" display="http://layout.web.cern.ch/layout/slottypes.aspx?slottypeid=2461095&amp;version=STUDY"/>
    <hyperlink ref="M1784" r:id="rId4615" tooltip="Drawing SPSVCPEB0005 in CDD" display="https://edms.cern.ch/cdd/call_hpgl?SPSVCPEB0005"/>
    <hyperlink ref="C1785" r:id="rId4616" display="http://layout.web.cern.ch/layout/slots.aspx?slotid=3501350&amp;version=STUDY"/>
    <hyperlink ref="D1785" r:id="rId4617" display="http://layout.web.cern.ch/layout/slottypes.aspx?slottypeid=3153407&amp;version=STUDY"/>
    <hyperlink ref="C1786" r:id="rId4618" display="http://layout.web.cern.ch/layout/slots.aspx?slotid=2363054&amp;version=STUDY"/>
    <hyperlink ref="D1786" r:id="rId4619" display="http://layout.web.cern.ch/layout/slottypes.aspx?slottypeid=2360514&amp;version=STUDY"/>
    <hyperlink ref="M1786" r:id="rId4620" tooltip="Drawing SPS8094007320 in CDD" display="https://edms.cern.ch/cdd/call_hpgl?SPS8094007320"/>
    <hyperlink ref="C1787" r:id="rId4621" display="http://layout.web.cern.ch/layout/slots.aspx?slotid=3501351&amp;version=STUDY"/>
    <hyperlink ref="D1787" r:id="rId4622" display="http://layout.web.cern.ch/layout/slottypes.aspx?slottypeid=3153407&amp;version=STUDY"/>
    <hyperlink ref="C1788" r:id="rId4623" display="http://layout.web.cern.ch/layout/slots.aspx?slotid=2544503&amp;version=STUDY"/>
    <hyperlink ref="D1788" r:id="rId4624" display="http://layout.web.cern.ch/layout/slottypes.aspx?slottypeid=2461098&amp;version=STUDY"/>
    <hyperlink ref="M1788" r:id="rId4625" tooltip="Drawing SPSVCPEB0007 in CDD" display="https://edms.cern.ch/cdd/call_hpgl?SPSVCPEB0007"/>
    <hyperlink ref="C1789" r:id="rId4626" display="http://layout.web.cern.ch/layout/slots.aspx?slotid=2544504&amp;version=STUDY"/>
    <hyperlink ref="D1789" r:id="rId4627" display="http://layout.web.cern.ch/layout/slottypes.aspx?slottypeid=2461100&amp;version=STUDY"/>
    <hyperlink ref="M1789" r:id="rId4628" tooltip="Drawing SPSVCPEB0031 in CDD" display="https://edms.cern.ch/cdd/call_hpgl?SPSVCPEB0031"/>
    <hyperlink ref="C1790" r:id="rId4629" display="http://layout.web.cern.ch/layout/slots.aspx?slotid=2544505&amp;version=STUDY"/>
    <hyperlink ref="D1790" r:id="rId4630" display="http://layout.web.cern.ch/layout/slottypes.aspx?slottypeid=2788183&amp;version=STUDY"/>
    <hyperlink ref="M1790" r:id="rId4631" tooltip="Drawing SPSVCPEB0032 in CDD" display="https://edms.cern.ch/cdd/call_hpgl?SPSVCPEB0032"/>
    <hyperlink ref="C1791" r:id="rId4632" display="http://layout.web.cern.ch/layout/slots.aspx?slotid=2460589&amp;version=STUDY"/>
    <hyperlink ref="D1791" r:id="rId4633" display="http://layout.web.cern.ch/layout/slottypes.aspx?slottypeid=2460586&amp;version=STUDY"/>
    <hyperlink ref="M1791" r:id="rId4634" tooltip="Drawing SPS8094007092 in CDD" display="https://edms.cern.ch/cdd/call_hpgl?SPS8094007092"/>
    <hyperlink ref="C1792" r:id="rId4635" display="http://layout.web.cern.ch/layout/slots.aspx?slotid=2722800&amp;version=STUDY"/>
    <hyperlink ref="D1792" r:id="rId4636" display="http://layout.web.cern.ch/layout/slottypes.aspx?slottypeid=2461104&amp;version=STUDY"/>
    <hyperlink ref="M1792" r:id="rId4637" tooltip="Drawing SPSVCPEB0070 in CDD" display="https://edms.cern.ch/cdd/call_hpgl?SPSVCPEB0070"/>
    <hyperlink ref="C1793" r:id="rId4638" display="http://layout.web.cern.ch/layout/slots.aspx?slotid=3489102&amp;version=STUDY"/>
    <hyperlink ref="D1793" r:id="rId4639" display="http://layout.web.cern.ch/layout/slottypes.aspx?slottypeid=3420425&amp;version=STUDY"/>
    <hyperlink ref="C1794" r:id="rId4640" display="http://layout.web.cern.ch/layout/slots.aspx?slotid=2363058&amp;version=STUDY"/>
    <hyperlink ref="D1794" r:id="rId4641" display="http://layout.web.cern.ch/layout/slottypes.aspx?slottypeid=2360518&amp;version=STUDY"/>
    <hyperlink ref="M1794" r:id="rId4642" tooltip="Drawing SPS8094007487 in CDD" display="https://edms.cern.ch/cdd/call_hpgl?SPS8094007487"/>
    <hyperlink ref="C1795" r:id="rId4643" display="http://layout.web.cern.ch/layout/slots.aspx?slotid=2544572&amp;version=STUDY"/>
    <hyperlink ref="D1795" r:id="rId4644" display="http://layout.web.cern.ch/layout/slottypes.aspx?slottypeid=2445345&amp;version=STUDY"/>
    <hyperlink ref="M1795" r:id="rId4645" tooltip="Drawing SPS8095003006 in CDD" display="https://edms.cern.ch/cdd/call_hpgl?SPS8095003006"/>
    <hyperlink ref="C1796" r:id="rId4646" display="http://layout.web.cern.ch/layout/slots.aspx?slotid=2544573&amp;version=STUDY"/>
    <hyperlink ref="D1796" r:id="rId4647" display="http://layout.web.cern.ch/layout/slottypes.aspx?slottypeid=2544508&amp;version=STUDY"/>
    <hyperlink ref="M1796" r:id="rId4648" tooltip="Drawing SPSLNINS0028 in CDD" display="https://edms.cern.ch/cdd/call_hpgl?SPSLNINS0028"/>
    <hyperlink ref="C1797" r:id="rId4649" display="http://layout.web.cern.ch/layout/slots.aspx?slotid=2544574&amp;version=STUDY"/>
    <hyperlink ref="D1797" r:id="rId4650" display="http://layout.web.cern.ch/layout/slottypes.aspx?slottypeid=2461107&amp;version=STUDY"/>
    <hyperlink ref="M1797" r:id="rId4651" tooltip="Drawing SPSVCPEB0001 in CDD" display="https://edms.cern.ch/cdd/call_hpgl?SPSVCPEB0001"/>
    <hyperlink ref="C1798" r:id="rId4652" display="http://layout.web.cern.ch/layout/slots.aspx?slotid=3515002&amp;version=STUDY"/>
    <hyperlink ref="D1798" r:id="rId4653" display="http://layout.web.cern.ch/layout/slottypes.aspx?slottypeid=3515000&amp;version=STUDY"/>
    <hyperlink ref="M1798" r:id="rId4654" tooltip="Drawing LHCQXFAC0002 in CDD" display="https://edms.cern.ch/cdd/call_hpgl?LHCQXFAC0002"/>
    <hyperlink ref="C1799" r:id="rId4655" display="http://layout.web.cern.ch/layout/slots.aspx?slotid=2544576&amp;version=STUDY"/>
    <hyperlink ref="D1799" r:id="rId4656" display="http://layout.web.cern.ch/layout/slottypes.aspx?slottypeid=2461107&amp;version=STUDY"/>
    <hyperlink ref="M1799" r:id="rId4657" tooltip="Drawing SPSVCPEB0001 in CDD" display="https://edms.cern.ch/cdd/call_hpgl?SPSVCPEB0001"/>
    <hyperlink ref="C1800" r:id="rId4658" display="http://layout.web.cern.ch/layout/slots.aspx?slotid=2544577&amp;version=STUDY"/>
    <hyperlink ref="D1800" r:id="rId4659" display="http://layout.web.cern.ch/layout/slottypes.aspx?slottypeid=2461109&amp;version=STUDY"/>
    <hyperlink ref="M1800" r:id="rId4660" tooltip="Drawing SPSVCPEB0003 in CDD" display="https://edms.cern.ch/cdd/call_hpgl?SPSVCPEB0003"/>
    <hyperlink ref="C1801" r:id="rId4661" display="http://layout.web.cern.ch/layout/slots.aspx?slotid=2363060&amp;version=STUDY"/>
    <hyperlink ref="D1801" r:id="rId4662" display="http://layout.web.cern.ch/layout/slottypes.aspx?slottypeid=2360518&amp;version=STUDY"/>
    <hyperlink ref="M1801" r:id="rId4663" tooltip="Drawing SPS8094007487 in CDD" display="https://edms.cern.ch/cdd/call_hpgl?SPS8094007487"/>
    <hyperlink ref="C1802" r:id="rId4664" display="http://layout.web.cern.ch/layout/slots.aspx?slotid=2544578&amp;version=STUDY"/>
    <hyperlink ref="D1802" r:id="rId4665" display="http://layout.web.cern.ch/layout/slottypes.aspx?slottypeid=2461104&amp;version=STUDY"/>
    <hyperlink ref="M1802" r:id="rId4666" tooltip="Drawing SPSVCPEB0070 in CDD" display="https://edms.cern.ch/cdd/call_hpgl?SPSVCPEB0070"/>
    <hyperlink ref="C1803" r:id="rId4667" display="http://layout.web.cern.ch/layout/slots.aspx?slotid=3489103&amp;version=STUDY"/>
    <hyperlink ref="D1803" r:id="rId4668" display="http://layout.web.cern.ch/layout/slottypes.aspx?slottypeid=3420425&amp;version=STUDY"/>
    <hyperlink ref="C1804" r:id="rId4669" display="http://layout.web.cern.ch/layout/slots.aspx?slotid=2709485&amp;version=STUDY"/>
    <hyperlink ref="D1804" r:id="rId4670" display="http://layout.web.cern.ch/layout/slottypes.aspx?slottypeid=2709484&amp;version=STUDY"/>
    <hyperlink ref="M1804" r:id="rId4671" tooltip="Drawing SPSVCPEB0007 in CDD" display="https://edms.cern.ch/cdd/call_hpgl?SPSVCPEB0007"/>
    <hyperlink ref="C1805" r:id="rId4672" display="http://layout.web.cern.ch/layout/slots.aspx?slotid=2544580&amp;version=STUDY"/>
    <hyperlink ref="D1805" r:id="rId4673" display="http://layout.web.cern.ch/layout/slottypes.aspx?slottypeid=2433474&amp;version=STUDY"/>
    <hyperlink ref="M1805" r:id="rId4674" tooltip="Drawing SPSVCPEB0004 in CDD" display="https://edms.cern.ch/cdd/call_hpgl?SPSVCPEB0004"/>
    <hyperlink ref="C1806" r:id="rId4675" display="http://layout.web.cern.ch/layout/slots.aspx?slotid=3489112&amp;version=STUDY"/>
    <hyperlink ref="D1806" r:id="rId4676" display="http://layout.web.cern.ch/layout/slottypes.aspx?slottypeid=3489108&amp;version=STUDY"/>
    <hyperlink ref="C1807" r:id="rId4677" display="http://layout.web.cern.ch/layout/slots.aspx?slotid=2544581&amp;version=STUDY"/>
    <hyperlink ref="D1807" r:id="rId4678" display="http://layout.web.cern.ch/layout/slottypes.aspx?slottypeid=2461115&amp;version=STUDY"/>
    <hyperlink ref="M1807" r:id="rId4679" tooltip="Drawing SPS8095003007 in CDD" display="https://edms.cern.ch/cdd/call_hpgl?SPS8095003007"/>
    <hyperlink ref="C1808" r:id="rId4680" display="http://layout.web.cern.ch/layout/slots.aspx?slotid=2544582&amp;version=STUDY"/>
    <hyperlink ref="D1808" r:id="rId4681" display="http://layout.web.cern.ch/layout/slottypes.aspx?slottypeid=2461117&amp;version=STUDY"/>
    <hyperlink ref="M1808" r:id="rId4682" tooltip="Drawing SPSVCPEB0180 in CDD" display="https://edms.cern.ch/cdd/call_hpgl?SPSVCPEB0180"/>
    <hyperlink ref="C1809" r:id="rId4683" display="http://layout.web.cern.ch/layout/slots.aspx?slotid=2544583&amp;version=STUDY"/>
    <hyperlink ref="D1809" r:id="rId4684" display="http://layout.web.cern.ch/layout/slottypes.aspx?slottypeid=2461121&amp;version=STUDY"/>
    <hyperlink ref="M1809" r:id="rId4685" tooltip="Drawing SPS8095000747 in CDD" display="https://edms.cern.ch/cdd/call_hpgl?SPS8095000747"/>
    <hyperlink ref="C1810" r:id="rId4686" display="http://layout.web.cern.ch/layout/slots.aspx?slotid=2544586&amp;version=STUDY"/>
    <hyperlink ref="D1810" r:id="rId4687" display="http://layout.web.cern.ch/layout/slottypes.aspx?slottypeid=2461121&amp;version=STUDY"/>
    <hyperlink ref="M1810" r:id="rId4688" tooltip="Drawing SPS8095000747 in CDD" display="https://edms.cern.ch/cdd/call_hpgl?SPS8095000747"/>
    <hyperlink ref="C1811" r:id="rId4689" display="http://layout.web.cern.ch/layout/slots.aspx?slotid=2544585&amp;version=STUDY"/>
    <hyperlink ref="D1811" r:id="rId4690" display="http://layout.web.cern.ch/layout/slottypes.aspx?slottypeid=2461123&amp;version=STUDY"/>
    <hyperlink ref="M1811" r:id="rId4691" tooltip="Drawing SPSVCPEB0095 in CDD" display="https://edms.cern.ch/cdd/call_hpgl?SPSVCPEB0095"/>
    <hyperlink ref="C1812" r:id="rId4692" display="http://layout.web.cern.ch/layout/slots.aspx?slotid=2709486&amp;version=STUDY"/>
    <hyperlink ref="D1812" r:id="rId4693" display="http://layout.web.cern.ch/layout/slottypes.aspx?slottypeid=2461121&amp;version=STUDY"/>
    <hyperlink ref="M1812" r:id="rId4694" tooltip="Drawing SPS8095000747 in CDD" display="https://edms.cern.ch/cdd/call_hpgl?SPS8095000747"/>
    <hyperlink ref="C1813" r:id="rId4695" display="http://layout.web.cern.ch/layout/slots.aspx?slotid=2544588&amp;version=STUDY"/>
    <hyperlink ref="D1813" r:id="rId4696" display="http://layout.web.cern.ch/layout/slottypes.aspx?slottypeid=2461128&amp;version=STUDY"/>
    <hyperlink ref="M1813" r:id="rId4697" tooltip="Drawing SPS8094007083 in CDD" display="https://edms.cern.ch/cdd/call_hpgl?SPS8094007083"/>
    <hyperlink ref="C1814" r:id="rId4698" display="http://layout.web.cern.ch/layout/slots.aspx?slotid=2544594&amp;version=STUDY"/>
    <hyperlink ref="D1814" r:id="rId4699" display="http://layout.web.cern.ch/layout/slottypes.aspx?slottypeid=2461130&amp;version=STUDY"/>
    <hyperlink ref="M1814" r:id="rId4700" tooltip="Drawing SPSVCPEB0017 in CDD" display="https://edms.cern.ch/cdd/call_hpgl?SPSVCPEB0017"/>
    <hyperlink ref="C1815" r:id="rId4701" display="http://layout.web.cern.ch/layout/slots.aspx?slotid=2544595&amp;version=STUDY"/>
    <hyperlink ref="D1815" r:id="rId4702" display="http://layout.web.cern.ch/layout/slottypes.aspx?slottypeid=2360510&amp;version=STUDY"/>
    <hyperlink ref="M1815" r:id="rId4703" tooltip="Drawing SPS8032030626 in CDD" display="https://edms.cern.ch/cdd/call_hpgl?SPS8032030626"/>
    <hyperlink ref="M1816" r:id="rId4704" tooltip="Drawing SPS8032030561 in EDMS" display="https://edms.cern.ch/cdd/call_hpgl?SPS8032030561"/>
    <hyperlink ref="M1817" r:id="rId4705" tooltip="Drawing SPS8032030562 in EDMS" display="https://edms.cern.ch/cdd/call_hpgl?SPS8032030562"/>
    <hyperlink ref="M1818" r:id="rId4706" tooltip="Drawing SPS8032030563 in EDMS" display="https://edms.cern.ch/cdd/call_hpgl?SPS8032030563"/>
    <hyperlink ref="C1819" r:id="rId4707" display="http://layout.web.cern.ch/layout/slots.aspx?slotid=2544596&amp;version=STUDY"/>
    <hyperlink ref="D1819" r:id="rId4708" display="http://layout.web.cern.ch/layout/slottypes.aspx?slottypeid=2360510&amp;version=STUDY"/>
    <hyperlink ref="M1819" r:id="rId4709" tooltip="Drawing SPS8032030626 in CDD" display="https://edms.cern.ch/cdd/call_hpgl?SPS8032030626"/>
    <hyperlink ref="M1820" r:id="rId4710" tooltip="Drawing SPS8032030561 in EDMS" display="https://edms.cern.ch/cdd/call_hpgl?SPS8032030561"/>
    <hyperlink ref="M1821" r:id="rId4711" tooltip="Drawing SPS8032030562 in EDMS" display="https://edms.cern.ch/cdd/call_hpgl?SPS8032030562"/>
    <hyperlink ref="M1822" r:id="rId4712" tooltip="Drawing SPS8032030563 in EDMS" display="https://edms.cern.ch/cdd/call_hpgl?SPS8032030563"/>
    <hyperlink ref="C1823" r:id="rId4713" display="http://layout.web.cern.ch/layout/slots.aspx?slotid=2544597&amp;version=STUDY"/>
    <hyperlink ref="D1823" r:id="rId4714" display="http://layout.web.cern.ch/layout/slottypes.aspx?slottypeid=2360510&amp;version=STUDY"/>
    <hyperlink ref="M1823" r:id="rId4715" tooltip="Drawing SPS8032030626 in CDD" display="https://edms.cern.ch/cdd/call_hpgl?SPS8032030626"/>
    <hyperlink ref="M1824" r:id="rId4716" tooltip="Drawing SPS8032030561 in EDMS" display="https://edms.cern.ch/cdd/call_hpgl?SPS8032030561"/>
    <hyperlink ref="M1825" r:id="rId4717" tooltip="Drawing SPS8032030562 in EDMS" display="https://edms.cern.ch/cdd/call_hpgl?SPS8032030562"/>
    <hyperlink ref="M1826" r:id="rId4718" tooltip="Drawing SPS8032030563 in EDMS" display="https://edms.cern.ch/cdd/call_hpgl?SPS8032030563"/>
    <hyperlink ref="C1827" r:id="rId4719" display="http://layout.web.cern.ch/layout/slots.aspx?slotid=2544598&amp;version=STUDY"/>
    <hyperlink ref="D1827" r:id="rId4720" display="http://layout.web.cern.ch/layout/slottypes.aspx?slottypeid=2360510&amp;version=STUDY"/>
    <hyperlink ref="M1827" r:id="rId4721" tooltip="Drawing SPS8032030626 in CDD" display="https://edms.cern.ch/cdd/call_hpgl?SPS8032030626"/>
    <hyperlink ref="M1828" r:id="rId4722" tooltip="Drawing SPS8032030561 in EDMS" display="https://edms.cern.ch/cdd/call_hpgl?SPS8032030561"/>
    <hyperlink ref="M1829" r:id="rId4723" tooltip="Drawing SPS8032030562 in EDMS" display="https://edms.cern.ch/cdd/call_hpgl?SPS8032030562"/>
    <hyperlink ref="M1830" r:id="rId4724" tooltip="Drawing SPS8032030563 in EDMS" display="https://edms.cern.ch/cdd/call_hpgl?SPS8032030563"/>
    <hyperlink ref="C1831" r:id="rId4725" display="http://layout.web.cern.ch/layout/slots.aspx?slotid=2544599&amp;version=STUDY"/>
    <hyperlink ref="D1831" r:id="rId4726" display="http://layout.web.cern.ch/layout/slottypes.aspx?slottypeid=2360510&amp;version=STUDY"/>
    <hyperlink ref="M1831" r:id="rId4727" tooltip="Drawing SPS8032030626 in CDD" display="https://edms.cern.ch/cdd/call_hpgl?SPS8032030626"/>
    <hyperlink ref="M1832" r:id="rId4728" tooltip="Drawing SPS8032030561 in EDMS" display="https://edms.cern.ch/cdd/call_hpgl?SPS8032030561"/>
    <hyperlink ref="M1833" r:id="rId4729" tooltip="Drawing SPS8032030562 in EDMS" display="https://edms.cern.ch/cdd/call_hpgl?SPS8032030562"/>
    <hyperlink ref="M1834" r:id="rId4730" tooltip="Drawing SPS8032030563 in EDMS" display="https://edms.cern.ch/cdd/call_hpgl?SPS8032030563"/>
    <hyperlink ref="C1835" r:id="rId4731" display="http://layout.web.cern.ch/layout/slots.aspx?slotid=2544600&amp;version=STUDY"/>
    <hyperlink ref="D1835" r:id="rId4732" display="http://layout.web.cern.ch/layout/slottypes.aspx?slottypeid=2461137&amp;version=STUDY"/>
    <hyperlink ref="M1835" r:id="rId4733" tooltip="Drawing SPSVCPEB0016 in CDD" display="https://edms.cern.ch/cdd/call_hpgl?SPSVCPEB0016"/>
    <hyperlink ref="C1836" r:id="rId4734" display="http://layout.web.cern.ch/layout/slots.aspx?slotid=2544601&amp;version=STUDY"/>
    <hyperlink ref="D1836" r:id="rId4735" display="http://layout.web.cern.ch/layout/slottypes.aspx?slottypeid=2461139&amp;version=STUDY"/>
    <hyperlink ref="M1836" r:id="rId4736" tooltip="Drawing SPSVCPEB0052 in CDD" display="https://edms.cern.ch/cdd/call_hpgl?SPSVCPEB0052"/>
    <hyperlink ref="C1837" r:id="rId4737" display="http://layout.web.cern.ch/layout/slots.aspx?slotid=2544602&amp;version=STUDY"/>
    <hyperlink ref="D1837" r:id="rId4738" display="http://layout.web.cern.ch/layout/slottypes.aspx?slottypeid=2461142&amp;version=STUDY"/>
    <hyperlink ref="M1837" r:id="rId4739" tooltip="Drawing SPSLNINS0084 in EDMS" display="https://edms.cern.ch/cdd/call_hpgl?SPSLNINS0084"/>
    <hyperlink ref="M1838" r:id="rId4740" tooltip="Drawing SPSLNINS0029 in CDD" display="https://edms.cern.ch/cdd/call_hpgl?SPSLNINS0029"/>
    <hyperlink ref="M1839" r:id="rId4741" tooltip="Drawing SPSVCPEB0205 in EDMS" display="https://edms.cern.ch/cdd/call_hpgl?SPSVCPEB0205"/>
    <hyperlink ref="C1840" r:id="rId4742" display="http://layout.web.cern.ch/layout/slots.aspx?slotid=2544615&amp;version=STUDY"/>
    <hyperlink ref="D1840" r:id="rId4743" display="http://layout.web.cern.ch/layout/slottypes.aspx?slottypeid=2461146&amp;version=STUDY"/>
    <hyperlink ref="M1840" r:id="rId4744" tooltip="Drawing SPSVCPEB0003 in CDD" display="https://edms.cern.ch/cdd/call_hpgl?SPSVCPEB0003"/>
    <hyperlink ref="C1841" r:id="rId4745" display="http://layout.web.cern.ch/layout/slots.aspx?slotid=2363078&amp;version=STUDY"/>
    <hyperlink ref="D1841" r:id="rId4746" display="http://layout.web.cern.ch/layout/slottypes.aspx?slottypeid=2360518&amp;version=STUDY"/>
    <hyperlink ref="M1841" r:id="rId4747" tooltip="Drawing SPS8094007487 in CDD" display="https://edms.cern.ch/cdd/call_hpgl?SPS8094007487"/>
    <hyperlink ref="C1842" r:id="rId4748" display="http://layout.web.cern.ch/layout/slots.aspx?slotid=2544616&amp;version=STUDY"/>
    <hyperlink ref="D1842" r:id="rId4749" display="http://layout.web.cern.ch/layout/slottypes.aspx?slottypeid=2461148&amp;version=STUDY"/>
    <hyperlink ref="M1842" r:id="rId4750" tooltip="Drawing SPSVCPEB0007 in CDD" display="https://edms.cern.ch/cdd/call_hpgl?SPSVCPEB0007"/>
    <hyperlink ref="C1843" r:id="rId4751" display="http://layout.web.cern.ch/layout/slots.aspx?slotid=2460595&amp;version=STUDY"/>
    <hyperlink ref="D1843" r:id="rId4752" display="http://layout.web.cern.ch/layout/slottypes.aspx?slottypeid=2460586&amp;version=STUDY"/>
    <hyperlink ref="M1843" r:id="rId4753" tooltip="Drawing SPS8094007092 in CDD" display="https://edms.cern.ch/cdd/call_hpgl?SPS8094007092"/>
    <hyperlink ref="C1844" r:id="rId4754" display="http://layout.web.cern.ch/layout/slots.aspx?slotid=2461150&amp;version=STUDY"/>
    <hyperlink ref="D1844" r:id="rId4755" display="http://layout.web.cern.ch/layout/slottypes.aspx?slottypeid=2461102&amp;version=STUDY"/>
    <hyperlink ref="M1844" r:id="rId4756" tooltip="Drawing SPSVCPEB0032 in CDD" display="https://edms.cern.ch/cdd/call_hpgl?SPSVCPEB0032"/>
    <hyperlink ref="C1845" r:id="rId4757" display="http://layout.web.cern.ch/layout/slots.aspx?slotid=2461151&amp;version=STUDY"/>
    <hyperlink ref="D1845" r:id="rId4758" display="http://layout.web.cern.ch/layout/slottypes.aspx?slottypeid=2461100&amp;version=STUDY"/>
    <hyperlink ref="M1845" r:id="rId4759" tooltip="Drawing SPSVCPEB0031 in CDD" display="https://edms.cern.ch/cdd/call_hpgl?SPSVCPEB0031"/>
    <hyperlink ref="C1846" r:id="rId4760" display="http://layout.web.cern.ch/layout/slots.aspx?slotid=2461315&amp;version=STUDY"/>
    <hyperlink ref="D1846" r:id="rId4761" display="http://layout.web.cern.ch/layout/slottypes.aspx?slottypeid=2461314&amp;version=STUDY"/>
    <hyperlink ref="M1846" r:id="rId4762" tooltip="Drawing SPSVCPEB0007 in CDD" display="https://edms.cern.ch/cdd/call_hpgl?SPSVCPEB0007"/>
    <hyperlink ref="C1847" r:id="rId4763" display="http://layout.web.cern.ch/layout/slots.aspx?slotid=2461317&amp;version=STUDY"/>
    <hyperlink ref="D1847" r:id="rId4764" display="http://layout.web.cern.ch/layout/slottypes.aspx?slottypeid=2461316&amp;version=STUDY"/>
    <hyperlink ref="M1847" r:id="rId4765" tooltip="Drawing SPSVCPEB0006 in CDD" display="https://edms.cern.ch/cdd/call_hpgl?SPSVCPEB0006"/>
    <hyperlink ref="C1848" r:id="rId4766" display="http://layout.web.cern.ch/layout/slots.aspx?slotid=3489109&amp;version=STUDY"/>
    <hyperlink ref="D1848" r:id="rId4767" display="http://layout.web.cern.ch/layout/slottypes.aspx?slottypeid=3489108&amp;version=STUDY"/>
    <hyperlink ref="C1849" r:id="rId4768" display="http://layout.web.cern.ch/layout/slots.aspx?slotid=2461318&amp;version=STUDY"/>
    <hyperlink ref="D1849" r:id="rId4769" display="http://layout.web.cern.ch/layout/slottypes.aspx?slottypeid=2433474&amp;version=STUDY"/>
    <hyperlink ref="M1849" r:id="rId4770" tooltip="Drawing SPSVCPEB0004 in CDD" display="https://edms.cern.ch/cdd/call_hpgl?SPSVCPEB0004"/>
    <hyperlink ref="C1850" r:id="rId4771" display="http://layout.web.cern.ch/layout/slots.aspx?slotid=3489110&amp;version=STUDY"/>
    <hyperlink ref="D1850" r:id="rId4772" display="http://layout.web.cern.ch/layout/slottypes.aspx?slottypeid=3489108&amp;version=STUDY"/>
    <hyperlink ref="C1851" r:id="rId4773" display="http://layout.web.cern.ch/layout/slots.aspx?slotid=2461319&amp;version=STUDY"/>
    <hyperlink ref="D1851" r:id="rId4774" display="http://layout.web.cern.ch/layout/slottypes.aspx?slottypeid=2433474&amp;version=STUDY"/>
    <hyperlink ref="M1851" r:id="rId4775" tooltip="Drawing SPSVCPEB0004 in CDD" display="https://edms.cern.ch/cdd/call_hpgl?SPSVCPEB0004"/>
    <hyperlink ref="C1852" r:id="rId4776" display="http://layout.web.cern.ch/layout/slots.aspx?slotid=3489111&amp;version=STUDY"/>
    <hyperlink ref="D1852" r:id="rId4777" display="http://layout.web.cern.ch/layout/slottypes.aspx?slottypeid=3489108&amp;version=STUDY"/>
    <hyperlink ref="C1853" r:id="rId4778" display="http://layout.web.cern.ch/layout/slots.aspx?slotid=2461321&amp;version=STUDY"/>
    <hyperlink ref="D1853" r:id="rId4779" display="http://layout.web.cern.ch/layout/slottypes.aspx?slottypeid=2461320&amp;version=STUDY"/>
    <hyperlink ref="M1853" r:id="rId4780" tooltip="Drawing SPSVCPEB0007 in CDD" display="https://edms.cern.ch/cdd/call_hpgl?SPSVCPEB0007"/>
    <hyperlink ref="C1854" r:id="rId4781" display="http://layout.web.cern.ch/layout/slots.aspx?slotid=2461322&amp;version=STUDY"/>
    <hyperlink ref="D1854" r:id="rId4782" display="http://layout.web.cern.ch/layout/slottypes.aspx?slottypeid=2452067&amp;version=STUDY"/>
    <hyperlink ref="M1854" r:id="rId4783" tooltip="Drawing SPS8095003022 in CDD" display="https://edms.cern.ch/cdd/call_hpgl?SPS8095003022"/>
    <hyperlink ref="C1855" r:id="rId4784" display="http://layout.web.cern.ch/layout/slots.aspx?slotid=2461323&amp;version=STUDY"/>
    <hyperlink ref="D1855" r:id="rId4785" display="http://layout.web.cern.ch/layout/slottypes.aspx?slottypeid=2445345&amp;version=STUDY"/>
    <hyperlink ref="M1855" r:id="rId4786" tooltip="Drawing SPS8095003006 in CDD" display="https://edms.cern.ch/cdd/call_hpgl?SPS8095003006"/>
    <hyperlink ref="C1856" r:id="rId4787" display="http://layout.web.cern.ch/layout/slots.aspx?slotid=2544617&amp;version=STUDY"/>
    <hyperlink ref="D1856" r:id="rId4788" display="http://layout.web.cern.ch/layout/slottypes.aspx?slottypeid=2461324&amp;version=STUDY"/>
    <hyperlink ref="M1856" r:id="rId4789" tooltip="Drawing SPSVCPEB0044 in CDD" display="https://edms.cern.ch/cdd/call_hpgl?SPSVCPEB0044"/>
    <hyperlink ref="C1857" r:id="rId4790" display="http://layout.web.cern.ch/layout/slots.aspx?slotid=2544618&amp;version=STUDY"/>
    <hyperlink ref="D1857" r:id="rId4791" display="http://layout.web.cern.ch/layout/slottypes.aspx?slottypeid=2445934&amp;version=STUDY"/>
    <hyperlink ref="M1857" r:id="rId4792" tooltip="Drawing SPSVCPEB0073 in CDD" display="https://edms.cern.ch/cdd/call_hpgl?SPSVCPEB0073"/>
    <hyperlink ref="C1858" r:id="rId4793" display="http://layout.web.cern.ch/layout/slots.aspx?slotid=2557412&amp;version=STUDY"/>
    <hyperlink ref="D1858" r:id="rId4794" display="http://layout.web.cern.ch/layout/slottypes.aspx?slottypeid=2469931&amp;version=STUDY"/>
    <hyperlink ref="M1858" r:id="rId4795" tooltip="Drawing SPS8051000158 in CDD" display="https://edms.cern.ch/cdd/call_hpgl?SPS8051000158"/>
    <hyperlink ref="C1859" r:id="rId4796" display="http://layout.web.cern.ch/layout/slots.aspx?slotid=2470039&amp;version=STUDY"/>
    <hyperlink ref="D1859" r:id="rId4797" display="http://layout.web.cern.ch/layout/slottypes.aspx?slottypeid=2433438&amp;version=STUDY"/>
    <hyperlink ref="M1859" r:id="rId4798" tooltip="Drawing SPS8094007007 in CDD" display="https://edms.cern.ch/cdd/call_hpgl?SPS8094007007"/>
    <hyperlink ref="C1860" r:id="rId4799" display="http://layout.web.cern.ch/layout/slots.aspx?slotid=3328608&amp;version=STUDY"/>
    <hyperlink ref="D1860" r:id="rId4800" display="http://layout.web.cern.ch/layout/slottypes.aspx?slottypeid=3321079&amp;version=STUDY"/>
    <hyperlink ref="C1861" r:id="rId4801" display="http://layout.web.cern.ch/layout/slots.aspx?slotid=2569701&amp;version=STUDY"/>
    <hyperlink ref="D1861" r:id="rId4802" display="http://layout.web.cern.ch/layout/slottypes.aspx?slottypeid=2563742&amp;version=STUDY"/>
    <hyperlink ref="M1861" r:id="rId4803" tooltip="Drawing SPS8094007247 in CDD" display="https://edms.cern.ch/cdd/call_hpgl?SPS8094007247"/>
    <hyperlink ref="C1862" r:id="rId4804" display="http://layout.web.cern.ch/layout/slots.aspx?slotid=3327202&amp;version=STUDY"/>
    <hyperlink ref="D1862" r:id="rId4805" display="http://layout.web.cern.ch/layout/slottypes.aspx?slottypeid=3321079&amp;version=STUDY"/>
    <hyperlink ref="C1863" r:id="rId4806" display="http://layout.web.cern.ch/layout/slots.aspx?slotid=2569702&amp;version=STUDY"/>
    <hyperlink ref="D1863" r:id="rId4807" display="http://layout.web.cern.ch/layout/slottypes.aspx?slottypeid=2563742&amp;version=STUDY"/>
    <hyperlink ref="M1863" r:id="rId4808" tooltip="Drawing SPS8094007247 in CDD" display="https://edms.cern.ch/cdd/call_hpgl?SPS8094007247"/>
    <hyperlink ref="C1864" r:id="rId4809" display="http://layout.web.cern.ch/layout/slots.aspx?slotid=3327200&amp;version=STUDY"/>
    <hyperlink ref="D1864" r:id="rId4810" display="http://layout.web.cern.ch/layout/slottypes.aspx?slottypeid=3321079&amp;version=STUDY"/>
    <hyperlink ref="C1865" r:id="rId4811" display="http://layout.web.cern.ch/layout/slots.aspx?slotid=2569714&amp;version=STUDY"/>
    <hyperlink ref="D1865" r:id="rId4812" display="http://layout.web.cern.ch/layout/slottypes.aspx?slottypeid=2563745&amp;version=STUDY"/>
    <hyperlink ref="M1865" r:id="rId4813" tooltip="Drawing SPS8094007246 in CDD" display="https://edms.cern.ch/cdd/call_hpgl?SPS8094007246"/>
    <hyperlink ref="C1866" r:id="rId4814" display="http://layout.web.cern.ch/layout/slots.aspx?slotid=3327945&amp;version=STUDY"/>
    <hyperlink ref="D1866" r:id="rId4815" display="http://layout.web.cern.ch/layout/slottypes.aspx?slottypeid=3321079&amp;version=STUDY"/>
    <hyperlink ref="C1867" r:id="rId4816" display="http://layout.web.cern.ch/layout/slots.aspx?slotid=2569715&amp;version=STUDY"/>
    <hyperlink ref="D1867" r:id="rId4817" display="http://layout.web.cern.ch/layout/slottypes.aspx?slottypeid=2563745&amp;version=STUDY"/>
    <hyperlink ref="M1867" r:id="rId4818" tooltip="Drawing SPS8094007246 in CDD" display="https://edms.cern.ch/cdd/call_hpgl?SPS8094007246"/>
    <hyperlink ref="C1868" r:id="rId4819" display="http://layout.web.cern.ch/layout/slots.aspx?slotid=3327939&amp;version=STUDY"/>
    <hyperlink ref="D1868" r:id="rId4820" display="http://layout.web.cern.ch/layout/slottypes.aspx?slottypeid=3321079&amp;version=STUDY"/>
    <hyperlink ref="C1869" r:id="rId4821" display="http://layout.web.cern.ch/layout/slots.aspx?slotid=2569706&amp;version=STUDY"/>
    <hyperlink ref="D1869" r:id="rId4822" display="http://layout.web.cern.ch/layout/slottypes.aspx?slottypeid=2569705&amp;version=STUDY"/>
    <hyperlink ref="M1869" r:id="rId4823" tooltip="Drawing SPSVCPEB0034 in CDD" display="https://edms.cern.ch/cdd/call_hpgl?SPSVCPEB0034"/>
    <hyperlink ref="C1870" r:id="rId4824" display="http://layout.web.cern.ch/layout/slots.aspx?slotid=2550984&amp;version=STUDY"/>
    <hyperlink ref="D1870" r:id="rId4825" display="http://layout.web.cern.ch/layout/slottypes.aspx?slottypeid=2469929&amp;version=STUDY"/>
    <hyperlink ref="M1870" r:id="rId4826" tooltip="Drawing SPS8051000157 in CDD" display="https://edms.cern.ch/cdd/call_hpgl?SPS8051000157"/>
    <hyperlink ref="C1871" r:id="rId4827" display="http://layout.web.cern.ch/layout/slots.aspx?slotid=2470233&amp;version=STUDY"/>
    <hyperlink ref="D1871" r:id="rId4828" display="http://layout.web.cern.ch/layout/slottypes.aspx?slottypeid=2433448&amp;version=STUDY"/>
    <hyperlink ref="M1871" r:id="rId4829" tooltip="Drawing SPS8094007035 in CDD" display="https://edms.cern.ch/cdd/call_hpgl?SPS8094007035"/>
    <hyperlink ref="C1872" r:id="rId4830" display="http://layout.web.cern.ch/layout/slots.aspx?slotid=3328811&amp;version=STUDY"/>
    <hyperlink ref="D1872" r:id="rId4831" display="http://layout.web.cern.ch/layout/slottypes.aspx?slottypeid=3321079&amp;version=STUDY"/>
    <hyperlink ref="C1873" r:id="rId4832" display="http://layout.web.cern.ch/layout/slots.aspx?slotid=2569716&amp;version=STUDY"/>
    <hyperlink ref="D1873" r:id="rId4833" display="http://layout.web.cern.ch/layout/slottypes.aspx?slottypeid=2563745&amp;version=STUDY"/>
    <hyperlink ref="M1873" r:id="rId4834" tooltip="Drawing SPS8094007246 in CDD" display="https://edms.cern.ch/cdd/call_hpgl?SPS8094007246"/>
    <hyperlink ref="C1874" r:id="rId4835" display="http://layout.web.cern.ch/layout/slots.aspx?slotid=3327941&amp;version=STUDY"/>
    <hyperlink ref="D1874" r:id="rId4836" display="http://layout.web.cern.ch/layout/slottypes.aspx?slottypeid=3321079&amp;version=STUDY"/>
    <hyperlink ref="C1875" r:id="rId4837" display="http://layout.web.cern.ch/layout/slots.aspx?slotid=2569717&amp;version=STUDY"/>
    <hyperlink ref="D1875" r:id="rId4838" display="http://layout.web.cern.ch/layout/slottypes.aspx?slottypeid=2563745&amp;version=STUDY"/>
    <hyperlink ref="M1875" r:id="rId4839" tooltip="Drawing SPS8094007246 in CDD" display="https://edms.cern.ch/cdd/call_hpgl?SPS8094007246"/>
    <hyperlink ref="C1876" r:id="rId4840" display="http://layout.web.cern.ch/layout/slots.aspx?slotid=3327943&amp;version=STUDY"/>
    <hyperlink ref="D1876" r:id="rId4841" display="http://layout.web.cern.ch/layout/slottypes.aspx?slottypeid=3321079&amp;version=STUDY"/>
    <hyperlink ref="C1877" r:id="rId4842" display="http://layout.web.cern.ch/layout/slots.aspx?slotid=2569710&amp;version=STUDY"/>
    <hyperlink ref="D1877" r:id="rId4843" display="http://layout.web.cern.ch/layout/slottypes.aspx?slottypeid=2569709&amp;version=STUDY"/>
    <hyperlink ref="M1877" r:id="rId4844" tooltip="Drawing SPSVCPEB0003 in CDD" display="https://edms.cern.ch/cdd/call_hpgl?SPSVCPEB0003"/>
    <hyperlink ref="C1878" r:id="rId4845" display="http://layout.web.cern.ch/layout/slots.aspx?slotid=2569711&amp;version=STUDY"/>
    <hyperlink ref="D1878" r:id="rId4846" display="http://layout.web.cern.ch/layout/slottypes.aspx?slottypeid=2461082&amp;version=STUDY"/>
    <hyperlink ref="M1878" r:id="rId4847" tooltip="Drawing SPS8095003006 in CDD" display="https://edms.cern.ch/cdd/call_hpgl?SPS8095003006"/>
    <hyperlink ref="C1879" r:id="rId4848" display="http://layout.web.cern.ch/layout/slots.aspx?slotid=2569713&amp;version=STUDY"/>
    <hyperlink ref="D1879" r:id="rId4849" display="http://layout.web.cern.ch/layout/slottypes.aspx?slottypeid=2569712&amp;version=STUDY"/>
    <hyperlink ref="M1879" r:id="rId4850" tooltip="Drawing SPSVCPEB0007 in CDD" display="https://edms.cern.ch/cdd/call_hpgl?SPSVCPEB0007"/>
    <hyperlink ref="C1880" r:id="rId4851" display="http://layout.web.cern.ch/layout/slots.aspx?slotid=2569718&amp;version=STUDY"/>
    <hyperlink ref="D1880" r:id="rId4852" display="http://layout.web.cern.ch/layout/slottypes.aspx?slottypeid=2445909&amp;version=STUDY"/>
    <hyperlink ref="M1880" r:id="rId4853" tooltip="Drawing SPSVCPEB0008 in CDD" display="https://edms.cern.ch/cdd/call_hpgl?SPSVCPEB0008"/>
    <hyperlink ref="C1881" r:id="rId4854" display="http://layout.web.cern.ch/layout/slots.aspx?slotid=3489106&amp;version=STUDY"/>
    <hyperlink ref="D1881" r:id="rId4855" display="http://layout.web.cern.ch/layout/slottypes.aspx?slottypeid=3489105&amp;version=STUDY"/>
    <hyperlink ref="C1882" r:id="rId4856" display="http://layout.web.cern.ch/layout/slots.aspx?slotid=2569720&amp;version=STUDY"/>
    <hyperlink ref="D1882" r:id="rId4857" display="http://layout.web.cern.ch/layout/slottypes.aspx?slottypeid=2569719&amp;version=STUDY"/>
    <hyperlink ref="M1882" r:id="rId4858" tooltip="Drawing SPSVCPEB0007 in CDD" display="https://edms.cern.ch/cdd/call_hpgl?SPSVCPEB0007"/>
    <hyperlink ref="C1883" r:id="rId4859" display="http://layout.web.cern.ch/layout/slots.aspx?slotid=2569722&amp;version=STUDY"/>
    <hyperlink ref="D1883" r:id="rId4860" display="http://layout.web.cern.ch/layout/slottypes.aspx?slottypeid=2569721&amp;version=STUDY"/>
    <hyperlink ref="M1883" r:id="rId4861" tooltip="Drawing SPSVCPEB0006 in CDD" display="https://edms.cern.ch/cdd/call_hpgl?SPSVCPEB0006"/>
    <hyperlink ref="C1884" r:id="rId4862" display="http://layout.web.cern.ch/layout/slots.aspx?slotid=2569723&amp;version=STUDY"/>
    <hyperlink ref="D1884" r:id="rId4863" display="http://layout.web.cern.ch/layout/slottypes.aspx?slottypeid=2445345&amp;version=STUDY"/>
    <hyperlink ref="M1884" r:id="rId4864" tooltip="Drawing SPS8095003006 in CDD" display="https://edms.cern.ch/cdd/call_hpgl?SPS8095003006"/>
    <hyperlink ref="C1885" r:id="rId4865" display="http://layout.web.cern.ch/layout/slots.aspx?slotid=2569724&amp;version=STUDY"/>
    <hyperlink ref="D1885" r:id="rId4866" display="http://layout.web.cern.ch/layout/slottypes.aspx?slottypeid=2445345&amp;version=STUDY"/>
    <hyperlink ref="M1885" r:id="rId4867" tooltip="Drawing SPS8095003006 in CDD" display="https://edms.cern.ch/cdd/call_hpgl?SPS8095003006"/>
    <hyperlink ref="C1886" r:id="rId4868" display="http://layout.web.cern.ch/layout/slots.aspx?slotid=2569726&amp;version=STUDY"/>
    <hyperlink ref="D1886" r:id="rId4869" display="http://layout.web.cern.ch/layout/slottypes.aspx?slottypeid=2569725&amp;version=STUDY"/>
    <hyperlink ref="M1886" r:id="rId4870" tooltip="Drawing SPSVCPEB0007 in CDD" display="https://edms.cern.ch/cdd/call_hpgl?SPSVCPEB0007"/>
    <hyperlink ref="C1887" r:id="rId4871" display="http://layout.web.cern.ch/layout/slots.aspx?slotid=2569728&amp;version=STUDY"/>
    <hyperlink ref="D1887" r:id="rId4872" display="http://layout.web.cern.ch/layout/slottypes.aspx?slottypeid=2569727&amp;version=STUDY"/>
    <hyperlink ref="M1887" r:id="rId4873" tooltip="Drawing SPSVCPEB0007 in CDD" display="https://edms.cern.ch/cdd/call_hpgl?SPSVCPEB0007"/>
    <hyperlink ref="C1888" r:id="rId4874" display="http://layout.web.cern.ch/layout/slots.aspx?slotid=2569729&amp;version=STUDY"/>
    <hyperlink ref="D1888" r:id="rId4875" display="http://layout.web.cern.ch/layout/slottypes.aspx?slottypeid=2461104&amp;version=STUDY"/>
    <hyperlink ref="M1888" r:id="rId4876" tooltip="Drawing SPSVCPEB0070 in CDD" display="https://edms.cern.ch/cdd/call_hpgl?SPSVCPEB0070"/>
    <hyperlink ref="C1889" r:id="rId4877" display="http://layout.web.cern.ch/layout/slots.aspx?slotid=3489107&amp;version=STUDY"/>
    <hyperlink ref="D1889" r:id="rId4878" display="http://layout.web.cern.ch/layout/slottypes.aspx?slottypeid=3489105&amp;version=STUDY"/>
    <hyperlink ref="C1890" r:id="rId4879" display="http://layout.web.cern.ch/layout/slots.aspx?slotid=2569731&amp;version=STUDY"/>
    <hyperlink ref="D1890" r:id="rId4880" display="http://layout.web.cern.ch/layout/slottypes.aspx?slottypeid=2569730&amp;version=STUDY"/>
    <hyperlink ref="M1890" r:id="rId4881" tooltip="Drawing SPSVCPEB0134 in CDD" display="https://edms.cern.ch/cdd/call_hpgl?SPSVCPEB0134"/>
    <hyperlink ref="C1891" r:id="rId4882" display="http://layout.web.cern.ch/layout/slots.aspx?slotid=3489104&amp;version=STUDY"/>
    <hyperlink ref="D1891" r:id="rId4883" display="http://layout.web.cern.ch/layout/slottypes.aspx?slottypeid=3321079&amp;version=STUDY"/>
    <hyperlink ref="C1892" r:id="rId4884" display="http://layout.web.cern.ch/layout/slots.aspx?slotid=2569732&amp;version=STUDY"/>
    <hyperlink ref="D1892" r:id="rId4885" display="http://layout.web.cern.ch/layout/slottypes.aspx?slottypeid=2445933&amp;version=STUDY"/>
    <hyperlink ref="M1892" r:id="rId4886" tooltip="Drawing SPSVCPEB0051 in CDD" display="https://edms.cern.ch/cdd/call_hpgl?SPSVCPEB0051"/>
    <hyperlink ref="C1893" r:id="rId4887" display="http://layout.web.cern.ch/layout/slots.aspx?slotid=2569733&amp;version=STUDY"/>
    <hyperlink ref="D1893" r:id="rId4888" display="http://layout.web.cern.ch/layout/slottypes.aspx?slottypeid=2445934&amp;version=STUDY"/>
    <hyperlink ref="M1893" r:id="rId4889" tooltip="Drawing SPSVCPEB0073 in CDD" display="https://edms.cern.ch/cdd/call_hpgl?SPSVCPEB0073"/>
    <hyperlink ref="C1894" r:id="rId4890" display="http://layout.web.cern.ch/layout/slots.aspx?slotid=2557413&amp;version=STUDY"/>
    <hyperlink ref="D1894" r:id="rId4891" display="http://layout.web.cern.ch/layout/slottypes.aspx?slottypeid=2469931&amp;version=STUDY"/>
    <hyperlink ref="M1894" r:id="rId4892" tooltip="Drawing SPS8051000158 in CDD" display="https://edms.cern.ch/cdd/call_hpgl?SPS8051000158"/>
    <hyperlink ref="C1895" r:id="rId4893" display="http://layout.web.cern.ch/layout/slots.aspx?slotid=2470049&amp;version=STUDY"/>
    <hyperlink ref="D1895" r:id="rId4894" display="http://layout.web.cern.ch/layout/slottypes.aspx?slottypeid=2433438&amp;version=STUDY"/>
    <hyperlink ref="M1895" r:id="rId4895" tooltip="Drawing SPS8094007007 in CDD" display="https://edms.cern.ch/cdd/call_hpgl?SPS8094007007"/>
    <hyperlink ref="C1896" r:id="rId4896" display="http://layout.web.cern.ch/layout/slots.aspx?slotid=3328618&amp;version=STUDY"/>
    <hyperlink ref="D1896" r:id="rId4897" display="http://layout.web.cern.ch/layout/slottypes.aspx?slottypeid=3321079&amp;version=STUDY"/>
    <hyperlink ref="C1897" r:id="rId4898" display="http://layout.web.cern.ch/layout/slots.aspx?slotid=2774955&amp;version=STUDY"/>
    <hyperlink ref="D1897" r:id="rId4899" display="http://layout.web.cern.ch/layout/slottypes.aspx?slottypeid=2563742&amp;version=STUDY"/>
    <hyperlink ref="M1897" r:id="rId4900" tooltip="Drawing SPS8094007247 in CDD" display="https://edms.cern.ch/cdd/call_hpgl?SPS8094007247"/>
    <hyperlink ref="C1898" r:id="rId4901" display="http://layout.web.cern.ch/layout/slots.aspx?slotid=3327132&amp;version=STUDY"/>
    <hyperlink ref="D1898" r:id="rId4902" display="http://layout.web.cern.ch/layout/slottypes.aspx?slottypeid=3321079&amp;version=STUDY"/>
    <hyperlink ref="C1899" r:id="rId4903" display="http://layout.web.cern.ch/layout/slots.aspx?slotid=2774956&amp;version=STUDY"/>
    <hyperlink ref="D1899" r:id="rId4904" display="http://layout.web.cern.ch/layout/slottypes.aspx?slottypeid=2563742&amp;version=STUDY"/>
    <hyperlink ref="M1899" r:id="rId4905" tooltip="Drawing SPS8094007247 in CDD" display="https://edms.cern.ch/cdd/call_hpgl?SPS8094007247"/>
    <hyperlink ref="C1900" r:id="rId4906" display="http://layout.web.cern.ch/layout/slots.aspx?slotid=3327134&amp;version=STUDY"/>
    <hyperlink ref="D1900" r:id="rId4907" display="http://layout.web.cern.ch/layout/slottypes.aspx?slottypeid=3321079&amp;version=STUDY"/>
    <hyperlink ref="C1901" r:id="rId4908" display="http://layout.web.cern.ch/layout/slots.aspx?slotid=2774957&amp;version=STUDY"/>
    <hyperlink ref="D1901" r:id="rId4909" display="http://layout.web.cern.ch/layout/slottypes.aspx?slottypeid=2563745&amp;version=STUDY"/>
    <hyperlink ref="M1901" r:id="rId4910" tooltip="Drawing SPS8094007246 in CDD" display="https://edms.cern.ch/cdd/call_hpgl?SPS8094007246"/>
    <hyperlink ref="C1902" r:id="rId4911" display="http://layout.web.cern.ch/layout/slots.aspx?slotid=3327871&amp;version=STUDY"/>
    <hyperlink ref="D1902" r:id="rId4912" display="http://layout.web.cern.ch/layout/slottypes.aspx?slottypeid=3321079&amp;version=STUDY"/>
    <hyperlink ref="C1903" r:id="rId4913" display="http://layout.web.cern.ch/layout/slots.aspx?slotid=2774958&amp;version=STUDY"/>
    <hyperlink ref="D1903" r:id="rId4914" display="http://layout.web.cern.ch/layout/slottypes.aspx?slottypeid=2563745&amp;version=STUDY"/>
    <hyperlink ref="M1903" r:id="rId4915" tooltip="Drawing SPS8094007246 in CDD" display="https://edms.cern.ch/cdd/call_hpgl?SPS8094007246"/>
    <hyperlink ref="C1904" r:id="rId4916" display="http://layout.web.cern.ch/layout/slots.aspx?slotid=3327873&amp;version=STUDY"/>
    <hyperlink ref="D1904" r:id="rId4917" display="http://layout.web.cern.ch/layout/slottypes.aspx?slottypeid=3321079&amp;version=STUDY"/>
    <hyperlink ref="C1905" r:id="rId4918" display="http://layout.web.cern.ch/layout/slots.aspx?slotid=2363111&amp;version=STUDY"/>
    <hyperlink ref="D1905" r:id="rId4919" display="http://layout.web.cern.ch/layout/slottypes.aspx?slottypeid=2360517&amp;version=STUDY"/>
    <hyperlink ref="M1905" r:id="rId4920" tooltip="Drawing SPS8094007529 in CDD" display="https://edms.cern.ch/cdd/call_hpgl?SPS8094007529"/>
    <hyperlink ref="C1906" r:id="rId4921" display="http://layout.web.cern.ch/layout/slots.aspx?slotid=3159766&amp;version=STUDY"/>
    <hyperlink ref="D1906" r:id="rId4922" display="http://layout.web.cern.ch/layout/slottypes.aspx?slottypeid=3146151&amp;version=STUDY"/>
    <hyperlink ref="M1906" r:id="rId4923" tooltip="Drawing SPSVCPEB0034 in CDD" display="https://edms.cern.ch/cdd/call_hpgl?SPSVCPEB0034"/>
    <hyperlink ref="C1907" r:id="rId4924" display="http://layout.web.cern.ch/layout/slots.aspx?slotid=3159767&amp;version=STUDY"/>
    <hyperlink ref="D1907" r:id="rId4925" display="http://layout.web.cern.ch/layout/slottypes.aspx?slottypeid=2563750&amp;version=STUDY"/>
    <hyperlink ref="M1907" r:id="rId4926" tooltip="Drawing SPSVCPEB0048 in CDD" display="https://edms.cern.ch/cdd/call_hpgl?SPSVCPEB0048"/>
    <hyperlink ref="C1908" r:id="rId4927" display="http://layout.web.cern.ch/layout/slots.aspx?slotid=2550992&amp;version=STUDY"/>
    <hyperlink ref="D1908" r:id="rId4928" display="http://layout.web.cern.ch/layout/slottypes.aspx?slottypeid=2469929&amp;version=STUDY"/>
    <hyperlink ref="M1908" r:id="rId4929" tooltip="Drawing SPS8051000157 in CDD" display="https://edms.cern.ch/cdd/call_hpgl?SPS8051000157"/>
    <hyperlink ref="C1909" r:id="rId4930" display="http://layout.web.cern.ch/layout/slots.aspx?slotid=2470183&amp;version=STUDY"/>
    <hyperlink ref="D1909" r:id="rId4931" display="http://layout.web.cern.ch/layout/slottypes.aspx?slottypeid=2433448&amp;version=STUDY"/>
    <hyperlink ref="M1909" r:id="rId4932" tooltip="Drawing SPS8094007035 in CDD" display="https://edms.cern.ch/cdd/call_hpgl?SPS8094007035"/>
    <hyperlink ref="C1910" r:id="rId4933" display="http://layout.web.cern.ch/layout/slots.aspx?slotid=3328761&amp;version=STUDY"/>
    <hyperlink ref="D1910" r:id="rId4934" display="http://layout.web.cern.ch/layout/slottypes.aspx?slottypeid=3321079&amp;version=STUDY"/>
    <hyperlink ref="C1911" r:id="rId4935" display="http://layout.web.cern.ch/layout/slots.aspx?slotid=2774959&amp;version=STUDY"/>
    <hyperlink ref="D1911" r:id="rId4936" display="http://layout.web.cern.ch/layout/slottypes.aspx?slottypeid=2563745&amp;version=STUDY"/>
    <hyperlink ref="M1911" r:id="rId4937" tooltip="Drawing SPS8094007246 in CDD" display="https://edms.cern.ch/cdd/call_hpgl?SPS8094007246"/>
    <hyperlink ref="C1912" r:id="rId4938" display="http://layout.web.cern.ch/layout/slots.aspx?slotid=3327875&amp;version=STUDY"/>
    <hyperlink ref="D1912" r:id="rId4939" display="http://layout.web.cern.ch/layout/slottypes.aspx?slottypeid=3321079&amp;version=STUDY"/>
    <hyperlink ref="C1913" r:id="rId4940" display="http://layout.web.cern.ch/layout/slots.aspx?slotid=2774960&amp;version=STUDY"/>
    <hyperlink ref="D1913" r:id="rId4941" display="http://layout.web.cern.ch/layout/slottypes.aspx?slottypeid=2563745&amp;version=STUDY"/>
    <hyperlink ref="M1913" r:id="rId4942" tooltip="Drawing SPS8094007246 in CDD" display="https://edms.cern.ch/cdd/call_hpgl?SPS8094007246"/>
    <hyperlink ref="C1914" r:id="rId4943" display="http://layout.web.cern.ch/layout/slots.aspx?slotid=3327877&amp;version=STUDY"/>
    <hyperlink ref="D1914" r:id="rId4944" display="http://layout.web.cern.ch/layout/slottypes.aspx?slottypeid=3321079&amp;version=STUDY"/>
    <hyperlink ref="C1915" r:id="rId4945" display="http://layout.web.cern.ch/layout/slots.aspx?slotid=2774961&amp;version=STUDY"/>
    <hyperlink ref="D1915" r:id="rId4946" display="http://layout.web.cern.ch/layout/slottypes.aspx?slottypeid=2563742&amp;version=STUDY"/>
    <hyperlink ref="M1915" r:id="rId4947" tooltip="Drawing SPS8094007247 in CDD" display="https://edms.cern.ch/cdd/call_hpgl?SPS8094007247"/>
    <hyperlink ref="C1916" r:id="rId4948" display="http://layout.web.cern.ch/layout/slots.aspx?slotid=3327136&amp;version=STUDY"/>
    <hyperlink ref="D1916" r:id="rId4949" display="http://layout.web.cern.ch/layout/slottypes.aspx?slottypeid=3321079&amp;version=STUDY"/>
    <hyperlink ref="C1917" r:id="rId4950" display="http://layout.web.cern.ch/layout/slots.aspx?slotid=2774962&amp;version=STUDY"/>
    <hyperlink ref="D1917" r:id="rId4951" display="http://layout.web.cern.ch/layout/slottypes.aspx?slottypeid=2563742&amp;version=STUDY"/>
    <hyperlink ref="M1917" r:id="rId4952" tooltip="Drawing SPS8094007247 in CDD" display="https://edms.cern.ch/cdd/call_hpgl?SPS8094007247"/>
    <hyperlink ref="C1918" r:id="rId4953" display="http://layout.web.cern.ch/layout/slots.aspx?slotid=3327138&amp;version=STUDY"/>
    <hyperlink ref="D1918" r:id="rId4954" display="http://layout.web.cern.ch/layout/slottypes.aspx?slottypeid=3321079&amp;version=STUDY"/>
    <hyperlink ref="C1919" r:id="rId4955" display="http://layout.web.cern.ch/layout/slots.aspx?slotid=3159768&amp;version=STUDY"/>
    <hyperlink ref="D1919" r:id="rId4956" display="http://layout.web.cern.ch/layout/slottypes.aspx?slottypeid=2467813&amp;version=STUDY"/>
    <hyperlink ref="M1919" r:id="rId4957" tooltip="Drawing SPSVCPEB0049 in CDD" display="https://edms.cern.ch/cdd/call_hpgl?SPSVCPEB0049"/>
    <hyperlink ref="C1920" r:id="rId4958" display="http://layout.web.cern.ch/layout/slots.aspx?slotid=2755511&amp;version=STUDY"/>
    <hyperlink ref="D1920" r:id="rId4959" display="http://layout.web.cern.ch/layout/slottypes.aspx?slottypeid=2469931&amp;version=STUDY"/>
    <hyperlink ref="M1920" r:id="rId4960" tooltip="Drawing SPS8051000158 in CDD" display="https://edms.cern.ch/cdd/call_hpgl?SPS8051000158"/>
    <hyperlink ref="C1921" r:id="rId4961" display="http://layout.web.cern.ch/layout/slots.aspx?slotid=2469999&amp;version=STUDY"/>
    <hyperlink ref="D1921" r:id="rId4962" display="http://layout.web.cern.ch/layout/slottypes.aspx?slottypeid=2433438&amp;version=STUDY"/>
    <hyperlink ref="M1921" r:id="rId4963" tooltip="Drawing SPS8094007007 in CDD" display="https://edms.cern.ch/cdd/call_hpgl?SPS8094007007"/>
    <hyperlink ref="C1922" r:id="rId4964" display="http://layout.web.cern.ch/layout/slots.aspx?slotid=3328568&amp;version=STUDY"/>
    <hyperlink ref="D1922" r:id="rId4965" display="http://layout.web.cern.ch/layout/slottypes.aspx?slottypeid=3321079&amp;version=STUDY"/>
    <hyperlink ref="C1923" r:id="rId4966" display="http://layout.web.cern.ch/layout/slots.aspx?slotid=2774963&amp;version=STUDY"/>
    <hyperlink ref="D1923" r:id="rId4967" display="http://layout.web.cern.ch/layout/slottypes.aspx?slottypeid=2563742&amp;version=STUDY"/>
    <hyperlink ref="M1923" r:id="rId4968" tooltip="Drawing SPS8094007247 in CDD" display="https://edms.cern.ch/cdd/call_hpgl?SPS8094007247"/>
    <hyperlink ref="C1924" r:id="rId4969" display="http://layout.web.cern.ch/layout/slots.aspx?slotid=3327140&amp;version=STUDY"/>
    <hyperlink ref="D1924" r:id="rId4970" display="http://layout.web.cern.ch/layout/slottypes.aspx?slottypeid=3321079&amp;version=STUDY"/>
    <hyperlink ref="C1925" r:id="rId4971" display="http://layout.web.cern.ch/layout/slots.aspx?slotid=2774964&amp;version=STUDY"/>
    <hyperlink ref="D1925" r:id="rId4972" display="http://layout.web.cern.ch/layout/slottypes.aspx?slottypeid=2563742&amp;version=STUDY"/>
    <hyperlink ref="M1925" r:id="rId4973" tooltip="Drawing SPS8094007247 in CDD" display="https://edms.cern.ch/cdd/call_hpgl?SPS8094007247"/>
    <hyperlink ref="C1926" r:id="rId4974" display="http://layout.web.cern.ch/layout/slots.aspx?slotid=3327142&amp;version=STUDY"/>
    <hyperlink ref="D1926" r:id="rId4975" display="http://layout.web.cern.ch/layout/slottypes.aspx?slottypeid=3321079&amp;version=STUDY"/>
    <hyperlink ref="C1927" r:id="rId4976" display="http://layout.web.cern.ch/layout/slots.aspx?slotid=2774965&amp;version=STUDY"/>
    <hyperlink ref="D1927" r:id="rId4977" display="http://layout.web.cern.ch/layout/slottypes.aspx?slottypeid=2563745&amp;version=STUDY"/>
    <hyperlink ref="M1927" r:id="rId4978" tooltip="Drawing SPS8094007246 in CDD" display="https://edms.cern.ch/cdd/call_hpgl?SPS8094007246"/>
    <hyperlink ref="C1928" r:id="rId4979" display="http://layout.web.cern.ch/layout/slots.aspx?slotid=3327879&amp;version=STUDY"/>
    <hyperlink ref="D1928" r:id="rId4980" display="http://layout.web.cern.ch/layout/slottypes.aspx?slottypeid=3321079&amp;version=STUDY"/>
    <hyperlink ref="C1929" r:id="rId4981" display="http://layout.web.cern.ch/layout/slots.aspx?slotid=2774966&amp;version=STUDY"/>
    <hyperlink ref="D1929" r:id="rId4982" display="http://layout.web.cern.ch/layout/slottypes.aspx?slottypeid=2563745&amp;version=STUDY"/>
    <hyperlink ref="M1929" r:id="rId4983" tooltip="Drawing SPS8094007246 in CDD" display="https://edms.cern.ch/cdd/call_hpgl?SPS8094007246"/>
    <hyperlink ref="C1930" r:id="rId4984" display="http://layout.web.cern.ch/layout/slots.aspx?slotid=3327881&amp;version=STUDY"/>
    <hyperlink ref="D1930" r:id="rId4985" display="http://layout.web.cern.ch/layout/slottypes.aspx?slottypeid=3321079&amp;version=STUDY"/>
    <hyperlink ref="C1931" r:id="rId4986" display="http://layout.web.cern.ch/layout/slots.aspx?slotid=3159769&amp;version=STUDY"/>
    <hyperlink ref="D1931" r:id="rId4987" display="http://layout.web.cern.ch/layout/slottypes.aspx?slottypeid=2563748&amp;version=STUDY"/>
    <hyperlink ref="M1931" r:id="rId4988" tooltip="Drawing SPSVCPEB0034 in CDD" display="https://edms.cern.ch/cdd/call_hpgl?SPSVCPEB0034"/>
    <hyperlink ref="C1932" r:id="rId4989" display="http://layout.web.cern.ch/layout/slots.aspx?slotid=3159770&amp;version=STUDY"/>
    <hyperlink ref="D1932" r:id="rId4990" display="http://layout.web.cern.ch/layout/slottypes.aspx?slottypeid=2563750&amp;version=STUDY"/>
    <hyperlink ref="M1932" r:id="rId4991" tooltip="Drawing SPSVCPEB0048 in CDD" display="https://edms.cern.ch/cdd/call_hpgl?SPSVCPEB0048"/>
    <hyperlink ref="C1933" r:id="rId4992" display="http://layout.web.cern.ch/layout/slots.aspx?slotid=2550993&amp;version=STUDY"/>
    <hyperlink ref="D1933" r:id="rId4993" display="http://layout.web.cern.ch/layout/slottypes.aspx?slottypeid=2469929&amp;version=STUDY"/>
    <hyperlink ref="M1933" r:id="rId4994" tooltip="Drawing SPS8051000157 in CDD" display="https://edms.cern.ch/cdd/call_hpgl?SPS8051000157"/>
    <hyperlink ref="C1934" r:id="rId4995" display="http://layout.web.cern.ch/layout/slots.aspx?slotid=2470189&amp;version=STUDY"/>
    <hyperlink ref="D1934" r:id="rId4996" display="http://layout.web.cern.ch/layout/slottypes.aspx?slottypeid=2433448&amp;version=STUDY"/>
    <hyperlink ref="M1934" r:id="rId4997" tooltip="Drawing SPS8094007035 in CDD" display="https://edms.cern.ch/cdd/call_hpgl?SPS8094007035"/>
    <hyperlink ref="C1935" r:id="rId4998" display="http://layout.web.cern.ch/layout/slots.aspx?slotid=3328767&amp;version=STUDY"/>
    <hyperlink ref="D1935" r:id="rId4999" display="http://layout.web.cern.ch/layout/slottypes.aspx?slottypeid=3321079&amp;version=STUDY"/>
    <hyperlink ref="C1936" r:id="rId5000" display="http://layout.web.cern.ch/layout/slots.aspx?slotid=2774967&amp;version=STUDY"/>
    <hyperlink ref="D1936" r:id="rId5001" display="http://layout.web.cern.ch/layout/slottypes.aspx?slottypeid=2563745&amp;version=STUDY"/>
    <hyperlink ref="M1936" r:id="rId5002" tooltip="Drawing SPS8094007246 in CDD" display="https://edms.cern.ch/cdd/call_hpgl?SPS8094007246"/>
    <hyperlink ref="C1937" r:id="rId5003" display="http://layout.web.cern.ch/layout/slots.aspx?slotid=3327883&amp;version=STUDY"/>
    <hyperlink ref="D1937" r:id="rId5004" display="http://layout.web.cern.ch/layout/slottypes.aspx?slottypeid=3321079&amp;version=STUDY"/>
    <hyperlink ref="C1938" r:id="rId5005" display="http://layout.web.cern.ch/layout/slots.aspx?slotid=2774968&amp;version=STUDY"/>
    <hyperlink ref="D1938" r:id="rId5006" display="http://layout.web.cern.ch/layout/slottypes.aspx?slottypeid=2563745&amp;version=STUDY"/>
    <hyperlink ref="M1938" r:id="rId5007" tooltip="Drawing SPS8094007246 in CDD" display="https://edms.cern.ch/cdd/call_hpgl?SPS8094007246"/>
    <hyperlink ref="C1939" r:id="rId5008" display="http://layout.web.cern.ch/layout/slots.aspx?slotid=3327885&amp;version=STUDY"/>
    <hyperlink ref="D1939" r:id="rId5009" display="http://layout.web.cern.ch/layout/slottypes.aspx?slottypeid=3321079&amp;version=STUDY"/>
    <hyperlink ref="C1940" r:id="rId5010" display="http://layout.web.cern.ch/layout/slots.aspx?slotid=2774969&amp;version=STUDY"/>
    <hyperlink ref="D1940" r:id="rId5011" display="http://layout.web.cern.ch/layout/slottypes.aspx?slottypeid=2563742&amp;version=STUDY"/>
    <hyperlink ref="M1940" r:id="rId5012" tooltip="Drawing SPS8094007247 in CDD" display="https://edms.cern.ch/cdd/call_hpgl?SPS8094007247"/>
    <hyperlink ref="C1941" r:id="rId5013" display="http://layout.web.cern.ch/layout/slots.aspx?slotid=3327144&amp;version=STUDY"/>
    <hyperlink ref="D1941" r:id="rId5014" display="http://layout.web.cern.ch/layout/slottypes.aspx?slottypeid=3321079&amp;version=STUDY"/>
    <hyperlink ref="C1942" r:id="rId5015" display="http://layout.web.cern.ch/layout/slots.aspx?slotid=2774970&amp;version=STUDY"/>
    <hyperlink ref="D1942" r:id="rId5016" display="http://layout.web.cern.ch/layout/slottypes.aspx?slottypeid=2563742&amp;version=STUDY"/>
    <hyperlink ref="M1942" r:id="rId5017" tooltip="Drawing SPS8094007247 in CDD" display="https://edms.cern.ch/cdd/call_hpgl?SPS8094007247"/>
    <hyperlink ref="C1943" r:id="rId5018" display="http://layout.web.cern.ch/layout/slots.aspx?slotid=3327146&amp;version=STUDY"/>
    <hyperlink ref="D1943" r:id="rId5019" display="http://layout.web.cern.ch/layout/slottypes.aspx?slottypeid=3321079&amp;version=STUDY"/>
    <hyperlink ref="C1944" r:id="rId5020" display="http://layout.web.cern.ch/layout/slots.aspx?slotid=3159771&amp;version=STUDY"/>
    <hyperlink ref="D1944" r:id="rId5021" display="http://layout.web.cern.ch/layout/slottypes.aspx?slottypeid=3147123&amp;version=STUDY"/>
    <hyperlink ref="M1944" r:id="rId5022" tooltip="Drawing SPSVCPEB0049 in CDD" display="https://edms.cern.ch/cdd/call_hpgl?SPSVCPEB0049"/>
    <hyperlink ref="C1945" r:id="rId5023" display="http://layout.web.cern.ch/layout/slots.aspx?slotid=3159774&amp;version=STUDY"/>
    <hyperlink ref="D1945" r:id="rId5024" display="http://layout.web.cern.ch/layout/slottypes.aspx?slottypeid=3147125&amp;version=STUDY"/>
    <hyperlink ref="M1945" r:id="rId5025" tooltip="Drawing SPSVCPEB0050 in CDD" display="https://edms.cern.ch/cdd/call_hpgl?SPSVCPEB0050"/>
    <hyperlink ref="C1946" r:id="rId5026" display="http://layout.web.cern.ch/layout/slots.aspx?slotid=2755512&amp;version=STUDY"/>
    <hyperlink ref="D1946" r:id="rId5027" display="http://layout.web.cern.ch/layout/slottypes.aspx?slottypeid=2469931&amp;version=STUDY"/>
    <hyperlink ref="M1946" r:id="rId5028" tooltip="Drawing SPS8051000158 in CDD" display="https://edms.cern.ch/cdd/call_hpgl?SPS8051000158"/>
    <hyperlink ref="C1947" r:id="rId5029" display="http://layout.web.cern.ch/layout/slots.aspx?slotid=2470001&amp;version=STUDY"/>
    <hyperlink ref="D1947" r:id="rId5030" display="http://layout.web.cern.ch/layout/slottypes.aspx?slottypeid=2433438&amp;version=STUDY"/>
    <hyperlink ref="M1947" r:id="rId5031" tooltip="Drawing SPS8094007007 in CDD" display="https://edms.cern.ch/cdd/call_hpgl?SPS8094007007"/>
    <hyperlink ref="C1948" r:id="rId5032" display="http://layout.web.cern.ch/layout/slots.aspx?slotid=3328570&amp;version=STUDY"/>
    <hyperlink ref="D1948" r:id="rId5033" display="http://layout.web.cern.ch/layout/slottypes.aspx?slottypeid=3321079&amp;version=STUDY"/>
    <hyperlink ref="C1949" r:id="rId5034" display="http://layout.web.cern.ch/layout/slots.aspx?slotid=2774971&amp;version=STUDY"/>
    <hyperlink ref="D1949" r:id="rId5035" display="http://layout.web.cern.ch/layout/slottypes.aspx?slottypeid=2563742&amp;version=STUDY"/>
    <hyperlink ref="M1949" r:id="rId5036" tooltip="Drawing SPS8094007247 in CDD" display="https://edms.cern.ch/cdd/call_hpgl?SPS8094007247"/>
    <hyperlink ref="C1950" r:id="rId5037" display="http://layout.web.cern.ch/layout/slots.aspx?slotid=3327148&amp;version=STUDY"/>
    <hyperlink ref="D1950" r:id="rId5038" display="http://layout.web.cern.ch/layout/slottypes.aspx?slottypeid=3321079&amp;version=STUDY"/>
    <hyperlink ref="C1951" r:id="rId5039" display="http://layout.web.cern.ch/layout/slots.aspx?slotid=2774972&amp;version=STUDY"/>
    <hyperlink ref="D1951" r:id="rId5040" display="http://layout.web.cern.ch/layout/slottypes.aspx?slottypeid=2563742&amp;version=STUDY"/>
    <hyperlink ref="M1951" r:id="rId5041" tooltip="Drawing SPS8094007247 in CDD" display="https://edms.cern.ch/cdd/call_hpgl?SPS8094007247"/>
    <hyperlink ref="C1952" r:id="rId5042" display="http://layout.web.cern.ch/layout/slots.aspx?slotid=3327150&amp;version=STUDY"/>
    <hyperlink ref="D1952" r:id="rId5043" display="http://layout.web.cern.ch/layout/slottypes.aspx?slottypeid=3321079&amp;version=STUDY"/>
    <hyperlink ref="C1953" r:id="rId5044" display="http://layout.web.cern.ch/layout/slots.aspx?slotid=2774973&amp;version=STUDY"/>
    <hyperlink ref="D1953" r:id="rId5045" display="http://layout.web.cern.ch/layout/slottypes.aspx?slottypeid=2563745&amp;version=STUDY"/>
    <hyperlink ref="M1953" r:id="rId5046" tooltip="Drawing SPS8094007246 in CDD" display="https://edms.cern.ch/cdd/call_hpgl?SPS8094007246"/>
    <hyperlink ref="C1954" r:id="rId5047" display="http://layout.web.cern.ch/layout/slots.aspx?slotid=3327887&amp;version=STUDY"/>
    <hyperlink ref="D1954" r:id="rId5048" display="http://layout.web.cern.ch/layout/slottypes.aspx?slottypeid=3321079&amp;version=STUDY"/>
    <hyperlink ref="C1955" r:id="rId5049" display="http://layout.web.cern.ch/layout/slots.aspx?slotid=2774974&amp;version=STUDY"/>
    <hyperlink ref="D1955" r:id="rId5050" display="http://layout.web.cern.ch/layout/slottypes.aspx?slottypeid=2563745&amp;version=STUDY"/>
    <hyperlink ref="M1955" r:id="rId5051" tooltip="Drawing SPS8094007246 in CDD" display="https://edms.cern.ch/cdd/call_hpgl?SPS8094007246"/>
    <hyperlink ref="C1956" r:id="rId5052" display="http://layout.web.cern.ch/layout/slots.aspx?slotid=3327889&amp;version=STUDY"/>
    <hyperlink ref="D1956" r:id="rId5053" display="http://layout.web.cern.ch/layout/slottypes.aspx?slottypeid=3321079&amp;version=STUDY"/>
    <hyperlink ref="C1957" r:id="rId5054" display="http://layout.web.cern.ch/layout/slots.aspx?slotid=3159775&amp;version=STUDY"/>
    <hyperlink ref="D1957" r:id="rId5055" display="http://layout.web.cern.ch/layout/slottypes.aspx?slottypeid=2563748&amp;version=STUDY"/>
    <hyperlink ref="M1957" r:id="rId5056" tooltip="Drawing SPSVCPEB0034 in CDD" display="https://edms.cern.ch/cdd/call_hpgl?SPSVCPEB0034"/>
    <hyperlink ref="C1958" r:id="rId5057" display="http://layout.web.cern.ch/layout/slots.aspx?slotid=3159776&amp;version=STUDY"/>
    <hyperlink ref="D1958" r:id="rId5058" display="http://layout.web.cern.ch/layout/slottypes.aspx?slottypeid=2563750&amp;version=STUDY"/>
    <hyperlink ref="M1958" r:id="rId5059" tooltip="Drawing SPSVCPEB0048 in CDD" display="https://edms.cern.ch/cdd/call_hpgl?SPSVCPEB0048"/>
    <hyperlink ref="C1959" r:id="rId5060" display="http://layout.web.cern.ch/layout/slots.aspx?slotid=2550994&amp;version=STUDY"/>
    <hyperlink ref="D1959" r:id="rId5061" display="http://layout.web.cern.ch/layout/slottypes.aspx?slottypeid=2469929&amp;version=STUDY"/>
    <hyperlink ref="M1959" r:id="rId5062" tooltip="Drawing SPS8051000157 in CDD" display="https://edms.cern.ch/cdd/call_hpgl?SPS8051000157"/>
    <hyperlink ref="C1960" r:id="rId5063" display="http://layout.web.cern.ch/layout/slots.aspx?slotid=2470267&amp;version=STUDY"/>
    <hyperlink ref="D1960" r:id="rId5064" display="http://layout.web.cern.ch/layout/slottypes.aspx?slottypeid=2433448&amp;version=STUDY"/>
    <hyperlink ref="M1960" r:id="rId5065" tooltip="Drawing SPS8094007035 in CDD" display="https://edms.cern.ch/cdd/call_hpgl?SPS8094007035"/>
    <hyperlink ref="C1961" r:id="rId5066" display="http://layout.web.cern.ch/layout/slots.aspx?slotid=3328845&amp;version=STUDY"/>
    <hyperlink ref="D1961" r:id="rId5067" display="http://layout.web.cern.ch/layout/slottypes.aspx?slottypeid=3321079&amp;version=STUDY"/>
    <hyperlink ref="C1962" r:id="rId5068" display="http://layout.web.cern.ch/layout/slots.aspx?slotid=2774975&amp;version=STUDY"/>
    <hyperlink ref="D1962" r:id="rId5069" display="http://layout.web.cern.ch/layout/slottypes.aspx?slottypeid=2563745&amp;version=STUDY"/>
    <hyperlink ref="M1962" r:id="rId5070" tooltip="Drawing SPS8094007246 in CDD" display="https://edms.cern.ch/cdd/call_hpgl?SPS8094007246"/>
    <hyperlink ref="C1963" r:id="rId5071" display="http://layout.web.cern.ch/layout/slots.aspx?slotid=3327891&amp;version=STUDY"/>
    <hyperlink ref="D1963" r:id="rId5072" display="http://layout.web.cern.ch/layout/slottypes.aspx?slottypeid=3321079&amp;version=STUDY"/>
    <hyperlink ref="C1964" r:id="rId5073" display="http://layout.web.cern.ch/layout/slots.aspx?slotid=2774976&amp;version=STUDY"/>
    <hyperlink ref="D1964" r:id="rId5074" display="http://layout.web.cern.ch/layout/slottypes.aspx?slottypeid=2563745&amp;version=STUDY"/>
    <hyperlink ref="M1964" r:id="rId5075" tooltip="Drawing SPS8094007246 in CDD" display="https://edms.cern.ch/cdd/call_hpgl?SPS8094007246"/>
    <hyperlink ref="C1965" r:id="rId5076" display="http://layout.web.cern.ch/layout/slots.aspx?slotid=3327893&amp;version=STUDY"/>
    <hyperlink ref="D1965" r:id="rId5077" display="http://layout.web.cern.ch/layout/slottypes.aspx?slottypeid=3321079&amp;version=STUDY"/>
    <hyperlink ref="C1966" r:id="rId5078" display="http://layout.web.cern.ch/layout/slots.aspx?slotid=2774977&amp;version=STUDY"/>
    <hyperlink ref="D1966" r:id="rId5079" display="http://layout.web.cern.ch/layout/slottypes.aspx?slottypeid=2563742&amp;version=STUDY"/>
    <hyperlink ref="M1966" r:id="rId5080" tooltip="Drawing SPS8094007247 in CDD" display="https://edms.cern.ch/cdd/call_hpgl?SPS8094007247"/>
    <hyperlink ref="C1967" r:id="rId5081" display="http://layout.web.cern.ch/layout/slots.aspx?slotid=3327152&amp;version=STUDY"/>
    <hyperlink ref="D1967" r:id="rId5082" display="http://layout.web.cern.ch/layout/slottypes.aspx?slottypeid=3321079&amp;version=STUDY"/>
    <hyperlink ref="C1968" r:id="rId5083" display="http://layout.web.cern.ch/layout/slots.aspx?slotid=2774978&amp;version=STUDY"/>
    <hyperlink ref="D1968" r:id="rId5084" display="http://layout.web.cern.ch/layout/slottypes.aspx?slottypeid=2563742&amp;version=STUDY"/>
    <hyperlink ref="M1968" r:id="rId5085" tooltip="Drawing SPS8094007247 in CDD" display="https://edms.cern.ch/cdd/call_hpgl?SPS8094007247"/>
    <hyperlink ref="C1969" r:id="rId5086" display="http://layout.web.cern.ch/layout/slots.aspx?slotid=3327154&amp;version=STUDY"/>
    <hyperlink ref="D1969" r:id="rId5087" display="http://layout.web.cern.ch/layout/slottypes.aspx?slottypeid=3321079&amp;version=STUDY"/>
    <hyperlink ref="C1970" r:id="rId5088" display="http://layout.web.cern.ch/layout/slots.aspx?slotid=3159777&amp;version=STUDY"/>
    <hyperlink ref="D1970" r:id="rId5089" display="http://layout.web.cern.ch/layout/slottypes.aspx?slottypeid=3147123&amp;version=STUDY"/>
    <hyperlink ref="M1970" r:id="rId5090" tooltip="Drawing SPSVCPEB0049 in CDD" display="https://edms.cern.ch/cdd/call_hpgl?SPSVCPEB0049"/>
    <hyperlink ref="C1971" r:id="rId5091" display="http://layout.web.cern.ch/layout/slots.aspx?slotid=3159778&amp;version=STUDY"/>
    <hyperlink ref="D1971" r:id="rId5092" display="http://layout.web.cern.ch/layout/slottypes.aspx?slottypeid=2445934&amp;version=STUDY"/>
    <hyperlink ref="M1971" r:id="rId5093" tooltip="Drawing SPSVCPEB0073 in CDD" display="https://edms.cern.ch/cdd/call_hpgl?SPSVCPEB0073"/>
    <hyperlink ref="C1972" r:id="rId5094" display="http://layout.web.cern.ch/layout/slots.aspx?slotid=2755513&amp;version=STUDY"/>
    <hyperlink ref="D1972" r:id="rId5095" display="http://layout.web.cern.ch/layout/slottypes.aspx?slottypeid=2469931&amp;version=STUDY"/>
    <hyperlink ref="M1972" r:id="rId5096" tooltip="Drawing SPS8051000158 in CDD" display="https://edms.cern.ch/cdd/call_hpgl?SPS8051000158"/>
    <hyperlink ref="C1973" r:id="rId5097" display="http://layout.web.cern.ch/layout/slots.aspx?slotid=2470075&amp;version=STUDY"/>
    <hyperlink ref="D1973" r:id="rId5098" display="http://layout.web.cern.ch/layout/slottypes.aspx?slottypeid=2433438&amp;version=STUDY"/>
    <hyperlink ref="M1973" r:id="rId5099" tooltip="Drawing SPS8094007007 in CDD" display="https://edms.cern.ch/cdd/call_hpgl?SPS8094007007"/>
    <hyperlink ref="C1974" r:id="rId5100" display="http://layout.web.cern.ch/layout/slots.aspx?slotid=3328644&amp;version=STUDY"/>
    <hyperlink ref="D1974" r:id="rId5101" display="http://layout.web.cern.ch/layout/slottypes.aspx?slottypeid=3321079&amp;version=STUDY"/>
    <hyperlink ref="C1975" r:id="rId5102" display="http://layout.web.cern.ch/layout/slots.aspx?slotid=2774979&amp;version=STUDY"/>
    <hyperlink ref="D1975" r:id="rId5103" display="http://layout.web.cern.ch/layout/slottypes.aspx?slottypeid=2563742&amp;version=STUDY"/>
    <hyperlink ref="M1975" r:id="rId5104" tooltip="Drawing SPS8094007247 in CDD" display="https://edms.cern.ch/cdd/call_hpgl?SPS8094007247"/>
    <hyperlink ref="C1976" r:id="rId5105" display="http://layout.web.cern.ch/layout/slots.aspx?slotid=3327156&amp;version=STUDY"/>
    <hyperlink ref="D1976" r:id="rId5106" display="http://layout.web.cern.ch/layout/slottypes.aspx?slottypeid=3321079&amp;version=STUDY"/>
    <hyperlink ref="C1977" r:id="rId5107" display="http://layout.web.cern.ch/layout/slots.aspx?slotid=2774980&amp;version=STUDY"/>
    <hyperlink ref="D1977" r:id="rId5108" display="http://layout.web.cern.ch/layout/slottypes.aspx?slottypeid=2563742&amp;version=STUDY"/>
    <hyperlink ref="M1977" r:id="rId5109" tooltip="Drawing SPS8094007247 in CDD" display="https://edms.cern.ch/cdd/call_hpgl?SPS8094007247"/>
    <hyperlink ref="C1978" r:id="rId5110" display="http://layout.web.cern.ch/layout/slots.aspx?slotid=3327158&amp;version=STUDY"/>
    <hyperlink ref="D1978" r:id="rId5111" display="http://layout.web.cern.ch/layout/slottypes.aspx?slottypeid=3321079&amp;version=STUDY"/>
    <hyperlink ref="C1979" r:id="rId5112" display="http://layout.web.cern.ch/layout/slots.aspx?slotid=2774981&amp;version=STUDY"/>
    <hyperlink ref="D1979" r:id="rId5113" display="http://layout.web.cern.ch/layout/slottypes.aspx?slottypeid=2563745&amp;version=STUDY"/>
    <hyperlink ref="M1979" r:id="rId5114" tooltip="Drawing SPS8094007246 in CDD" display="https://edms.cern.ch/cdd/call_hpgl?SPS8094007246"/>
    <hyperlink ref="C1980" r:id="rId5115" display="http://layout.web.cern.ch/layout/slots.aspx?slotid=3327895&amp;version=STUDY"/>
    <hyperlink ref="D1980" r:id="rId5116" display="http://layout.web.cern.ch/layout/slottypes.aspx?slottypeid=3321079&amp;version=STUDY"/>
    <hyperlink ref="C1981" r:id="rId5117" display="http://layout.web.cern.ch/layout/slots.aspx?slotid=2774982&amp;version=STUDY"/>
    <hyperlink ref="D1981" r:id="rId5118" display="http://layout.web.cern.ch/layout/slottypes.aspx?slottypeid=2563745&amp;version=STUDY"/>
    <hyperlink ref="M1981" r:id="rId5119" tooltip="Drawing SPS8094007246 in CDD" display="https://edms.cern.ch/cdd/call_hpgl?SPS8094007246"/>
    <hyperlink ref="C1982" r:id="rId5120" display="http://layout.web.cern.ch/layout/slots.aspx?slotid=3327897&amp;version=STUDY"/>
    <hyperlink ref="D1982" r:id="rId5121" display="http://layout.web.cern.ch/layout/slottypes.aspx?slottypeid=3321079&amp;version=STUDY"/>
    <hyperlink ref="C1983" r:id="rId5122" display="http://layout.web.cern.ch/layout/slots.aspx?slotid=3159779&amp;version=STUDY"/>
    <hyperlink ref="D1983" r:id="rId5123" display="http://layout.web.cern.ch/layout/slottypes.aspx?slottypeid=2563748&amp;version=STUDY"/>
    <hyperlink ref="M1983" r:id="rId5124" tooltip="Drawing SPSVCPEB0034 in CDD" display="https://edms.cern.ch/cdd/call_hpgl?SPSVCPEB0034"/>
    <hyperlink ref="C1984" r:id="rId5125" display="http://layout.web.cern.ch/layout/slots.aspx?slotid=3159780&amp;version=STUDY"/>
    <hyperlink ref="D1984" r:id="rId5126" display="http://layout.web.cern.ch/layout/slottypes.aspx?slottypeid=2563750&amp;version=STUDY"/>
    <hyperlink ref="M1984" r:id="rId5127" tooltip="Drawing SPSVCPEB0048 in CDD" display="https://edms.cern.ch/cdd/call_hpgl?SPSVCPEB0048"/>
    <hyperlink ref="C1985" r:id="rId5128" display="http://layout.web.cern.ch/layout/slots.aspx?slotid=2550995&amp;version=STUDY"/>
    <hyperlink ref="D1985" r:id="rId5129" display="http://layout.web.cern.ch/layout/slottypes.aspx?slottypeid=2469929&amp;version=STUDY"/>
    <hyperlink ref="M1985" r:id="rId5130" tooltip="Drawing SPS8051000157 in CDD" display="https://edms.cern.ch/cdd/call_hpgl?SPS8051000157"/>
    <hyperlink ref="C1986" r:id="rId5131" display="http://layout.web.cern.ch/layout/slots.aspx?slotid=2470269&amp;version=STUDY"/>
    <hyperlink ref="D1986" r:id="rId5132" display="http://layout.web.cern.ch/layout/slottypes.aspx?slottypeid=2433448&amp;version=STUDY"/>
    <hyperlink ref="M1986" r:id="rId5133" tooltip="Drawing SPS8094007035 in CDD" display="https://edms.cern.ch/cdd/call_hpgl?SPS8094007035"/>
    <hyperlink ref="C1987" r:id="rId5134" display="http://layout.web.cern.ch/layout/slots.aspx?slotid=3328847&amp;version=STUDY"/>
    <hyperlink ref="D1987" r:id="rId5135" display="http://layout.web.cern.ch/layout/slottypes.aspx?slottypeid=3321079&amp;version=STUDY"/>
    <hyperlink ref="C1988" r:id="rId5136" display="http://layout.web.cern.ch/layout/slots.aspx?slotid=2774983&amp;version=STUDY"/>
    <hyperlink ref="D1988" r:id="rId5137" display="http://layout.web.cern.ch/layout/slottypes.aspx?slottypeid=2563745&amp;version=STUDY"/>
    <hyperlink ref="M1988" r:id="rId5138" tooltip="Drawing SPS8094007246 in CDD" display="https://edms.cern.ch/cdd/call_hpgl?SPS8094007246"/>
    <hyperlink ref="C1989" r:id="rId5139" display="http://layout.web.cern.ch/layout/slots.aspx?slotid=3327899&amp;version=STUDY"/>
    <hyperlink ref="D1989" r:id="rId5140" display="http://layout.web.cern.ch/layout/slottypes.aspx?slottypeid=3321079&amp;version=STUDY"/>
    <hyperlink ref="C1990" r:id="rId5141" display="http://layout.web.cern.ch/layout/slots.aspx?slotid=2774984&amp;version=STUDY"/>
    <hyperlink ref="D1990" r:id="rId5142" display="http://layout.web.cern.ch/layout/slottypes.aspx?slottypeid=2563745&amp;version=STUDY"/>
    <hyperlink ref="M1990" r:id="rId5143" tooltip="Drawing SPS8094007246 in CDD" display="https://edms.cern.ch/cdd/call_hpgl?SPS8094007246"/>
    <hyperlink ref="C1991" r:id="rId5144" display="http://layout.web.cern.ch/layout/slots.aspx?slotid=3327901&amp;version=STUDY"/>
    <hyperlink ref="D1991" r:id="rId5145" display="http://layout.web.cern.ch/layout/slottypes.aspx?slottypeid=3321079&amp;version=STUDY"/>
    <hyperlink ref="C1992" r:id="rId5146" display="http://layout.web.cern.ch/layout/slots.aspx?slotid=2774985&amp;version=STUDY"/>
    <hyperlink ref="D1992" r:id="rId5147" display="http://layout.web.cern.ch/layout/slottypes.aspx?slottypeid=2563742&amp;version=STUDY"/>
    <hyperlink ref="M1992" r:id="rId5148" tooltip="Drawing SPS8094007247 in CDD" display="https://edms.cern.ch/cdd/call_hpgl?SPS8094007247"/>
    <hyperlink ref="C1993" r:id="rId5149" display="http://layout.web.cern.ch/layout/slots.aspx?slotid=3327160&amp;version=STUDY"/>
    <hyperlink ref="D1993" r:id="rId5150" display="http://layout.web.cern.ch/layout/slottypes.aspx?slottypeid=3321079&amp;version=STUDY"/>
    <hyperlink ref="C1994" r:id="rId5151" display="http://layout.web.cern.ch/layout/slots.aspx?slotid=2774988&amp;version=STUDY"/>
    <hyperlink ref="D1994" r:id="rId5152" display="http://layout.web.cern.ch/layout/slottypes.aspx?slottypeid=2563742&amp;version=STUDY"/>
    <hyperlink ref="M1994" r:id="rId5153" tooltip="Drawing SPS8094007247 in CDD" display="https://edms.cern.ch/cdd/call_hpgl?SPS8094007247"/>
    <hyperlink ref="C1995" r:id="rId5154" display="http://layout.web.cern.ch/layout/slots.aspx?slotid=3327166&amp;version=STUDY"/>
    <hyperlink ref="D1995" r:id="rId5155" display="http://layout.web.cern.ch/layout/slottypes.aspx?slottypeid=3321079&amp;version=STUDY"/>
    <hyperlink ref="C1996" r:id="rId5156" display="http://layout.web.cern.ch/layout/slots.aspx?slotid=3159781&amp;version=STUDY"/>
    <hyperlink ref="D1996" r:id="rId5157" display="http://layout.web.cern.ch/layout/slottypes.aspx?slottypeid=2692249&amp;version=STUDY"/>
    <hyperlink ref="M1996" r:id="rId5158" tooltip="Drawing SPSVCPEB0080 in CDD" display="https://edms.cern.ch/cdd/call_hpgl?SPSVCPEB0080"/>
    <hyperlink ref="C1997" r:id="rId5159" display="http://layout.web.cern.ch/layout/slots.aspx?slotid=2755514&amp;version=STUDY"/>
    <hyperlink ref="D1997" r:id="rId5160" display="http://layout.web.cern.ch/layout/slottypes.aspx?slottypeid=2469931&amp;version=STUDY"/>
    <hyperlink ref="M1997" r:id="rId5161" tooltip="Drawing SPS8051000158 in CDD" display="https://edms.cern.ch/cdd/call_hpgl?SPS8051000158"/>
    <hyperlink ref="C1998" r:id="rId5162" display="http://layout.web.cern.ch/layout/slots.aspx?slotid=2470077&amp;version=STUDY"/>
    <hyperlink ref="D1998" r:id="rId5163" display="http://layout.web.cern.ch/layout/slottypes.aspx?slottypeid=2433438&amp;version=STUDY"/>
    <hyperlink ref="M1998" r:id="rId5164" tooltip="Drawing SPS8094007007 in CDD" display="https://edms.cern.ch/cdd/call_hpgl?SPS8094007007"/>
    <hyperlink ref="C1999" r:id="rId5165" display="http://layout.web.cern.ch/layout/slots.aspx?slotid=3328646&amp;version=STUDY"/>
    <hyperlink ref="D1999" r:id="rId5166" display="http://layout.web.cern.ch/layout/slottypes.aspx?slottypeid=3321079&amp;version=STUDY"/>
    <hyperlink ref="C2000" r:id="rId5167" display="http://layout.web.cern.ch/layout/slots.aspx?slotid=2775014&amp;version=STUDY"/>
    <hyperlink ref="D2000" r:id="rId5168" display="http://layout.web.cern.ch/layout/slottypes.aspx?slottypeid=2563742&amp;version=STUDY"/>
    <hyperlink ref="M2000" r:id="rId5169" tooltip="Drawing SPS8094007247 in CDD" display="https://edms.cern.ch/cdd/call_hpgl?SPS8094007247"/>
    <hyperlink ref="C2001" r:id="rId5170" display="http://layout.web.cern.ch/layout/slots.aspx?slotid=3327164&amp;version=STUDY"/>
    <hyperlink ref="D2001" r:id="rId5171" display="http://layout.web.cern.ch/layout/slottypes.aspx?slottypeid=3321079&amp;version=STUDY"/>
    <hyperlink ref="C2002" r:id="rId5172" display="http://layout.web.cern.ch/layout/slots.aspx?slotid=2775015&amp;version=STUDY"/>
    <hyperlink ref="D2002" r:id="rId5173" display="http://layout.web.cern.ch/layout/slottypes.aspx?slottypeid=2563742&amp;version=STUDY"/>
    <hyperlink ref="M2002" r:id="rId5174" tooltip="Drawing SPS8094007247 in CDD" display="https://edms.cern.ch/cdd/call_hpgl?SPS8094007247"/>
    <hyperlink ref="C2003" r:id="rId5175" display="http://layout.web.cern.ch/layout/slots.aspx?slotid=3327162&amp;version=STUDY"/>
    <hyperlink ref="D2003" r:id="rId5176" display="http://layout.web.cern.ch/layout/slottypes.aspx?slottypeid=3321079&amp;version=STUDY"/>
    <hyperlink ref="C2004" r:id="rId5177" display="http://layout.web.cern.ch/layout/slots.aspx?slotid=2775018&amp;version=STUDY"/>
    <hyperlink ref="D2004" r:id="rId5178" display="http://layout.web.cern.ch/layout/slottypes.aspx?slottypeid=2563745&amp;version=STUDY"/>
    <hyperlink ref="M2004" r:id="rId5179" tooltip="Drawing SPS8094007246 in CDD" display="https://edms.cern.ch/cdd/call_hpgl?SPS8094007246"/>
    <hyperlink ref="C2005" r:id="rId5180" display="http://layout.web.cern.ch/layout/slots.aspx?slotid=3327907&amp;version=STUDY"/>
    <hyperlink ref="D2005" r:id="rId5181" display="http://layout.web.cern.ch/layout/slottypes.aspx?slottypeid=3321079&amp;version=STUDY"/>
    <hyperlink ref="C2006" r:id="rId5182" display="http://layout.web.cern.ch/layout/slots.aspx?slotid=2775019&amp;version=STUDY"/>
    <hyperlink ref="D2006" r:id="rId5183" display="http://layout.web.cern.ch/layout/slottypes.aspx?slottypeid=2563745&amp;version=STUDY"/>
    <hyperlink ref="M2006" r:id="rId5184" tooltip="Drawing SPS8094007246 in CDD" display="https://edms.cern.ch/cdd/call_hpgl?SPS8094007246"/>
    <hyperlink ref="C2007" r:id="rId5185" display="http://layout.web.cern.ch/layout/slots.aspx?slotid=3327903&amp;version=STUDY"/>
    <hyperlink ref="D2007" r:id="rId5186" display="http://layout.web.cern.ch/layout/slottypes.aspx?slottypeid=3321079&amp;version=STUDY"/>
    <hyperlink ref="C2008" r:id="rId5187" display="http://layout.web.cern.ch/layout/slots.aspx?slotid=3159782&amp;version=STUDY"/>
    <hyperlink ref="D2008" r:id="rId5188" display="http://layout.web.cern.ch/layout/slottypes.aspx?slottypeid=2582787&amp;version=STUDY"/>
    <hyperlink ref="M2008" r:id="rId5189" tooltip="Drawing SPSVCPEB0034 in CDD" display="https://edms.cern.ch/cdd/call_hpgl?SPSVCPEB0034"/>
    <hyperlink ref="C2009" r:id="rId5190" display="http://layout.web.cern.ch/layout/slots.aspx?slotid=2550996&amp;version=STUDY"/>
    <hyperlink ref="D2009" r:id="rId5191" display="http://layout.web.cern.ch/layout/slottypes.aspx?slottypeid=2469929&amp;version=STUDY"/>
    <hyperlink ref="M2009" r:id="rId5192" tooltip="Drawing SPS8051000157 in CDD" display="https://edms.cern.ch/cdd/call_hpgl?SPS8051000157"/>
    <hyperlink ref="C2010" r:id="rId5193" display="http://layout.web.cern.ch/layout/slots.aspx?slotid=2470271&amp;version=STUDY"/>
    <hyperlink ref="D2010" r:id="rId5194" display="http://layout.web.cern.ch/layout/slottypes.aspx?slottypeid=2433448&amp;version=STUDY"/>
    <hyperlink ref="M2010" r:id="rId5195" tooltip="Drawing SPS8094007035 in CDD" display="https://edms.cern.ch/cdd/call_hpgl?SPS8094007035"/>
    <hyperlink ref="C2011" r:id="rId5196" display="http://layout.web.cern.ch/layout/slots.aspx?slotid=3328849&amp;version=STUDY"/>
    <hyperlink ref="D2011" r:id="rId5197" display="http://layout.web.cern.ch/layout/slottypes.aspx?slottypeid=3321079&amp;version=STUDY"/>
    <hyperlink ref="C2012" r:id="rId5198" display="http://layout.web.cern.ch/layout/slots.aspx?slotid=2775020&amp;version=STUDY"/>
    <hyperlink ref="D2012" r:id="rId5199" display="http://layout.web.cern.ch/layout/slottypes.aspx?slottypeid=2563745&amp;version=STUDY"/>
    <hyperlink ref="M2012" r:id="rId5200" tooltip="Drawing SPS8094007246 in CDD" display="https://edms.cern.ch/cdd/call_hpgl?SPS8094007246"/>
    <hyperlink ref="C2013" r:id="rId5201" display="http://layout.web.cern.ch/layout/slots.aspx?slotid=3327905&amp;version=STUDY"/>
    <hyperlink ref="D2013" r:id="rId5202" display="http://layout.web.cern.ch/layout/slottypes.aspx?slottypeid=3321079&amp;version=STUDY"/>
    <hyperlink ref="C2014" r:id="rId5203" display="http://layout.web.cern.ch/layout/slots.aspx?slotid=2775021&amp;version=STUDY"/>
    <hyperlink ref="D2014" r:id="rId5204" display="http://layout.web.cern.ch/layout/slottypes.aspx?slottypeid=2563745&amp;version=STUDY"/>
    <hyperlink ref="M2014" r:id="rId5205" tooltip="Drawing SPS8094007246 in CDD" display="https://edms.cern.ch/cdd/call_hpgl?SPS8094007246"/>
    <hyperlink ref="C2015" r:id="rId5206" display="http://layout.web.cern.ch/layout/slots.aspx?slotid=3327909&amp;version=STUDY"/>
    <hyperlink ref="D2015" r:id="rId5207" display="http://layout.web.cern.ch/layout/slottypes.aspx?slottypeid=3321079&amp;version=STUDY"/>
    <hyperlink ref="C2016" r:id="rId5208" display="http://layout.web.cern.ch/layout/slots.aspx?slotid=2775022&amp;version=STUDY"/>
    <hyperlink ref="D2016" r:id="rId5209" display="http://layout.web.cern.ch/layout/slottypes.aspx?slottypeid=2563742&amp;version=STUDY"/>
    <hyperlink ref="M2016" r:id="rId5210" tooltip="Drawing SPS8094007247 in CDD" display="https://edms.cern.ch/cdd/call_hpgl?SPS8094007247"/>
    <hyperlink ref="C2017" r:id="rId5211" display="http://layout.web.cern.ch/layout/slots.aspx?slotid=3327168&amp;version=STUDY"/>
    <hyperlink ref="D2017" r:id="rId5212" display="http://layout.web.cern.ch/layout/slottypes.aspx?slottypeid=3321079&amp;version=STUDY"/>
    <hyperlink ref="C2018" r:id="rId5213" display="http://layout.web.cern.ch/layout/slots.aspx?slotid=2775023&amp;version=STUDY"/>
    <hyperlink ref="D2018" r:id="rId5214" display="http://layout.web.cern.ch/layout/slottypes.aspx?slottypeid=2563742&amp;version=STUDY"/>
    <hyperlink ref="M2018" r:id="rId5215" tooltip="Drawing SPS8094007247 in CDD" display="https://edms.cern.ch/cdd/call_hpgl?SPS8094007247"/>
    <hyperlink ref="C2019" r:id="rId5216" display="http://layout.web.cern.ch/layout/slots.aspx?slotid=3327170&amp;version=STUDY"/>
    <hyperlink ref="D2019" r:id="rId5217" display="http://layout.web.cern.ch/layout/slottypes.aspx?slottypeid=3321079&amp;version=STUDY"/>
    <hyperlink ref="C2020" r:id="rId5218" display="http://layout.web.cern.ch/layout/slots.aspx?slotid=3159784&amp;version=STUDY"/>
    <hyperlink ref="D2020" r:id="rId5219" display="http://layout.web.cern.ch/layout/slottypes.aspx?slottypeid=3147123&amp;version=STUDY"/>
    <hyperlink ref="M2020" r:id="rId5220" tooltip="Drawing SPSVCPEB0049 in CDD" display="https://edms.cern.ch/cdd/call_hpgl?SPSVCPEB0049"/>
    <hyperlink ref="C2021" r:id="rId5221" display="http://layout.web.cern.ch/layout/slots.aspx?slotid=3159787&amp;version=STUDY"/>
    <hyperlink ref="D2021" r:id="rId5222" display="http://layout.web.cern.ch/layout/slottypes.aspx?slottypeid=3147125&amp;version=STUDY"/>
    <hyperlink ref="M2021" r:id="rId5223" tooltip="Drawing SPSVCPEB0050 in CDD" display="https://edms.cern.ch/cdd/call_hpgl?SPSVCPEB0050"/>
    <hyperlink ref="C2022" r:id="rId5224" display="http://layout.web.cern.ch/layout/slots.aspx?slotid=2755515&amp;version=STUDY"/>
    <hyperlink ref="D2022" r:id="rId5225" display="http://layout.web.cern.ch/layout/slottypes.aspx?slottypeid=2469931&amp;version=STUDY"/>
    <hyperlink ref="M2022" r:id="rId5226" tooltip="Drawing SPS8051000158 in CDD" display="https://edms.cern.ch/cdd/call_hpgl?SPS8051000158"/>
    <hyperlink ref="C2023" r:id="rId5227" display="http://layout.web.cern.ch/layout/slots.aspx?slotid=2470033&amp;version=STUDY"/>
    <hyperlink ref="D2023" r:id="rId5228" display="http://layout.web.cern.ch/layout/slottypes.aspx?slottypeid=2433438&amp;version=STUDY"/>
    <hyperlink ref="M2023" r:id="rId5229" tooltip="Drawing SPS8094007007 in CDD" display="https://edms.cern.ch/cdd/call_hpgl?SPS8094007007"/>
    <hyperlink ref="C2024" r:id="rId5230" display="http://layout.web.cern.ch/layout/slots.aspx?slotid=3328602&amp;version=STUDY"/>
    <hyperlink ref="D2024" r:id="rId5231" display="http://layout.web.cern.ch/layout/slottypes.aspx?slottypeid=3321079&amp;version=STUDY"/>
    <hyperlink ref="C2025" r:id="rId5232" display="http://layout.web.cern.ch/layout/slots.aspx?slotid=2775024&amp;version=STUDY"/>
    <hyperlink ref="D2025" r:id="rId5233" display="http://layout.web.cern.ch/layout/slottypes.aspx?slottypeid=2563742&amp;version=STUDY"/>
    <hyperlink ref="M2025" r:id="rId5234" tooltip="Drawing SPS8094007247 in CDD" display="https://edms.cern.ch/cdd/call_hpgl?SPS8094007247"/>
    <hyperlink ref="C2026" r:id="rId5235" display="http://layout.web.cern.ch/layout/slots.aspx?slotid=3327172&amp;version=STUDY"/>
    <hyperlink ref="D2026" r:id="rId5236" display="http://layout.web.cern.ch/layout/slottypes.aspx?slottypeid=3321079&amp;version=STUDY"/>
    <hyperlink ref="C2027" r:id="rId5237" display="http://layout.web.cern.ch/layout/slots.aspx?slotid=2775025&amp;version=STUDY"/>
    <hyperlink ref="D2027" r:id="rId5238" display="http://layout.web.cern.ch/layout/slottypes.aspx?slottypeid=2563742&amp;version=STUDY"/>
    <hyperlink ref="M2027" r:id="rId5239" tooltip="Drawing SPS8094007247 in CDD" display="https://edms.cern.ch/cdd/call_hpgl?SPS8094007247"/>
    <hyperlink ref="C2028" r:id="rId5240" display="http://layout.web.cern.ch/layout/slots.aspx?slotid=3327186&amp;version=STUDY"/>
    <hyperlink ref="D2028" r:id="rId5241" display="http://layout.web.cern.ch/layout/slottypes.aspx?slottypeid=3321079&amp;version=STUDY"/>
    <hyperlink ref="C2029" r:id="rId5242" display="http://layout.web.cern.ch/layout/slots.aspx?slotid=2775026&amp;version=STUDY"/>
    <hyperlink ref="D2029" r:id="rId5243" display="http://layout.web.cern.ch/layout/slottypes.aspx?slottypeid=2563745&amp;version=STUDY"/>
    <hyperlink ref="M2029" r:id="rId5244" tooltip="Drawing SPS8094007246 in CDD" display="https://edms.cern.ch/cdd/call_hpgl?SPS8094007246"/>
    <hyperlink ref="C2030" r:id="rId5245" display="http://layout.web.cern.ch/layout/slots.aspx?slotid=3327919&amp;version=STUDY"/>
    <hyperlink ref="D2030" r:id="rId5246" display="http://layout.web.cern.ch/layout/slottypes.aspx?slottypeid=3321079&amp;version=STUDY"/>
    <hyperlink ref="C2031" r:id="rId5247" display="http://layout.web.cern.ch/layout/slots.aspx?slotid=2775027&amp;version=STUDY"/>
    <hyperlink ref="D2031" r:id="rId5248" display="http://layout.web.cern.ch/layout/slottypes.aspx?slottypeid=2563745&amp;version=STUDY"/>
    <hyperlink ref="M2031" r:id="rId5249" tooltip="Drawing SPS8094007246 in CDD" display="https://edms.cern.ch/cdd/call_hpgl?SPS8094007246"/>
    <hyperlink ref="C2032" r:id="rId5250" display="http://layout.web.cern.ch/layout/slots.aspx?slotid=3327921&amp;version=STUDY"/>
    <hyperlink ref="D2032" r:id="rId5251" display="http://layout.web.cern.ch/layout/slottypes.aspx?slottypeid=3321079&amp;version=STUDY"/>
    <hyperlink ref="C2033" r:id="rId5252" display="http://layout.web.cern.ch/layout/slots.aspx?slotid=3159789&amp;version=STUDY"/>
    <hyperlink ref="D2033" r:id="rId5253" display="http://layout.web.cern.ch/layout/slottypes.aspx?slottypeid=2563748&amp;version=STUDY"/>
    <hyperlink ref="M2033" r:id="rId5254" tooltip="Drawing SPSVCPEB0034 in CDD" display="https://edms.cern.ch/cdd/call_hpgl?SPSVCPEB0034"/>
    <hyperlink ref="C2034" r:id="rId5255" display="http://layout.web.cern.ch/layout/slots.aspx?slotid=3159790&amp;version=STUDY"/>
    <hyperlink ref="D2034" r:id="rId5256" display="http://layout.web.cern.ch/layout/slottypes.aspx?slottypeid=2563750&amp;version=STUDY"/>
    <hyperlink ref="M2034" r:id="rId5257" tooltip="Drawing SPSVCPEB0048 in CDD" display="https://edms.cern.ch/cdd/call_hpgl?SPSVCPEB0048"/>
    <hyperlink ref="C2035" r:id="rId5258" display="http://layout.web.cern.ch/layout/slots.aspx?slotid=2550997&amp;version=STUDY"/>
    <hyperlink ref="D2035" r:id="rId5259" display="http://layout.web.cern.ch/layout/slottypes.aspx?slottypeid=2469929&amp;version=STUDY"/>
    <hyperlink ref="M2035" r:id="rId5260" tooltip="Drawing SPS8051000157 in CDD" display="https://edms.cern.ch/cdd/call_hpgl?SPS8051000157"/>
    <hyperlink ref="C2036" r:id="rId5261" display="http://layout.web.cern.ch/layout/slots.aspx?slotid=2470223&amp;version=STUDY"/>
    <hyperlink ref="D2036" r:id="rId5262" display="http://layout.web.cern.ch/layout/slottypes.aspx?slottypeid=2433448&amp;version=STUDY"/>
    <hyperlink ref="M2036" r:id="rId5263" tooltip="Drawing SPS8094007035 in CDD" display="https://edms.cern.ch/cdd/call_hpgl?SPS8094007035"/>
    <hyperlink ref="C2037" r:id="rId5264" display="http://layout.web.cern.ch/layout/slots.aspx?slotid=3328801&amp;version=STUDY"/>
    <hyperlink ref="D2037" r:id="rId5265" display="http://layout.web.cern.ch/layout/slottypes.aspx?slottypeid=3321079&amp;version=STUDY"/>
    <hyperlink ref="C2038" r:id="rId5266" display="http://layout.web.cern.ch/layout/slots.aspx?slotid=2775028&amp;version=STUDY"/>
    <hyperlink ref="D2038" r:id="rId5267" display="http://layout.web.cern.ch/layout/slottypes.aspx?slottypeid=2563745&amp;version=STUDY"/>
    <hyperlink ref="M2038" r:id="rId5268" tooltip="Drawing SPS8094007246 in CDD" display="https://edms.cern.ch/cdd/call_hpgl?SPS8094007246"/>
    <hyperlink ref="C2039" r:id="rId5269" display="http://layout.web.cern.ch/layout/slots.aspx?slotid=3327923&amp;version=STUDY"/>
    <hyperlink ref="D2039" r:id="rId5270" display="http://layout.web.cern.ch/layout/slottypes.aspx?slottypeid=3321079&amp;version=STUDY"/>
    <hyperlink ref="C2040" r:id="rId5271" display="http://layout.web.cern.ch/layout/slots.aspx?slotid=2775029&amp;version=STUDY"/>
    <hyperlink ref="D2040" r:id="rId5272" display="http://layout.web.cern.ch/layout/slottypes.aspx?slottypeid=2563745&amp;version=STUDY"/>
    <hyperlink ref="M2040" r:id="rId5273" tooltip="Drawing SPS8094007246 in CDD" display="https://edms.cern.ch/cdd/call_hpgl?SPS8094007246"/>
    <hyperlink ref="C2041" r:id="rId5274" display="http://layout.web.cern.ch/layout/slots.aspx?slotid=3327925&amp;version=STUDY"/>
    <hyperlink ref="D2041" r:id="rId5275" display="http://layout.web.cern.ch/layout/slottypes.aspx?slottypeid=3321079&amp;version=STUDY"/>
    <hyperlink ref="C2042" r:id="rId5276" display="http://layout.web.cern.ch/layout/slots.aspx?slotid=2775030&amp;version=STUDY"/>
    <hyperlink ref="D2042" r:id="rId5277" display="http://layout.web.cern.ch/layout/slottypes.aspx?slottypeid=2563742&amp;version=STUDY"/>
    <hyperlink ref="M2042" r:id="rId5278" tooltip="Drawing SPS8094007247 in CDD" display="https://edms.cern.ch/cdd/call_hpgl?SPS8094007247"/>
    <hyperlink ref="C2043" r:id="rId5279" display="http://layout.web.cern.ch/layout/slots.aspx?slotid=3327188&amp;version=STUDY"/>
    <hyperlink ref="D2043" r:id="rId5280" display="http://layout.web.cern.ch/layout/slottypes.aspx?slottypeid=3321079&amp;version=STUDY"/>
    <hyperlink ref="C2044" r:id="rId5281" display="http://layout.web.cern.ch/layout/slots.aspx?slotid=2775031&amp;version=STUDY"/>
    <hyperlink ref="D2044" r:id="rId5282" display="http://layout.web.cern.ch/layout/slottypes.aspx?slottypeid=2563742&amp;version=STUDY"/>
    <hyperlink ref="M2044" r:id="rId5283" tooltip="Drawing SPS8094007247 in CDD" display="https://edms.cern.ch/cdd/call_hpgl?SPS8094007247"/>
    <hyperlink ref="C2045" r:id="rId5284" display="http://layout.web.cern.ch/layout/slots.aspx?slotid=3327190&amp;version=STUDY"/>
    <hyperlink ref="D2045" r:id="rId5285" display="http://layout.web.cern.ch/layout/slottypes.aspx?slottypeid=3321079&amp;version=STUDY"/>
    <hyperlink ref="C2046" r:id="rId5286" display="http://layout.web.cern.ch/layout/slots.aspx?slotid=3159791&amp;version=STUDY"/>
    <hyperlink ref="D2046" r:id="rId5287" display="http://layout.web.cern.ch/layout/slottypes.aspx?slottypeid=2692249&amp;version=STUDY"/>
    <hyperlink ref="M2046" r:id="rId5288" tooltip="Drawing SPSVCPEB0080 in CDD" display="https://edms.cern.ch/cdd/call_hpgl?SPSVCPEB0080"/>
    <hyperlink ref="C2047" r:id="rId5289" display="http://layout.web.cern.ch/layout/slots.aspx?slotid=2755516&amp;version=STUDY"/>
    <hyperlink ref="D2047" r:id="rId5290" display="http://layout.web.cern.ch/layout/slottypes.aspx?slottypeid=2469931&amp;version=STUDY"/>
    <hyperlink ref="M2047" r:id="rId5291" tooltip="Drawing SPS8051000158 in CDD" display="https://edms.cern.ch/cdd/call_hpgl?SPS8051000158"/>
    <hyperlink ref="C2048" r:id="rId5292" display="http://layout.web.cern.ch/layout/slots.aspx?slotid=2470035&amp;version=STUDY"/>
    <hyperlink ref="D2048" r:id="rId5293" display="http://layout.web.cern.ch/layout/slottypes.aspx?slottypeid=2433438&amp;version=STUDY"/>
    <hyperlink ref="M2048" r:id="rId5294" tooltip="Drawing SPS8094007007 in CDD" display="https://edms.cern.ch/cdd/call_hpgl?SPS8094007007"/>
    <hyperlink ref="C2049" r:id="rId5295" display="http://layout.web.cern.ch/layout/slots.aspx?slotid=3328604&amp;version=STUDY"/>
    <hyperlink ref="D2049" r:id="rId5296" display="http://layout.web.cern.ch/layout/slottypes.aspx?slottypeid=3321079&amp;version=STUDY"/>
    <hyperlink ref="C2050" r:id="rId5297" display="http://layout.web.cern.ch/layout/slots.aspx?slotid=2775032&amp;version=STUDY"/>
    <hyperlink ref="D2050" r:id="rId5298" display="http://layout.web.cern.ch/layout/slottypes.aspx?slottypeid=2563742&amp;version=STUDY"/>
    <hyperlink ref="M2050" r:id="rId5299" tooltip="Drawing SPS8094007247 in CDD" display="https://edms.cern.ch/cdd/call_hpgl?SPS8094007247"/>
    <hyperlink ref="C2051" r:id="rId5300" display="http://layout.web.cern.ch/layout/slots.aspx?slotid=3327192&amp;version=STUDY"/>
    <hyperlink ref="D2051" r:id="rId5301" display="http://layout.web.cern.ch/layout/slottypes.aspx?slottypeid=3321079&amp;version=STUDY"/>
    <hyperlink ref="C2052" r:id="rId5302" display="http://layout.web.cern.ch/layout/slots.aspx?slotid=2775033&amp;version=STUDY"/>
    <hyperlink ref="D2052" r:id="rId5303" display="http://layout.web.cern.ch/layout/slottypes.aspx?slottypeid=2563742&amp;version=STUDY"/>
    <hyperlink ref="M2052" r:id="rId5304" tooltip="Drawing SPS8094007247 in CDD" display="https://edms.cern.ch/cdd/call_hpgl?SPS8094007247"/>
    <hyperlink ref="C2053" r:id="rId5305" display="http://layout.web.cern.ch/layout/slots.aspx?slotid=3327194&amp;version=STUDY"/>
    <hyperlink ref="D2053" r:id="rId5306" display="http://layout.web.cern.ch/layout/slottypes.aspx?slottypeid=3321079&amp;version=STUDY"/>
    <hyperlink ref="C2054" r:id="rId5307" display="http://layout.web.cern.ch/layout/slots.aspx?slotid=2775034&amp;version=STUDY"/>
    <hyperlink ref="D2054" r:id="rId5308" display="http://layout.web.cern.ch/layout/slottypes.aspx?slottypeid=2563745&amp;version=STUDY"/>
    <hyperlink ref="M2054" r:id="rId5309" tooltip="Drawing SPS8094007246 in CDD" display="https://edms.cern.ch/cdd/call_hpgl?SPS8094007246"/>
    <hyperlink ref="C2055" r:id="rId5310" display="http://layout.web.cern.ch/layout/slots.aspx?slotid=3327927&amp;version=STUDY"/>
    <hyperlink ref="D2055" r:id="rId5311" display="http://layout.web.cern.ch/layout/slottypes.aspx?slottypeid=3321079&amp;version=STUDY"/>
    <hyperlink ref="C2056" r:id="rId5312" display="http://layout.web.cern.ch/layout/slots.aspx?slotid=2775035&amp;version=STUDY"/>
    <hyperlink ref="D2056" r:id="rId5313" display="http://layout.web.cern.ch/layout/slottypes.aspx?slottypeid=2563745&amp;version=STUDY"/>
    <hyperlink ref="M2056" r:id="rId5314" tooltip="Drawing SPS8094007246 in CDD" display="https://edms.cern.ch/cdd/call_hpgl?SPS8094007246"/>
    <hyperlink ref="C2057" r:id="rId5315" display="http://layout.web.cern.ch/layout/slots.aspx?slotid=3327929&amp;version=STUDY"/>
    <hyperlink ref="D2057" r:id="rId5316" display="http://layout.web.cern.ch/layout/slottypes.aspx?slottypeid=3321079&amp;version=STUDY"/>
    <hyperlink ref="C2058" r:id="rId5317" display="http://layout.web.cern.ch/layout/slots.aspx?slotid=3159792&amp;version=STUDY"/>
    <hyperlink ref="D2058" r:id="rId5318" display="http://layout.web.cern.ch/layout/slottypes.aspx?slottypeid=2563748&amp;version=STUDY"/>
    <hyperlink ref="M2058" r:id="rId5319" tooltip="Drawing SPSVCPEB0034 in CDD" display="https://edms.cern.ch/cdd/call_hpgl?SPSVCPEB0034"/>
    <hyperlink ref="C2059" r:id="rId5320" display="http://layout.web.cern.ch/layout/slots.aspx?slotid=3159793&amp;version=STUDY"/>
    <hyperlink ref="D2059" r:id="rId5321" display="http://layout.web.cern.ch/layout/slottypes.aspx?slottypeid=2563750&amp;version=STUDY"/>
    <hyperlink ref="M2059" r:id="rId5322" tooltip="Drawing SPSVCPEB0048 in CDD" display="https://edms.cern.ch/cdd/call_hpgl?SPSVCPEB0048"/>
    <hyperlink ref="C2060" r:id="rId5323" display="http://layout.web.cern.ch/layout/slots.aspx?slotid=2550998&amp;version=STUDY"/>
    <hyperlink ref="D2060" r:id="rId5324" display="http://layout.web.cern.ch/layout/slottypes.aspx?slottypeid=2469929&amp;version=STUDY"/>
    <hyperlink ref="M2060" r:id="rId5325" tooltip="Drawing SPS8051000157 in CDD" display="https://edms.cern.ch/cdd/call_hpgl?SPS8051000157"/>
    <hyperlink ref="C2061" r:id="rId5326" display="http://layout.web.cern.ch/layout/slots.aspx?slotid=2470225&amp;version=STUDY"/>
    <hyperlink ref="D2061" r:id="rId5327" display="http://layout.web.cern.ch/layout/slottypes.aspx?slottypeid=2433448&amp;version=STUDY"/>
    <hyperlink ref="M2061" r:id="rId5328" tooltip="Drawing SPS8094007035 in CDD" display="https://edms.cern.ch/cdd/call_hpgl?SPS8094007035"/>
    <hyperlink ref="C2062" r:id="rId5329" display="http://layout.web.cern.ch/layout/slots.aspx?slotid=3328803&amp;version=STUDY"/>
    <hyperlink ref="D2062" r:id="rId5330" display="http://layout.web.cern.ch/layout/slottypes.aspx?slottypeid=3321079&amp;version=STUDY"/>
    <hyperlink ref="C2063" r:id="rId5331" display="http://layout.web.cern.ch/layout/slots.aspx?slotid=2775036&amp;version=STUDY"/>
    <hyperlink ref="D2063" r:id="rId5332" display="http://layout.web.cern.ch/layout/slottypes.aspx?slottypeid=2563745&amp;version=STUDY"/>
    <hyperlink ref="M2063" r:id="rId5333" tooltip="Drawing SPS8094007246 in CDD" display="https://edms.cern.ch/cdd/call_hpgl?SPS8094007246"/>
    <hyperlink ref="C2064" r:id="rId5334" display="http://layout.web.cern.ch/layout/slots.aspx?slotid=3328307&amp;version=STUDY"/>
    <hyperlink ref="D2064" r:id="rId5335" display="http://layout.web.cern.ch/layout/slottypes.aspx?slottypeid=3321079&amp;version=STUDY"/>
    <hyperlink ref="C2065" r:id="rId5336" display="http://layout.web.cern.ch/layout/slots.aspx?slotid=2775037&amp;version=STUDY"/>
    <hyperlink ref="D2065" r:id="rId5337" display="http://layout.web.cern.ch/layout/slottypes.aspx?slottypeid=2563745&amp;version=STUDY"/>
    <hyperlink ref="M2065" r:id="rId5338" tooltip="Drawing SPS8094007246 in CDD" display="https://edms.cern.ch/cdd/call_hpgl?SPS8094007246"/>
    <hyperlink ref="C2066" r:id="rId5339" display="http://layout.web.cern.ch/layout/slots.aspx?slotid=3328309&amp;version=STUDY"/>
    <hyperlink ref="D2066" r:id="rId5340" display="http://layout.web.cern.ch/layout/slottypes.aspx?slottypeid=3321079&amp;version=STUDY"/>
    <hyperlink ref="C2067" r:id="rId5341" display="http://layout.web.cern.ch/layout/slots.aspx?slotid=2775038&amp;version=STUDY"/>
    <hyperlink ref="D2067" r:id="rId5342" display="http://layout.web.cern.ch/layout/slottypes.aspx?slottypeid=2563742&amp;version=STUDY"/>
    <hyperlink ref="M2067" r:id="rId5343" tooltip="Drawing SPS8094007247 in CDD" display="https://edms.cern.ch/cdd/call_hpgl?SPS8094007247"/>
    <hyperlink ref="C2068" r:id="rId5344" display="http://layout.web.cern.ch/layout/slots.aspx?slotid=3327530&amp;version=STUDY"/>
    <hyperlink ref="D2068" r:id="rId5345" display="http://layout.web.cern.ch/layout/slottypes.aspx?slottypeid=3321079&amp;version=STUDY"/>
    <hyperlink ref="C2069" r:id="rId5346" display="http://layout.web.cern.ch/layout/slots.aspx?slotid=2775039&amp;version=STUDY"/>
    <hyperlink ref="D2069" r:id="rId5347" display="http://layout.web.cern.ch/layout/slottypes.aspx?slottypeid=2563742&amp;version=STUDY"/>
    <hyperlink ref="M2069" r:id="rId5348" tooltip="Drawing SPS8094007247 in CDD" display="https://edms.cern.ch/cdd/call_hpgl?SPS8094007247"/>
    <hyperlink ref="C2070" r:id="rId5349" display="http://layout.web.cern.ch/layout/slots.aspx?slotid=3327532&amp;version=STUDY"/>
    <hyperlink ref="D2070" r:id="rId5350" display="http://layout.web.cern.ch/layout/slottypes.aspx?slottypeid=3321079&amp;version=STUDY"/>
    <hyperlink ref="C2071" r:id="rId5351" display="http://layout.web.cern.ch/layout/slots.aspx?slotid=3159794&amp;version=STUDY"/>
    <hyperlink ref="D2071" r:id="rId5352" display="http://layout.web.cern.ch/layout/slottypes.aspx?slottypeid=3147123&amp;version=STUDY"/>
    <hyperlink ref="M2071" r:id="rId5353" tooltip="Drawing SPSVCPEB0049 in CDD" display="https://edms.cern.ch/cdd/call_hpgl?SPSVCPEB0049"/>
    <hyperlink ref="C2072" r:id="rId5354" display="http://layout.web.cern.ch/layout/slots.aspx?slotid=3159795&amp;version=STUDY"/>
    <hyperlink ref="D2072" r:id="rId5355" display="http://layout.web.cern.ch/layout/slottypes.aspx?slottypeid=3147125&amp;version=STUDY"/>
    <hyperlink ref="M2072" r:id="rId5356" tooltip="Drawing SPSVCPEB0050 in CDD" display="https://edms.cern.ch/cdd/call_hpgl?SPSVCPEB0050"/>
    <hyperlink ref="C2073" r:id="rId5357" display="http://layout.web.cern.ch/layout/slots.aspx?slotid=2755517&amp;version=STUDY"/>
    <hyperlink ref="D2073" r:id="rId5358" display="http://layout.web.cern.ch/layout/slottypes.aspx?slottypeid=2469931&amp;version=STUDY"/>
    <hyperlink ref="M2073" r:id="rId5359" tooltip="Drawing SPS8051000158 in CDD" display="https://edms.cern.ch/cdd/call_hpgl?SPS8051000158"/>
    <hyperlink ref="C2074" r:id="rId5360" display="http://layout.web.cern.ch/layout/slots.aspx?slotid=2470045&amp;version=STUDY"/>
    <hyperlink ref="D2074" r:id="rId5361" display="http://layout.web.cern.ch/layout/slottypes.aspx?slottypeid=2433438&amp;version=STUDY"/>
    <hyperlink ref="M2074" r:id="rId5362" tooltip="Drawing SPS8094007007 in CDD" display="https://edms.cern.ch/cdd/call_hpgl?SPS8094007007"/>
    <hyperlink ref="C2075" r:id="rId5363" display="http://layout.web.cern.ch/layout/slots.aspx?slotid=3328614&amp;version=STUDY"/>
    <hyperlink ref="D2075" r:id="rId5364" display="http://layout.web.cern.ch/layout/slottypes.aspx?slottypeid=3321079&amp;version=STUDY"/>
    <hyperlink ref="C2076" r:id="rId5365" display="http://layout.web.cern.ch/layout/slots.aspx?slotid=2775040&amp;version=STUDY"/>
    <hyperlink ref="D2076" r:id="rId5366" display="http://layout.web.cern.ch/layout/slottypes.aspx?slottypeid=2563742&amp;version=STUDY"/>
    <hyperlink ref="M2076" r:id="rId5367" tooltip="Drawing SPS8094007247 in CDD" display="https://edms.cern.ch/cdd/call_hpgl?SPS8094007247"/>
    <hyperlink ref="C2077" r:id="rId5368" display="http://layout.web.cern.ch/layout/slots.aspx?slotid=3327534&amp;version=STUDY"/>
    <hyperlink ref="D2077" r:id="rId5369" display="http://layout.web.cern.ch/layout/slottypes.aspx?slottypeid=3321079&amp;version=STUDY"/>
    <hyperlink ref="C2078" r:id="rId5370" display="http://layout.web.cern.ch/layout/slots.aspx?slotid=2775041&amp;version=STUDY"/>
    <hyperlink ref="D2078" r:id="rId5371" display="http://layout.web.cern.ch/layout/slottypes.aspx?slottypeid=2563742&amp;version=STUDY"/>
    <hyperlink ref="M2078" r:id="rId5372" tooltip="Drawing SPS8094007247 in CDD" display="https://edms.cern.ch/cdd/call_hpgl?SPS8094007247"/>
    <hyperlink ref="C2079" r:id="rId5373" display="http://layout.web.cern.ch/layout/slots.aspx?slotid=3327536&amp;version=STUDY"/>
    <hyperlink ref="D2079" r:id="rId5374" display="http://layout.web.cern.ch/layout/slottypes.aspx?slottypeid=3321079&amp;version=STUDY"/>
    <hyperlink ref="C2080" r:id="rId5375" display="http://layout.web.cern.ch/layout/slots.aspx?slotid=2775042&amp;version=STUDY"/>
    <hyperlink ref="D2080" r:id="rId5376" display="http://layout.web.cern.ch/layout/slottypes.aspx?slottypeid=2563745&amp;version=STUDY"/>
    <hyperlink ref="M2080" r:id="rId5377" tooltip="Drawing SPS8094007246 in CDD" display="https://edms.cern.ch/cdd/call_hpgl?SPS8094007246"/>
    <hyperlink ref="C2081" r:id="rId5378" display="http://layout.web.cern.ch/layout/slots.aspx?slotid=3328311&amp;version=STUDY"/>
    <hyperlink ref="D2081" r:id="rId5379" display="http://layout.web.cern.ch/layout/slottypes.aspx?slottypeid=3321079&amp;version=STUDY"/>
    <hyperlink ref="C2082" r:id="rId5380" display="http://layout.web.cern.ch/layout/slots.aspx?slotid=2775043&amp;version=STUDY"/>
    <hyperlink ref="D2082" r:id="rId5381" display="http://layout.web.cern.ch/layout/slottypes.aspx?slottypeid=2563745&amp;version=STUDY"/>
    <hyperlink ref="M2082" r:id="rId5382" tooltip="Drawing SPS8094007246 in CDD" display="https://edms.cern.ch/cdd/call_hpgl?SPS8094007246"/>
    <hyperlink ref="C2083" r:id="rId5383" display="http://layout.web.cern.ch/layout/slots.aspx?slotid=3328313&amp;version=STUDY"/>
    <hyperlink ref="D2083" r:id="rId5384" display="http://layout.web.cern.ch/layout/slottypes.aspx?slottypeid=3321079&amp;version=STUDY"/>
    <hyperlink ref="C2084" r:id="rId5385" display="http://layout.web.cern.ch/layout/slots.aspx?slotid=2363226&amp;version=STUDY"/>
    <hyperlink ref="D2084" r:id="rId5386" display="http://layout.web.cern.ch/layout/slottypes.aspx?slottypeid=2360517&amp;version=STUDY"/>
    <hyperlink ref="M2084" r:id="rId5387" tooltip="Drawing SPS8094007529 in CDD" display="https://edms.cern.ch/cdd/call_hpgl?SPS8094007529"/>
    <hyperlink ref="C2085" r:id="rId5388" display="http://layout.web.cern.ch/layout/slots.aspx?slotid=3167733&amp;version=STUDY"/>
    <hyperlink ref="D2085" r:id="rId5389" display="http://layout.web.cern.ch/layout/slottypes.aspx?slottypeid=3146151&amp;version=STUDY"/>
    <hyperlink ref="M2085" r:id="rId5390" tooltip="Drawing SPSVCPEB0034 in CDD" display="https://edms.cern.ch/cdd/call_hpgl?SPSVCPEB0034"/>
    <hyperlink ref="C2086" r:id="rId5391" display="http://layout.web.cern.ch/layout/slots.aspx?slotid=3167734&amp;version=STUDY"/>
    <hyperlink ref="D2086" r:id="rId5392" display="http://layout.web.cern.ch/layout/slottypes.aspx?slottypeid=2563750&amp;version=STUDY"/>
    <hyperlink ref="M2086" r:id="rId5393" tooltip="Drawing SPSVCPEB0048 in CDD" display="https://edms.cern.ch/cdd/call_hpgl?SPSVCPEB0048"/>
    <hyperlink ref="C2087" r:id="rId5394" display="http://layout.web.cern.ch/layout/slots.aspx?slotid=2550999&amp;version=STUDY"/>
    <hyperlink ref="D2087" r:id="rId5395" display="http://layout.web.cern.ch/layout/slottypes.aspx?slottypeid=2469929&amp;version=STUDY"/>
    <hyperlink ref="M2087" r:id="rId5396" tooltip="Drawing SPS8051000157 in CDD" display="https://edms.cern.ch/cdd/call_hpgl?SPS8051000157"/>
    <hyperlink ref="C2088" r:id="rId5397" display="http://layout.web.cern.ch/layout/slots.aspx?slotid=2470187&amp;version=STUDY"/>
    <hyperlink ref="D2088" r:id="rId5398" display="http://layout.web.cern.ch/layout/slottypes.aspx?slottypeid=2433448&amp;version=STUDY"/>
    <hyperlink ref="M2088" r:id="rId5399" tooltip="Drawing SPS8094007035 in CDD" display="https://edms.cern.ch/cdd/call_hpgl?SPS8094007035"/>
    <hyperlink ref="C2089" r:id="rId5400" display="http://layout.web.cern.ch/layout/slots.aspx?slotid=3328765&amp;version=STUDY"/>
    <hyperlink ref="D2089" r:id="rId5401" display="http://layout.web.cern.ch/layout/slottypes.aspx?slottypeid=3321079&amp;version=STUDY"/>
    <hyperlink ref="C2090" r:id="rId5402" display="http://layout.web.cern.ch/layout/slots.aspx?slotid=2775044&amp;version=STUDY"/>
    <hyperlink ref="D2090" r:id="rId5403" display="http://layout.web.cern.ch/layout/slottypes.aspx?slottypeid=2563745&amp;version=STUDY"/>
    <hyperlink ref="M2090" r:id="rId5404" tooltip="Drawing SPS8094007246 in CDD" display="https://edms.cern.ch/cdd/call_hpgl?SPS8094007246"/>
    <hyperlink ref="C2091" r:id="rId5405" display="http://layout.web.cern.ch/layout/slots.aspx?slotid=3328315&amp;version=STUDY"/>
    <hyperlink ref="D2091" r:id="rId5406" display="http://layout.web.cern.ch/layout/slottypes.aspx?slottypeid=3321079&amp;version=STUDY"/>
    <hyperlink ref="C2092" r:id="rId5407" display="http://layout.web.cern.ch/layout/slots.aspx?slotid=2775045&amp;version=STUDY"/>
    <hyperlink ref="D2092" r:id="rId5408" display="http://layout.web.cern.ch/layout/slottypes.aspx?slottypeid=2563745&amp;version=STUDY"/>
    <hyperlink ref="M2092" r:id="rId5409" tooltip="Drawing SPS8094007246 in CDD" display="https://edms.cern.ch/cdd/call_hpgl?SPS8094007246"/>
    <hyperlink ref="C2093" r:id="rId5410" display="http://layout.web.cern.ch/layout/slots.aspx?slotid=3328317&amp;version=STUDY"/>
    <hyperlink ref="D2093" r:id="rId5411" display="http://layout.web.cern.ch/layout/slottypes.aspx?slottypeid=3321079&amp;version=STUDY"/>
    <hyperlink ref="C2094" r:id="rId5412" display="http://layout.web.cern.ch/layout/slots.aspx?slotid=2775046&amp;version=STUDY"/>
    <hyperlink ref="D2094" r:id="rId5413" display="http://layout.web.cern.ch/layout/slottypes.aspx?slottypeid=2563742&amp;version=STUDY"/>
    <hyperlink ref="M2094" r:id="rId5414" tooltip="Drawing SPS8094007247 in CDD" display="https://edms.cern.ch/cdd/call_hpgl?SPS8094007247"/>
    <hyperlink ref="C2095" r:id="rId5415" display="http://layout.web.cern.ch/layout/slots.aspx?slotid=3327538&amp;version=STUDY"/>
    <hyperlink ref="D2095" r:id="rId5416" display="http://layout.web.cern.ch/layout/slottypes.aspx?slottypeid=3321079&amp;version=STUDY"/>
    <hyperlink ref="C2096" r:id="rId5417" display="http://layout.web.cern.ch/layout/slots.aspx?slotid=2775047&amp;version=STUDY"/>
    <hyperlink ref="D2096" r:id="rId5418" display="http://layout.web.cern.ch/layout/slottypes.aspx?slottypeid=2563742&amp;version=STUDY"/>
    <hyperlink ref="M2096" r:id="rId5419" tooltip="Drawing SPS8094007247 in CDD" display="https://edms.cern.ch/cdd/call_hpgl?SPS8094007247"/>
    <hyperlink ref="C2097" r:id="rId5420" display="http://layout.web.cern.ch/layout/slots.aspx?slotid=3327540&amp;version=STUDY"/>
    <hyperlink ref="D2097" r:id="rId5421" display="http://layout.web.cern.ch/layout/slottypes.aspx?slottypeid=3321079&amp;version=STUDY"/>
    <hyperlink ref="C2098" r:id="rId5422" display="http://layout.web.cern.ch/layout/slots.aspx?slotid=3167735&amp;version=STUDY"/>
    <hyperlink ref="D2098" r:id="rId5423" display="http://layout.web.cern.ch/layout/slottypes.aspx?slottypeid=2467813&amp;version=STUDY"/>
    <hyperlink ref="M2098" r:id="rId5424" tooltip="Drawing SPSVCPEB0049 in CDD" display="https://edms.cern.ch/cdd/call_hpgl?SPSVCPEB0049"/>
    <hyperlink ref="C2099" r:id="rId5425" display="http://layout.web.cern.ch/layout/slots.aspx?slotid=2755518&amp;version=STUDY"/>
    <hyperlink ref="D2099" r:id="rId5426" display="http://layout.web.cern.ch/layout/slottypes.aspx?slottypeid=2469931&amp;version=STUDY"/>
    <hyperlink ref="M2099" r:id="rId5427" tooltip="Drawing SPS8051000158 in CDD" display="https://edms.cern.ch/cdd/call_hpgl?SPS8051000158"/>
    <hyperlink ref="C2100" r:id="rId5428" display="http://layout.web.cern.ch/layout/slots.aspx?slotid=2469997&amp;version=STUDY"/>
    <hyperlink ref="D2100" r:id="rId5429" display="http://layout.web.cern.ch/layout/slottypes.aspx?slottypeid=2433438&amp;version=STUDY"/>
    <hyperlink ref="M2100" r:id="rId5430" tooltip="Drawing SPS8094007007 in CDD" display="https://edms.cern.ch/cdd/call_hpgl?SPS8094007007"/>
    <hyperlink ref="C2101" r:id="rId5431" display="http://layout.web.cern.ch/layout/slots.aspx?slotid=3328566&amp;version=STUDY"/>
    <hyperlink ref="D2101" r:id="rId5432" display="http://layout.web.cern.ch/layout/slottypes.aspx?slottypeid=3321079&amp;version=STUDY"/>
    <hyperlink ref="C2102" r:id="rId5433" display="http://layout.web.cern.ch/layout/slots.aspx?slotid=2775048&amp;version=STUDY"/>
    <hyperlink ref="D2102" r:id="rId5434" display="http://layout.web.cern.ch/layout/slottypes.aspx?slottypeid=2563742&amp;version=STUDY"/>
    <hyperlink ref="M2102" r:id="rId5435" tooltip="Drawing SPS8094007247 in CDD" display="https://edms.cern.ch/cdd/call_hpgl?SPS8094007247"/>
    <hyperlink ref="C2103" r:id="rId5436" display="http://layout.web.cern.ch/layout/slots.aspx?slotid=3327542&amp;version=STUDY"/>
    <hyperlink ref="D2103" r:id="rId5437" display="http://layout.web.cern.ch/layout/slottypes.aspx?slottypeid=3321079&amp;version=STUDY"/>
    <hyperlink ref="C2104" r:id="rId5438" display="http://layout.web.cern.ch/layout/slots.aspx?slotid=2775049&amp;version=STUDY"/>
    <hyperlink ref="D2104" r:id="rId5439" display="http://layout.web.cern.ch/layout/slottypes.aspx?slottypeid=2563742&amp;version=STUDY"/>
    <hyperlink ref="M2104" r:id="rId5440" tooltip="Drawing SPS8094007247 in CDD" display="https://edms.cern.ch/cdd/call_hpgl?SPS8094007247"/>
    <hyperlink ref="C2105" r:id="rId5441" display="http://layout.web.cern.ch/layout/slots.aspx?slotid=3327544&amp;version=STUDY"/>
    <hyperlink ref="D2105" r:id="rId5442" display="http://layout.web.cern.ch/layout/slottypes.aspx?slottypeid=3321079&amp;version=STUDY"/>
    <hyperlink ref="C2106" r:id="rId5443" display="http://layout.web.cern.ch/layout/slots.aspx?slotid=2775050&amp;version=STUDY"/>
    <hyperlink ref="D2106" r:id="rId5444" display="http://layout.web.cern.ch/layout/slottypes.aspx?slottypeid=2563745&amp;version=STUDY"/>
    <hyperlink ref="M2106" r:id="rId5445" tooltip="Drawing SPS8094007246 in CDD" display="https://edms.cern.ch/cdd/call_hpgl?SPS8094007246"/>
    <hyperlink ref="C2107" r:id="rId5446" display="http://layout.web.cern.ch/layout/slots.aspx?slotid=3328319&amp;version=STUDY"/>
    <hyperlink ref="D2107" r:id="rId5447" display="http://layout.web.cern.ch/layout/slottypes.aspx?slottypeid=3321079&amp;version=STUDY"/>
    <hyperlink ref="C2108" r:id="rId5448" display="http://layout.web.cern.ch/layout/slots.aspx?slotid=2775051&amp;version=STUDY"/>
    <hyperlink ref="D2108" r:id="rId5449" display="http://layout.web.cern.ch/layout/slottypes.aspx?slottypeid=2563745&amp;version=STUDY"/>
    <hyperlink ref="M2108" r:id="rId5450" tooltip="Drawing SPS8094007246 in CDD" display="https://edms.cern.ch/cdd/call_hpgl?SPS8094007246"/>
    <hyperlink ref="C2109" r:id="rId5451" display="http://layout.web.cern.ch/layout/slots.aspx?slotid=3328321&amp;version=STUDY"/>
    <hyperlink ref="D2109" r:id="rId5452" display="http://layout.web.cern.ch/layout/slottypes.aspx?slottypeid=3321079&amp;version=STUDY"/>
    <hyperlink ref="C2110" r:id="rId5453" display="http://layout.web.cern.ch/layout/slots.aspx?slotid=3167736&amp;version=STUDY"/>
    <hyperlink ref="D2110" r:id="rId5454" display="http://layout.web.cern.ch/layout/slottypes.aspx?slottypeid=2563748&amp;version=STUDY"/>
    <hyperlink ref="M2110" r:id="rId5455" tooltip="Drawing SPSVCPEB0034 in CDD" display="https://edms.cern.ch/cdd/call_hpgl?SPSVCPEB0034"/>
    <hyperlink ref="C2111" r:id="rId5456" display="http://layout.web.cern.ch/layout/slots.aspx?slotid=3167738&amp;version=STUDY"/>
    <hyperlink ref="D2111" r:id="rId5457" display="http://layout.web.cern.ch/layout/slottypes.aspx?slottypeid=2563750&amp;version=STUDY"/>
    <hyperlink ref="M2111" r:id="rId5458" tooltip="Drawing SPSVCPEB0048 in CDD" display="https://edms.cern.ch/cdd/call_hpgl?SPSVCPEB0048"/>
    <hyperlink ref="C2112" r:id="rId5459" display="http://layout.web.cern.ch/layout/slots.aspx?slotid=2551000&amp;version=STUDY"/>
    <hyperlink ref="D2112" r:id="rId5460" display="http://layout.web.cern.ch/layout/slottypes.aspx?slottypeid=2469929&amp;version=STUDY"/>
    <hyperlink ref="M2112" r:id="rId5461" tooltip="Drawing SPS8051000157 in CDD" display="https://edms.cern.ch/cdd/call_hpgl?SPS8051000157"/>
    <hyperlink ref="C2113" r:id="rId5462" display="http://layout.web.cern.ch/layout/slots.aspx?slotid=2470191&amp;version=STUDY"/>
    <hyperlink ref="D2113" r:id="rId5463" display="http://layout.web.cern.ch/layout/slottypes.aspx?slottypeid=2433448&amp;version=STUDY"/>
    <hyperlink ref="M2113" r:id="rId5464" tooltip="Drawing SPS8094007035 in CDD" display="https://edms.cern.ch/cdd/call_hpgl?SPS8094007035"/>
    <hyperlink ref="C2114" r:id="rId5465" display="http://layout.web.cern.ch/layout/slots.aspx?slotid=3328769&amp;version=STUDY"/>
    <hyperlink ref="D2114" r:id="rId5466" display="http://layout.web.cern.ch/layout/slottypes.aspx?slottypeid=3321079&amp;version=STUDY"/>
    <hyperlink ref="C2115" r:id="rId5467" display="http://layout.web.cern.ch/layout/slots.aspx?slotid=2775055&amp;version=STUDY"/>
    <hyperlink ref="D2115" r:id="rId5468" display="http://layout.web.cern.ch/layout/slottypes.aspx?slottypeid=2563745&amp;version=STUDY"/>
    <hyperlink ref="M2115" r:id="rId5469" tooltip="Drawing SPS8094007246 in CDD" display="https://edms.cern.ch/cdd/call_hpgl?SPS8094007246"/>
    <hyperlink ref="C2116" r:id="rId5470" display="http://layout.web.cern.ch/layout/slots.aspx?slotid=3328323&amp;version=STUDY"/>
    <hyperlink ref="D2116" r:id="rId5471" display="http://layout.web.cern.ch/layout/slottypes.aspx?slottypeid=3321079&amp;version=STUDY"/>
    <hyperlink ref="C2117" r:id="rId5472" display="http://layout.web.cern.ch/layout/slots.aspx?slotid=2775056&amp;version=STUDY"/>
    <hyperlink ref="D2117" r:id="rId5473" display="http://layout.web.cern.ch/layout/slottypes.aspx?slottypeid=2563745&amp;version=STUDY"/>
    <hyperlink ref="M2117" r:id="rId5474" tooltip="Drawing SPS8094007246 in CDD" display="https://edms.cern.ch/cdd/call_hpgl?SPS8094007246"/>
    <hyperlink ref="C2118" r:id="rId5475" display="http://layout.web.cern.ch/layout/slots.aspx?slotid=3328325&amp;version=STUDY"/>
    <hyperlink ref="D2118" r:id="rId5476" display="http://layout.web.cern.ch/layout/slottypes.aspx?slottypeid=3321079&amp;version=STUDY"/>
    <hyperlink ref="C2119" r:id="rId5477" display="http://layout.web.cern.ch/layout/slots.aspx?slotid=2775057&amp;version=STUDY"/>
    <hyperlink ref="D2119" r:id="rId5478" display="http://layout.web.cern.ch/layout/slottypes.aspx?slottypeid=2563742&amp;version=STUDY"/>
    <hyperlink ref="M2119" r:id="rId5479" tooltip="Drawing SPS8094007247 in CDD" display="https://edms.cern.ch/cdd/call_hpgl?SPS8094007247"/>
    <hyperlink ref="C2120" r:id="rId5480" display="http://layout.web.cern.ch/layout/slots.aspx?slotid=3327546&amp;version=STUDY"/>
    <hyperlink ref="D2120" r:id="rId5481" display="http://layout.web.cern.ch/layout/slottypes.aspx?slottypeid=3321079&amp;version=STUDY"/>
    <hyperlink ref="C2121" r:id="rId5482" display="http://layout.web.cern.ch/layout/slots.aspx?slotid=2775058&amp;version=STUDY"/>
    <hyperlink ref="D2121" r:id="rId5483" display="http://layout.web.cern.ch/layout/slottypes.aspx?slottypeid=2563742&amp;version=STUDY"/>
    <hyperlink ref="M2121" r:id="rId5484" tooltip="Drawing SPS8094007247 in CDD" display="https://edms.cern.ch/cdd/call_hpgl?SPS8094007247"/>
    <hyperlink ref="C2122" r:id="rId5485" display="http://layout.web.cern.ch/layout/slots.aspx?slotid=3327548&amp;version=STUDY"/>
    <hyperlink ref="D2122" r:id="rId5486" display="http://layout.web.cern.ch/layout/slottypes.aspx?slottypeid=3321079&amp;version=STUDY"/>
    <hyperlink ref="C2123" r:id="rId5487" display="http://layout.web.cern.ch/layout/slots.aspx?slotid=3167740&amp;version=STUDY"/>
    <hyperlink ref="D2123" r:id="rId5488" display="http://layout.web.cern.ch/layout/slottypes.aspx?slottypeid=3147123&amp;version=STUDY"/>
    <hyperlink ref="M2123" r:id="rId5489" tooltip="Drawing SPSVCPEB0049 in CDD" display="https://edms.cern.ch/cdd/call_hpgl?SPSVCPEB0049"/>
    <hyperlink ref="C2124" r:id="rId5490" display="http://layout.web.cern.ch/layout/slots.aspx?slotid=3167741&amp;version=STUDY"/>
    <hyperlink ref="D2124" r:id="rId5491" display="http://layout.web.cern.ch/layout/slottypes.aspx?slottypeid=2445934&amp;version=STUDY"/>
    <hyperlink ref="M2124" r:id="rId5492" tooltip="Drawing SPSVCPEB0073 in CDD" display="https://edms.cern.ch/cdd/call_hpgl?SPSVCPEB0073"/>
    <hyperlink ref="C2125" r:id="rId5493" display="http://layout.web.cern.ch/layout/slots.aspx?slotid=2755519&amp;version=STUDY"/>
    <hyperlink ref="D2125" r:id="rId5494" display="http://layout.web.cern.ch/layout/slottypes.aspx?slottypeid=2469931&amp;version=STUDY"/>
    <hyperlink ref="M2125" r:id="rId5495" tooltip="Drawing SPS8051000158 in CDD" display="https://edms.cern.ch/cdd/call_hpgl?SPS8051000158"/>
    <hyperlink ref="C2126" r:id="rId5496" display="http://layout.web.cern.ch/layout/slots.aspx?slotid=2470003&amp;version=STUDY"/>
    <hyperlink ref="D2126" r:id="rId5497" display="http://layout.web.cern.ch/layout/slottypes.aspx?slottypeid=2433438&amp;version=STUDY"/>
    <hyperlink ref="M2126" r:id="rId5498" tooltip="Drawing SPS8094007007 in CDD" display="https://edms.cern.ch/cdd/call_hpgl?SPS8094007007"/>
    <hyperlink ref="C2127" r:id="rId5499" display="http://layout.web.cern.ch/layout/slots.aspx?slotid=3328572&amp;version=STUDY"/>
    <hyperlink ref="D2127" r:id="rId5500" display="http://layout.web.cern.ch/layout/slottypes.aspx?slottypeid=3321079&amp;version=STUDY"/>
    <hyperlink ref="C2128" r:id="rId5501" display="http://layout.web.cern.ch/layout/slots.aspx?slotid=2775076&amp;version=STUDY"/>
    <hyperlink ref="D2128" r:id="rId5502" display="http://layout.web.cern.ch/layout/slottypes.aspx?slottypeid=2563742&amp;version=STUDY"/>
    <hyperlink ref="M2128" r:id="rId5503" tooltip="Drawing SPS8094007247 in CDD" display="https://edms.cern.ch/cdd/call_hpgl?SPS8094007247"/>
    <hyperlink ref="C2129" r:id="rId5504" display="http://layout.web.cern.ch/layout/slots.aspx?slotid=3327356&amp;version=STUDY"/>
    <hyperlink ref="D2129" r:id="rId5505" display="http://layout.web.cern.ch/layout/slottypes.aspx?slottypeid=3321079&amp;version=STUDY"/>
    <hyperlink ref="C2130" r:id="rId5506" display="http://layout.web.cern.ch/layout/slots.aspx?slotid=2775077&amp;version=STUDY"/>
    <hyperlink ref="D2130" r:id="rId5507" display="http://layout.web.cern.ch/layout/slottypes.aspx?slottypeid=2563742&amp;version=STUDY"/>
    <hyperlink ref="M2130" r:id="rId5508" tooltip="Drawing SPS8094007247 in CDD" display="https://edms.cern.ch/cdd/call_hpgl?SPS8094007247"/>
    <hyperlink ref="C2131" r:id="rId5509" display="http://layout.web.cern.ch/layout/slots.aspx?slotid=3327358&amp;version=STUDY"/>
    <hyperlink ref="D2131" r:id="rId5510" display="http://layout.web.cern.ch/layout/slottypes.aspx?slottypeid=3321079&amp;version=STUDY"/>
    <hyperlink ref="C2132" r:id="rId5511" display="http://layout.web.cern.ch/layout/slots.aspx?slotid=2775078&amp;version=STUDY"/>
    <hyperlink ref="D2132" r:id="rId5512" display="http://layout.web.cern.ch/layout/slottypes.aspx?slottypeid=2563745&amp;version=STUDY"/>
    <hyperlink ref="M2132" r:id="rId5513" tooltip="Drawing SPS8094007246 in CDD" display="https://edms.cern.ch/cdd/call_hpgl?SPS8094007246"/>
    <hyperlink ref="C2133" r:id="rId5514" display="http://layout.web.cern.ch/layout/slots.aspx?slotid=3328107&amp;version=STUDY"/>
    <hyperlink ref="D2133" r:id="rId5515" display="http://layout.web.cern.ch/layout/slottypes.aspx?slottypeid=3321079&amp;version=STUDY"/>
    <hyperlink ref="C2134" r:id="rId5516" display="http://layout.web.cern.ch/layout/slots.aspx?slotid=2775079&amp;version=STUDY"/>
    <hyperlink ref="D2134" r:id="rId5517" display="http://layout.web.cern.ch/layout/slottypes.aspx?slottypeid=2563745&amp;version=STUDY"/>
    <hyperlink ref="M2134" r:id="rId5518" tooltip="Drawing SPS8094007246 in CDD" display="https://edms.cern.ch/cdd/call_hpgl?SPS8094007246"/>
    <hyperlink ref="C2135" r:id="rId5519" display="http://layout.web.cern.ch/layout/slots.aspx?slotid=3328109&amp;version=STUDY"/>
    <hyperlink ref="D2135" r:id="rId5520" display="http://layout.web.cern.ch/layout/slottypes.aspx?slottypeid=3321079&amp;version=STUDY"/>
    <hyperlink ref="C2136" r:id="rId5521" display="http://layout.web.cern.ch/layout/slots.aspx?slotid=3167744&amp;version=STUDY"/>
    <hyperlink ref="D2136" r:id="rId5522" display="http://layout.web.cern.ch/layout/slottypes.aspx?slottypeid=2582787&amp;version=STUDY"/>
    <hyperlink ref="M2136" r:id="rId5523" tooltip="Drawing SPSVCPEB0034 in CDD" display="https://edms.cern.ch/cdd/call_hpgl?SPSVCPEB0034"/>
    <hyperlink ref="C2137" r:id="rId5524" display="http://layout.web.cern.ch/layout/slots.aspx?slotid=2551001&amp;version=STUDY"/>
    <hyperlink ref="D2137" r:id="rId5525" display="http://layout.web.cern.ch/layout/slottypes.aspx?slottypeid=2469929&amp;version=STUDY"/>
    <hyperlink ref="M2137" r:id="rId5526" tooltip="Drawing SPS8051000157 in CDD" display="https://edms.cern.ch/cdd/call_hpgl?SPS8051000157"/>
    <hyperlink ref="C2138" r:id="rId5527" display="http://layout.web.cern.ch/layout/slots.aspx?slotid=2470193&amp;version=STUDY"/>
    <hyperlink ref="D2138" r:id="rId5528" display="http://layout.web.cern.ch/layout/slottypes.aspx?slottypeid=2433448&amp;version=STUDY"/>
    <hyperlink ref="M2138" r:id="rId5529" tooltip="Drawing SPS8094007035 in CDD" display="https://edms.cern.ch/cdd/call_hpgl?SPS8094007035"/>
    <hyperlink ref="C2139" r:id="rId5530" display="http://layout.web.cern.ch/layout/slots.aspx?slotid=3328771&amp;version=STUDY"/>
    <hyperlink ref="D2139" r:id="rId5531" display="http://layout.web.cern.ch/layout/slottypes.aspx?slottypeid=3321079&amp;version=STUDY"/>
    <hyperlink ref="C2140" r:id="rId5532" display="http://layout.web.cern.ch/layout/slots.aspx?slotid=2775080&amp;version=STUDY"/>
    <hyperlink ref="D2140" r:id="rId5533" display="http://layout.web.cern.ch/layout/slottypes.aspx?slottypeid=2563745&amp;version=STUDY"/>
    <hyperlink ref="M2140" r:id="rId5534" tooltip="Drawing SPS8094007246 in CDD" display="https://edms.cern.ch/cdd/call_hpgl?SPS8094007246"/>
    <hyperlink ref="C2141" r:id="rId5535" display="http://layout.web.cern.ch/layout/slots.aspx?slotid=3328111&amp;version=STUDY"/>
    <hyperlink ref="D2141" r:id="rId5536" display="http://layout.web.cern.ch/layout/slottypes.aspx?slottypeid=3321079&amp;version=STUDY"/>
    <hyperlink ref="C2142" r:id="rId5537" display="http://layout.web.cern.ch/layout/slots.aspx?slotid=2775081&amp;version=STUDY"/>
    <hyperlink ref="D2142" r:id="rId5538" display="http://layout.web.cern.ch/layout/slottypes.aspx?slottypeid=2563745&amp;version=STUDY"/>
    <hyperlink ref="M2142" r:id="rId5539" tooltip="Drawing SPS8094007246 in CDD" display="https://edms.cern.ch/cdd/call_hpgl?SPS8094007246"/>
    <hyperlink ref="C2143" r:id="rId5540" display="http://layout.web.cern.ch/layout/slots.aspx?slotid=3328113&amp;version=STUDY"/>
    <hyperlink ref="D2143" r:id="rId5541" display="http://layout.web.cern.ch/layout/slottypes.aspx?slottypeid=3321079&amp;version=STUDY"/>
    <hyperlink ref="C2144" r:id="rId5542" display="http://layout.web.cern.ch/layout/slots.aspx?slotid=2775082&amp;version=STUDY"/>
    <hyperlink ref="D2144" r:id="rId5543" display="http://layout.web.cern.ch/layout/slottypes.aspx?slottypeid=2563742&amp;version=STUDY"/>
    <hyperlink ref="M2144" r:id="rId5544" tooltip="Drawing SPS8094007247 in CDD" display="https://edms.cern.ch/cdd/call_hpgl?SPS8094007247"/>
    <hyperlink ref="C2145" r:id="rId5545" display="http://layout.web.cern.ch/layout/slots.aspx?slotid=3327360&amp;version=STUDY"/>
    <hyperlink ref="D2145" r:id="rId5546" display="http://layout.web.cern.ch/layout/slottypes.aspx?slottypeid=3321079&amp;version=STUDY"/>
    <hyperlink ref="C2146" r:id="rId5547" display="http://layout.web.cern.ch/layout/slots.aspx?slotid=2775083&amp;version=STUDY"/>
    <hyperlink ref="D2146" r:id="rId5548" display="http://layout.web.cern.ch/layout/slottypes.aspx?slottypeid=2563742&amp;version=STUDY"/>
    <hyperlink ref="M2146" r:id="rId5549" tooltip="Drawing SPS8094007247 in CDD" display="https://edms.cern.ch/cdd/call_hpgl?SPS8094007247"/>
    <hyperlink ref="C2147" r:id="rId5550" display="http://layout.web.cern.ch/layout/slots.aspx?slotid=3327362&amp;version=STUDY"/>
    <hyperlink ref="D2147" r:id="rId5551" display="http://layout.web.cern.ch/layout/slottypes.aspx?slottypeid=3321079&amp;version=STUDY"/>
    <hyperlink ref="C2148" r:id="rId5552" display="http://layout.web.cern.ch/layout/slots.aspx?slotid=3167746&amp;version=STUDY"/>
    <hyperlink ref="D2148" r:id="rId5553" display="http://layout.web.cern.ch/layout/slottypes.aspx?slottypeid=2467813&amp;version=STUDY"/>
    <hyperlink ref="M2148" r:id="rId5554" tooltip="Drawing SPSVCPEB0049 in CDD" display="https://edms.cern.ch/cdd/call_hpgl?SPSVCPEB0049"/>
    <hyperlink ref="C2149" r:id="rId5555" display="http://layout.web.cern.ch/layout/slots.aspx?slotid=2755520&amp;version=STUDY"/>
    <hyperlink ref="D2149" r:id="rId5556" display="http://layout.web.cern.ch/layout/slottypes.aspx?slottypeid=2469931&amp;version=STUDY"/>
    <hyperlink ref="M2149" r:id="rId5557" tooltip="Drawing SPS8051000158 in CDD" display="https://edms.cern.ch/cdd/call_hpgl?SPS8051000158"/>
    <hyperlink ref="C2150" r:id="rId5558" display="http://layout.web.cern.ch/layout/slots.aspx?slotid=2469951&amp;version=STUDY"/>
    <hyperlink ref="D2150" r:id="rId5559" display="http://layout.web.cern.ch/layout/slottypes.aspx?slottypeid=2433438&amp;version=STUDY"/>
    <hyperlink ref="M2150" r:id="rId5560" tooltip="Drawing SPS8094007007 in CDD" display="https://edms.cern.ch/cdd/call_hpgl?SPS8094007007"/>
    <hyperlink ref="C2151" r:id="rId5561" display="http://layout.web.cern.ch/layout/slots.aspx?slotid=3328520&amp;version=STUDY"/>
    <hyperlink ref="D2151" r:id="rId5562" display="http://layout.web.cern.ch/layout/slottypes.aspx?slottypeid=3321079&amp;version=STUDY"/>
    <hyperlink ref="C2152" r:id="rId5563" display="http://layout.web.cern.ch/layout/slots.aspx?slotid=2775084&amp;version=STUDY"/>
    <hyperlink ref="D2152" r:id="rId5564" display="http://layout.web.cern.ch/layout/slottypes.aspx?slottypeid=2563742&amp;version=STUDY"/>
    <hyperlink ref="M2152" r:id="rId5565" tooltip="Drawing SPS8094007247 in CDD" display="https://edms.cern.ch/cdd/call_hpgl?SPS8094007247"/>
    <hyperlink ref="C2153" r:id="rId5566" display="http://layout.web.cern.ch/layout/slots.aspx?slotid=3327364&amp;version=STUDY"/>
    <hyperlink ref="D2153" r:id="rId5567" display="http://layout.web.cern.ch/layout/slottypes.aspx?slottypeid=3321079&amp;version=STUDY"/>
    <hyperlink ref="C2154" r:id="rId5568" display="http://layout.web.cern.ch/layout/slots.aspx?slotid=2775085&amp;version=STUDY"/>
    <hyperlink ref="D2154" r:id="rId5569" display="http://layout.web.cern.ch/layout/slottypes.aspx?slottypeid=2563742&amp;version=STUDY"/>
    <hyperlink ref="M2154" r:id="rId5570" tooltip="Drawing SPS8094007247 in CDD" display="https://edms.cern.ch/cdd/call_hpgl?SPS8094007247"/>
    <hyperlink ref="C2155" r:id="rId5571" display="http://layout.web.cern.ch/layout/slots.aspx?slotid=3327366&amp;version=STUDY"/>
    <hyperlink ref="D2155" r:id="rId5572" display="http://layout.web.cern.ch/layout/slottypes.aspx?slottypeid=3321079&amp;version=STUDY"/>
    <hyperlink ref="C2156" r:id="rId5573" display="http://layout.web.cern.ch/layout/slots.aspx?slotid=2775086&amp;version=STUDY"/>
    <hyperlink ref="D2156" r:id="rId5574" display="http://layout.web.cern.ch/layout/slottypes.aspx?slottypeid=2563745&amp;version=STUDY"/>
    <hyperlink ref="M2156" r:id="rId5575" tooltip="Drawing SPS8094007246 in CDD" display="https://edms.cern.ch/cdd/call_hpgl?SPS8094007246"/>
    <hyperlink ref="C2157" r:id="rId5576" display="http://layout.web.cern.ch/layout/slots.aspx?slotid=3328115&amp;version=STUDY"/>
    <hyperlink ref="D2157" r:id="rId5577" display="http://layout.web.cern.ch/layout/slottypes.aspx?slottypeid=3321079&amp;version=STUDY"/>
    <hyperlink ref="C2158" r:id="rId5578" display="http://layout.web.cern.ch/layout/slots.aspx?slotid=2775087&amp;version=STUDY"/>
    <hyperlink ref="D2158" r:id="rId5579" display="http://layout.web.cern.ch/layout/slottypes.aspx?slottypeid=2563745&amp;version=STUDY"/>
    <hyperlink ref="M2158" r:id="rId5580" tooltip="Drawing SPS8094007246 in CDD" display="https://edms.cern.ch/cdd/call_hpgl?SPS8094007246"/>
    <hyperlink ref="C2159" r:id="rId5581" display="http://layout.web.cern.ch/layout/slots.aspx?slotid=3328117&amp;version=STUDY"/>
    <hyperlink ref="D2159" r:id="rId5582" display="http://layout.web.cern.ch/layout/slottypes.aspx?slottypeid=3321079&amp;version=STUDY"/>
    <hyperlink ref="C2160" r:id="rId5583" display="http://layout.web.cern.ch/layout/slots.aspx?slotid=3167747&amp;version=STUDY"/>
    <hyperlink ref="D2160" r:id="rId5584" display="http://layout.web.cern.ch/layout/slottypes.aspx?slottypeid=2563748&amp;version=STUDY"/>
    <hyperlink ref="M2160" r:id="rId5585" tooltip="Drawing SPSVCPEB0034 in CDD" display="https://edms.cern.ch/cdd/call_hpgl?SPSVCPEB0034"/>
    <hyperlink ref="C2161" r:id="rId5586" display="http://layout.web.cern.ch/layout/slots.aspx?slotid=3167748&amp;version=STUDY"/>
    <hyperlink ref="D2161" r:id="rId5587" display="http://layout.web.cern.ch/layout/slottypes.aspx?slottypeid=2563750&amp;version=STUDY"/>
    <hyperlink ref="M2161" r:id="rId5588" tooltip="Drawing SPSVCPEB0048 in CDD" display="https://edms.cern.ch/cdd/call_hpgl?SPSVCPEB0048"/>
    <hyperlink ref="C2162" r:id="rId5589" display="http://layout.web.cern.ch/layout/slots.aspx?slotid=2551002&amp;version=STUDY"/>
    <hyperlink ref="D2162" r:id="rId5590" display="http://layout.web.cern.ch/layout/slottypes.aspx?slottypeid=2469929&amp;version=STUDY"/>
    <hyperlink ref="M2162" r:id="rId5591" tooltip="Drawing SPS8051000157 in CDD" display="https://edms.cern.ch/cdd/call_hpgl?SPS8051000157"/>
    <hyperlink ref="C2163" r:id="rId5592" display="http://layout.web.cern.ch/layout/slots.aspx?slotid=2470147&amp;version=STUDY"/>
    <hyperlink ref="D2163" r:id="rId5593" display="http://layout.web.cern.ch/layout/slottypes.aspx?slottypeid=2433448&amp;version=STUDY"/>
    <hyperlink ref="M2163" r:id="rId5594" tooltip="Drawing SPS8094007035 in CDD" display="https://edms.cern.ch/cdd/call_hpgl?SPS8094007035"/>
    <hyperlink ref="C2164" r:id="rId5595" display="http://layout.web.cern.ch/layout/slots.aspx?slotid=3328727&amp;version=STUDY"/>
    <hyperlink ref="D2164" r:id="rId5596" display="http://layout.web.cern.ch/layout/slottypes.aspx?slottypeid=3321079&amp;version=STUDY"/>
    <hyperlink ref="C2165" r:id="rId5597" display="http://layout.web.cern.ch/layout/slots.aspx?slotid=2775089&amp;version=STUDY"/>
    <hyperlink ref="D2165" r:id="rId5598" display="http://layout.web.cern.ch/layout/slottypes.aspx?slottypeid=2563745&amp;version=STUDY"/>
    <hyperlink ref="M2165" r:id="rId5599" tooltip="Drawing SPS8094007246 in CDD" display="https://edms.cern.ch/cdd/call_hpgl?SPS8094007246"/>
    <hyperlink ref="C2166" r:id="rId5600" display="http://layout.web.cern.ch/layout/slots.aspx?slotid=3328119&amp;version=STUDY"/>
    <hyperlink ref="D2166" r:id="rId5601" display="http://layout.web.cern.ch/layout/slottypes.aspx?slottypeid=3321079&amp;version=STUDY"/>
    <hyperlink ref="C2167" r:id="rId5602" display="http://layout.web.cern.ch/layout/slots.aspx?slotid=2775090&amp;version=STUDY"/>
    <hyperlink ref="D2167" r:id="rId5603" display="http://layout.web.cern.ch/layout/slottypes.aspx?slottypeid=2563745&amp;version=STUDY"/>
    <hyperlink ref="M2167" r:id="rId5604" tooltip="Drawing SPS8094007246 in CDD" display="https://edms.cern.ch/cdd/call_hpgl?SPS8094007246"/>
    <hyperlink ref="C2168" r:id="rId5605" display="http://layout.web.cern.ch/layout/slots.aspx?slotid=3328121&amp;version=STUDY"/>
    <hyperlink ref="D2168" r:id="rId5606" display="http://layout.web.cern.ch/layout/slottypes.aspx?slottypeid=3321079&amp;version=STUDY"/>
    <hyperlink ref="C2169" r:id="rId5607" display="http://layout.web.cern.ch/layout/slots.aspx?slotid=2775091&amp;version=STUDY"/>
    <hyperlink ref="D2169" r:id="rId5608" display="http://layout.web.cern.ch/layout/slottypes.aspx?slottypeid=2563742&amp;version=STUDY"/>
    <hyperlink ref="M2169" r:id="rId5609" tooltip="Drawing SPS8094007247 in CDD" display="https://edms.cern.ch/cdd/call_hpgl?SPS8094007247"/>
    <hyperlink ref="C2170" r:id="rId5610" display="http://layout.web.cern.ch/layout/slots.aspx?slotid=3327368&amp;version=STUDY"/>
    <hyperlink ref="D2170" r:id="rId5611" display="http://layout.web.cern.ch/layout/slottypes.aspx?slottypeid=3321079&amp;version=STUDY"/>
    <hyperlink ref="C2171" r:id="rId5612" display="http://layout.web.cern.ch/layout/slots.aspx?slotid=2775092&amp;version=STUDY"/>
    <hyperlink ref="D2171" r:id="rId5613" display="http://layout.web.cern.ch/layout/slottypes.aspx?slottypeid=2563742&amp;version=STUDY"/>
    <hyperlink ref="M2171" r:id="rId5614" tooltip="Drawing SPS8094007247 in CDD" display="https://edms.cern.ch/cdd/call_hpgl?SPS8094007247"/>
    <hyperlink ref="C2172" r:id="rId5615" display="http://layout.web.cern.ch/layout/slots.aspx?slotid=3327370&amp;version=STUDY"/>
    <hyperlink ref="D2172" r:id="rId5616" display="http://layout.web.cern.ch/layout/slottypes.aspx?slottypeid=3321079&amp;version=STUDY"/>
    <hyperlink ref="C2173" r:id="rId5617" display="http://layout.web.cern.ch/layout/slots.aspx?slotid=3167749&amp;version=STUDY"/>
    <hyperlink ref="D2173" r:id="rId5618" display="http://layout.web.cern.ch/layout/slottypes.aspx?slottypeid=3147123&amp;version=STUDY"/>
    <hyperlink ref="M2173" r:id="rId5619" tooltip="Drawing SPSVCPEB0049 in CDD" display="https://edms.cern.ch/cdd/call_hpgl?SPSVCPEB0049"/>
    <hyperlink ref="C2174" r:id="rId5620" display="http://layout.web.cern.ch/layout/slots.aspx?slotid=3167750&amp;version=STUDY"/>
    <hyperlink ref="D2174" r:id="rId5621" display="http://layout.web.cern.ch/layout/slottypes.aspx?slottypeid=3147125&amp;version=STUDY"/>
    <hyperlink ref="M2174" r:id="rId5622" tooltip="Drawing SPSVCPEB0050 in CDD" display="https://edms.cern.ch/cdd/call_hpgl?SPSVCPEB0050"/>
    <hyperlink ref="C2175" r:id="rId5623" display="http://layout.web.cern.ch/layout/slots.aspx?slotid=2755521&amp;version=STUDY"/>
    <hyperlink ref="D2175" r:id="rId5624" display="http://layout.web.cern.ch/layout/slottypes.aspx?slottypeid=2469931&amp;version=STUDY"/>
    <hyperlink ref="M2175" r:id="rId5625" tooltip="Drawing SPS8051000158 in CDD" display="https://edms.cern.ch/cdd/call_hpgl?SPS8051000158"/>
    <hyperlink ref="C2176" r:id="rId5626" display="http://layout.web.cern.ch/layout/slots.aspx?slotid=2469955&amp;version=STUDY"/>
    <hyperlink ref="D2176" r:id="rId5627" display="http://layout.web.cern.ch/layout/slottypes.aspx?slottypeid=2433438&amp;version=STUDY"/>
    <hyperlink ref="M2176" r:id="rId5628" tooltip="Drawing SPS8094007007 in CDD" display="https://edms.cern.ch/cdd/call_hpgl?SPS8094007007"/>
    <hyperlink ref="C2177" r:id="rId5629" display="http://layout.web.cern.ch/layout/slots.aspx?slotid=3328524&amp;version=STUDY"/>
    <hyperlink ref="D2177" r:id="rId5630" display="http://layout.web.cern.ch/layout/slottypes.aspx?slottypeid=3321079&amp;version=STUDY"/>
    <hyperlink ref="C2178" r:id="rId5631" display="http://layout.web.cern.ch/layout/slots.aspx?slotid=2775094&amp;version=STUDY"/>
    <hyperlink ref="D2178" r:id="rId5632" display="http://layout.web.cern.ch/layout/slottypes.aspx?slottypeid=2563742&amp;version=STUDY"/>
    <hyperlink ref="M2178" r:id="rId5633" tooltip="Drawing SPS8094007247 in CDD" display="https://edms.cern.ch/cdd/call_hpgl?SPS8094007247"/>
    <hyperlink ref="C2179" r:id="rId5634" display="http://layout.web.cern.ch/layout/slots.aspx?slotid=3327372&amp;version=STUDY"/>
    <hyperlink ref="D2179" r:id="rId5635" display="http://layout.web.cern.ch/layout/slottypes.aspx?slottypeid=3321079&amp;version=STUDY"/>
    <hyperlink ref="C2180" r:id="rId5636" display="http://layout.web.cern.ch/layout/slots.aspx?slotid=2775095&amp;version=STUDY"/>
    <hyperlink ref="D2180" r:id="rId5637" display="http://layout.web.cern.ch/layout/slottypes.aspx?slottypeid=2563742&amp;version=STUDY"/>
    <hyperlink ref="M2180" r:id="rId5638" tooltip="Drawing SPS8094007247 in CDD" display="https://edms.cern.ch/cdd/call_hpgl?SPS8094007247"/>
    <hyperlink ref="C2181" r:id="rId5639" display="http://layout.web.cern.ch/layout/slots.aspx?slotid=3327374&amp;version=STUDY"/>
    <hyperlink ref="D2181" r:id="rId5640" display="http://layout.web.cern.ch/layout/slottypes.aspx?slottypeid=3321079&amp;version=STUDY"/>
    <hyperlink ref="C2182" r:id="rId5641" display="http://layout.web.cern.ch/layout/slots.aspx?slotid=2775096&amp;version=STUDY"/>
    <hyperlink ref="D2182" r:id="rId5642" display="http://layout.web.cern.ch/layout/slottypes.aspx?slottypeid=2563745&amp;version=STUDY"/>
    <hyperlink ref="M2182" r:id="rId5643" tooltip="Drawing SPS8094007246 in CDD" display="https://edms.cern.ch/cdd/call_hpgl?SPS8094007246"/>
    <hyperlink ref="C2183" r:id="rId5644" display="http://layout.web.cern.ch/layout/slots.aspx?slotid=3328123&amp;version=STUDY"/>
    <hyperlink ref="D2183" r:id="rId5645" display="http://layout.web.cern.ch/layout/slottypes.aspx?slottypeid=3321079&amp;version=STUDY"/>
    <hyperlink ref="C2184" r:id="rId5646" display="http://layout.web.cern.ch/layout/slots.aspx?slotid=2775097&amp;version=STUDY"/>
    <hyperlink ref="D2184" r:id="rId5647" display="http://layout.web.cern.ch/layout/slottypes.aspx?slottypeid=2563745&amp;version=STUDY"/>
    <hyperlink ref="M2184" r:id="rId5648" tooltip="Drawing SPS8094007246 in CDD" display="https://edms.cern.ch/cdd/call_hpgl?SPS8094007246"/>
    <hyperlink ref="C2185" r:id="rId5649" display="http://layout.web.cern.ch/layout/slots.aspx?slotid=3328125&amp;version=STUDY"/>
    <hyperlink ref="D2185" r:id="rId5650" display="http://layout.web.cern.ch/layout/slottypes.aspx?slottypeid=3321079&amp;version=STUDY"/>
    <hyperlink ref="C2186" r:id="rId5651" display="http://layout.web.cern.ch/layout/slots.aspx?slotid=3167752&amp;version=STUDY"/>
    <hyperlink ref="D2186" r:id="rId5652" display="http://layout.web.cern.ch/layout/slottypes.aspx?slottypeid=2582787&amp;version=STUDY"/>
    <hyperlink ref="M2186" r:id="rId5653" tooltip="Drawing SPSVCPEB0034 in CDD" display="https://edms.cern.ch/cdd/call_hpgl?SPSVCPEB0034"/>
    <hyperlink ref="C2187" r:id="rId5654" display="http://layout.web.cern.ch/layout/slots.aspx?slotid=2551003&amp;version=STUDY"/>
    <hyperlink ref="D2187" r:id="rId5655" display="http://layout.web.cern.ch/layout/slottypes.aspx?slottypeid=2469929&amp;version=STUDY"/>
    <hyperlink ref="M2187" r:id="rId5656" tooltip="Drawing SPS8051000157 in CDD" display="https://edms.cern.ch/cdd/call_hpgl?SPS8051000157"/>
    <hyperlink ref="C2188" r:id="rId5657" display="http://layout.web.cern.ch/layout/slots.aspx?slotid=2470151&amp;version=STUDY"/>
    <hyperlink ref="D2188" r:id="rId5658" display="http://layout.web.cern.ch/layout/slottypes.aspx?slottypeid=2433448&amp;version=STUDY"/>
    <hyperlink ref="M2188" r:id="rId5659" tooltip="Drawing SPS8094007035 in CDD" display="https://edms.cern.ch/cdd/call_hpgl?SPS8094007035"/>
    <hyperlink ref="C2189" r:id="rId5660" display="http://layout.web.cern.ch/layout/slots.aspx?slotid=3328731&amp;version=STUDY"/>
    <hyperlink ref="D2189" r:id="rId5661" display="http://layout.web.cern.ch/layout/slottypes.aspx?slottypeid=3321079&amp;version=STUDY"/>
    <hyperlink ref="C2190" r:id="rId5662" display="http://layout.web.cern.ch/layout/slots.aspx?slotid=2775098&amp;version=STUDY"/>
    <hyperlink ref="D2190" r:id="rId5663" display="http://layout.web.cern.ch/layout/slottypes.aspx?slottypeid=2563745&amp;version=STUDY"/>
    <hyperlink ref="M2190" r:id="rId5664" tooltip="Drawing SPS8094007246 in CDD" display="https://edms.cern.ch/cdd/call_hpgl?SPS8094007246"/>
    <hyperlink ref="C2191" r:id="rId5665" display="http://layout.web.cern.ch/layout/slots.aspx?slotid=3328127&amp;version=STUDY"/>
    <hyperlink ref="D2191" r:id="rId5666" display="http://layout.web.cern.ch/layout/slottypes.aspx?slottypeid=3321079&amp;version=STUDY"/>
    <hyperlink ref="C2192" r:id="rId5667" display="http://layout.web.cern.ch/layout/slots.aspx?slotid=2775099&amp;version=STUDY"/>
    <hyperlink ref="D2192" r:id="rId5668" display="http://layout.web.cern.ch/layout/slottypes.aspx?slottypeid=2563745&amp;version=STUDY"/>
    <hyperlink ref="M2192" r:id="rId5669" tooltip="Drawing SPS8094007246 in CDD" display="https://edms.cern.ch/cdd/call_hpgl?SPS8094007246"/>
    <hyperlink ref="C2193" r:id="rId5670" display="http://layout.web.cern.ch/layout/slots.aspx?slotid=3328129&amp;version=STUDY"/>
    <hyperlink ref="D2193" r:id="rId5671" display="http://layout.web.cern.ch/layout/slottypes.aspx?slottypeid=3321079&amp;version=STUDY"/>
    <hyperlink ref="C2194" r:id="rId5672" display="http://layout.web.cern.ch/layout/slots.aspx?slotid=2775106&amp;version=STUDY"/>
    <hyperlink ref="D2194" r:id="rId5673" display="http://layout.web.cern.ch/layout/slottypes.aspx?slottypeid=2563742&amp;version=STUDY"/>
    <hyperlink ref="M2194" r:id="rId5674" tooltip="Drawing SPS8094007247 in CDD" display="https://edms.cern.ch/cdd/call_hpgl?SPS8094007247"/>
    <hyperlink ref="C2195" r:id="rId5675" display="http://layout.web.cern.ch/layout/slots.aspx?slotid=3327376&amp;version=STUDY"/>
    <hyperlink ref="D2195" r:id="rId5676" display="http://layout.web.cern.ch/layout/slottypes.aspx?slottypeid=3321079&amp;version=STUDY"/>
    <hyperlink ref="C2196" r:id="rId5677" display="http://layout.web.cern.ch/layout/slots.aspx?slotid=2775107&amp;version=STUDY"/>
    <hyperlink ref="D2196" r:id="rId5678" display="http://layout.web.cern.ch/layout/slottypes.aspx?slottypeid=2563742&amp;version=STUDY"/>
    <hyperlink ref="M2196" r:id="rId5679" tooltip="Drawing SPS8094007247 in CDD" display="https://edms.cern.ch/cdd/call_hpgl?SPS8094007247"/>
    <hyperlink ref="C2197" r:id="rId5680" display="http://layout.web.cern.ch/layout/slots.aspx?slotid=3327378&amp;version=STUDY"/>
    <hyperlink ref="D2197" r:id="rId5681" display="http://layout.web.cern.ch/layout/slottypes.aspx?slottypeid=3321079&amp;version=STUDY"/>
    <hyperlink ref="C2198" r:id="rId5682" display="http://layout.web.cern.ch/layout/slots.aspx?slotid=3167753&amp;version=STUDY"/>
    <hyperlink ref="D2198" r:id="rId5683" display="http://layout.web.cern.ch/layout/slottypes.aspx?slottypeid=2692249&amp;version=STUDY"/>
    <hyperlink ref="M2198" r:id="rId5684" tooltip="Drawing SPSVCPEB0080 in CDD" display="https://edms.cern.ch/cdd/call_hpgl?SPSVCPEB0080"/>
    <hyperlink ref="C2199" r:id="rId5685" display="http://layout.web.cern.ch/layout/slots.aspx?slotid=2755522&amp;version=STUDY"/>
    <hyperlink ref="D2199" r:id="rId5686" display="http://layout.web.cern.ch/layout/slottypes.aspx?slottypeid=2469931&amp;version=STUDY"/>
    <hyperlink ref="M2199" r:id="rId5687" tooltip="Drawing SPS8051000158 in CDD" display="https://edms.cern.ch/cdd/call_hpgl?SPS8051000158"/>
    <hyperlink ref="C2200" r:id="rId5688" display="http://layout.web.cern.ch/layout/slots.aspx?slotid=2469957&amp;version=STUDY"/>
    <hyperlink ref="D2200" r:id="rId5689" display="http://layout.web.cern.ch/layout/slottypes.aspx?slottypeid=2433438&amp;version=STUDY"/>
    <hyperlink ref="M2200" r:id="rId5690" tooltip="Drawing SPS8094007007 in CDD" display="https://edms.cern.ch/cdd/call_hpgl?SPS8094007007"/>
    <hyperlink ref="C2201" r:id="rId5691" display="http://layout.web.cern.ch/layout/slots.aspx?slotid=3328526&amp;version=STUDY"/>
    <hyperlink ref="D2201" r:id="rId5692" display="http://layout.web.cern.ch/layout/slottypes.aspx?slottypeid=3321079&amp;version=STUDY"/>
    <hyperlink ref="C2202" r:id="rId5693" display="http://layout.web.cern.ch/layout/slots.aspx?slotid=2775108&amp;version=STUDY"/>
    <hyperlink ref="D2202" r:id="rId5694" display="http://layout.web.cern.ch/layout/slottypes.aspx?slottypeid=2563742&amp;version=STUDY"/>
    <hyperlink ref="M2202" r:id="rId5695" tooltip="Drawing SPS8094007247 in CDD" display="https://edms.cern.ch/cdd/call_hpgl?SPS8094007247"/>
    <hyperlink ref="C2203" r:id="rId5696" display="http://layout.web.cern.ch/layout/slots.aspx?slotid=3327380&amp;version=STUDY"/>
    <hyperlink ref="D2203" r:id="rId5697" display="http://layout.web.cern.ch/layout/slottypes.aspx?slottypeid=3321079&amp;version=STUDY"/>
    <hyperlink ref="C2204" r:id="rId5698" display="http://layout.web.cern.ch/layout/slots.aspx?slotid=2775114&amp;version=STUDY"/>
    <hyperlink ref="D2204" r:id="rId5699" display="http://layout.web.cern.ch/layout/slottypes.aspx?slottypeid=2563742&amp;version=STUDY"/>
    <hyperlink ref="M2204" r:id="rId5700" tooltip="Drawing SPS8094007247 in CDD" display="https://edms.cern.ch/cdd/call_hpgl?SPS8094007247"/>
    <hyperlink ref="C2205" r:id="rId5701" display="http://layout.web.cern.ch/layout/slots.aspx?slotid=3327382&amp;version=STUDY"/>
    <hyperlink ref="D2205" r:id="rId5702" display="http://layout.web.cern.ch/layout/slottypes.aspx?slottypeid=3321079&amp;version=STUDY"/>
    <hyperlink ref="C2206" r:id="rId5703" display="http://layout.web.cern.ch/layout/slots.aspx?slotid=2775116&amp;version=STUDY"/>
    <hyperlink ref="D2206" r:id="rId5704" display="http://layout.web.cern.ch/layout/slottypes.aspx?slottypeid=2563745&amp;version=STUDY"/>
    <hyperlink ref="M2206" r:id="rId5705" tooltip="Drawing SPS8094007246 in CDD" display="https://edms.cern.ch/cdd/call_hpgl?SPS8094007246"/>
    <hyperlink ref="C2207" r:id="rId5706" display="http://layout.web.cern.ch/layout/slots.aspx?slotid=3328205&amp;version=STUDY"/>
    <hyperlink ref="D2207" r:id="rId5707" display="http://layout.web.cern.ch/layout/slottypes.aspx?slottypeid=3321079&amp;version=STUDY"/>
    <hyperlink ref="C2208" r:id="rId5708" display="http://layout.web.cern.ch/layout/slots.aspx?slotid=2775117&amp;version=STUDY"/>
    <hyperlink ref="D2208" r:id="rId5709" display="http://layout.web.cern.ch/layout/slottypes.aspx?slottypeid=2563745&amp;version=STUDY"/>
    <hyperlink ref="M2208" r:id="rId5710" tooltip="Drawing SPS8094007246 in CDD" display="https://edms.cern.ch/cdd/call_hpgl?SPS8094007246"/>
    <hyperlink ref="C2209" r:id="rId5711" display="http://layout.web.cern.ch/layout/slots.aspx?slotid=3328207&amp;version=STUDY"/>
    <hyperlink ref="D2209" r:id="rId5712" display="http://layout.web.cern.ch/layout/slottypes.aspx?slottypeid=3321079&amp;version=STUDY"/>
    <hyperlink ref="C2210" r:id="rId5713" display="http://layout.web.cern.ch/layout/slots.aspx?slotid=3167754&amp;version=STUDY"/>
    <hyperlink ref="D2210" r:id="rId5714" display="http://layout.web.cern.ch/layout/slottypes.aspx?slottypeid=2563748&amp;version=STUDY"/>
    <hyperlink ref="M2210" r:id="rId5715" tooltip="Drawing SPSVCPEB0034 in CDD" display="https://edms.cern.ch/cdd/call_hpgl?SPSVCPEB0034"/>
    <hyperlink ref="C2211" r:id="rId5716" display="http://layout.web.cern.ch/layout/slots.aspx?slotid=3167757&amp;version=STUDY"/>
    <hyperlink ref="D2211" r:id="rId5717" display="http://layout.web.cern.ch/layout/slottypes.aspx?slottypeid=2563750&amp;version=STUDY"/>
    <hyperlink ref="M2211" r:id="rId5718" tooltip="Drawing SPSVCPEB0048 in CDD" display="https://edms.cern.ch/cdd/call_hpgl?SPSVCPEB0048"/>
    <hyperlink ref="C2212" r:id="rId5719" display="http://layout.web.cern.ch/layout/slots.aspx?slotid=2551004&amp;version=STUDY"/>
    <hyperlink ref="D2212" r:id="rId5720" display="http://layout.web.cern.ch/layout/slottypes.aspx?slottypeid=2469929&amp;version=STUDY"/>
    <hyperlink ref="M2212" r:id="rId5721" tooltip="Drawing SPS8051000157 in CDD" display="https://edms.cern.ch/cdd/call_hpgl?SPS8051000157"/>
    <hyperlink ref="C2213" r:id="rId5722" display="http://layout.web.cern.ch/layout/slots.aspx?slotid=2470229&amp;version=STUDY"/>
    <hyperlink ref="D2213" r:id="rId5723" display="http://layout.web.cern.ch/layout/slottypes.aspx?slottypeid=2433448&amp;version=STUDY"/>
    <hyperlink ref="M2213" r:id="rId5724" tooltip="Drawing SPS8094007035 in CDD" display="https://edms.cern.ch/cdd/call_hpgl?SPS8094007035"/>
    <hyperlink ref="C2214" r:id="rId5725" display="http://layout.web.cern.ch/layout/slots.aspx?slotid=3328807&amp;version=STUDY"/>
    <hyperlink ref="D2214" r:id="rId5726" display="http://layout.web.cern.ch/layout/slottypes.aspx?slottypeid=3321079&amp;version=STUDY"/>
    <hyperlink ref="C2215" r:id="rId5727" display="http://layout.web.cern.ch/layout/slots.aspx?slotid=2775118&amp;version=STUDY"/>
    <hyperlink ref="D2215" r:id="rId5728" display="http://layout.web.cern.ch/layout/slottypes.aspx?slottypeid=2563745&amp;version=STUDY"/>
    <hyperlink ref="M2215" r:id="rId5729" tooltip="Drawing SPS8094007246 in CDD" display="https://edms.cern.ch/cdd/call_hpgl?SPS8094007246"/>
    <hyperlink ref="C2216" r:id="rId5730" display="http://layout.web.cern.ch/layout/slots.aspx?slotid=3328209&amp;version=STUDY"/>
    <hyperlink ref="D2216" r:id="rId5731" display="http://layout.web.cern.ch/layout/slottypes.aspx?slottypeid=3321079&amp;version=STUDY"/>
    <hyperlink ref="C2217" r:id="rId5732" display="http://layout.web.cern.ch/layout/slots.aspx?slotid=2775119&amp;version=STUDY"/>
    <hyperlink ref="D2217" r:id="rId5733" display="http://layout.web.cern.ch/layout/slottypes.aspx?slottypeid=2563745&amp;version=STUDY"/>
    <hyperlink ref="M2217" r:id="rId5734" tooltip="Drawing SPS8094007246 in CDD" display="https://edms.cern.ch/cdd/call_hpgl?SPS8094007246"/>
    <hyperlink ref="C2218" r:id="rId5735" display="http://layout.web.cern.ch/layout/slots.aspx?slotid=3328211&amp;version=STUDY"/>
    <hyperlink ref="D2218" r:id="rId5736" display="http://layout.web.cern.ch/layout/slottypes.aspx?slottypeid=3321079&amp;version=STUDY"/>
    <hyperlink ref="C2219" r:id="rId5737" display="http://layout.web.cern.ch/layout/slots.aspx?slotid=2775120&amp;version=STUDY"/>
    <hyperlink ref="D2219" r:id="rId5738" display="http://layout.web.cern.ch/layout/slottypes.aspx?slottypeid=2563742&amp;version=STUDY"/>
    <hyperlink ref="M2219" r:id="rId5739" tooltip="Drawing SPS8094007247 in CDD" display="https://edms.cern.ch/cdd/call_hpgl?SPS8094007247"/>
    <hyperlink ref="C2220" r:id="rId5740" display="http://layout.web.cern.ch/layout/slots.aspx?slotid=3327448&amp;version=STUDY"/>
    <hyperlink ref="D2220" r:id="rId5741" display="http://layout.web.cern.ch/layout/slottypes.aspx?slottypeid=3321079&amp;version=STUDY"/>
    <hyperlink ref="C2221" r:id="rId5742" display="http://layout.web.cern.ch/layout/slots.aspx?slotid=2775121&amp;version=STUDY"/>
    <hyperlink ref="D2221" r:id="rId5743" display="http://layout.web.cern.ch/layout/slottypes.aspx?slottypeid=2563742&amp;version=STUDY"/>
    <hyperlink ref="M2221" r:id="rId5744" tooltip="Drawing SPS8094007247 in CDD" display="https://edms.cern.ch/cdd/call_hpgl?SPS8094007247"/>
    <hyperlink ref="C2222" r:id="rId5745" display="http://layout.web.cern.ch/layout/slots.aspx?slotid=3327450&amp;version=STUDY"/>
    <hyperlink ref="D2222" r:id="rId5746" display="http://layout.web.cern.ch/layout/slottypes.aspx?slottypeid=3321079&amp;version=STUDY"/>
    <hyperlink ref="C2223" r:id="rId5747" display="http://layout.web.cern.ch/layout/slots.aspx?slotid=3168005&amp;version=STUDY"/>
    <hyperlink ref="D2223" r:id="rId5748" display="http://layout.web.cern.ch/layout/slottypes.aspx?slottypeid=3147123&amp;version=STUDY"/>
    <hyperlink ref="M2223" r:id="rId5749" tooltip="Drawing SPSVCPEB0049 in CDD" display="https://edms.cern.ch/cdd/call_hpgl?SPSVCPEB0049"/>
    <hyperlink ref="C2224" r:id="rId5750" display="http://layout.web.cern.ch/layout/slots.aspx?slotid=3168006&amp;version=STUDY"/>
    <hyperlink ref="D2224" r:id="rId5751" display="http://layout.web.cern.ch/layout/slottypes.aspx?slottypeid=3147125&amp;version=STUDY"/>
    <hyperlink ref="M2224" r:id="rId5752" tooltip="Drawing SPSVCPEB0050 in CDD" display="https://edms.cern.ch/cdd/call_hpgl?SPSVCPEB0050"/>
    <hyperlink ref="C2225" r:id="rId5753" display="http://layout.web.cern.ch/layout/slots.aspx?slotid=2755523&amp;version=STUDY"/>
    <hyperlink ref="D2225" r:id="rId5754" display="http://layout.web.cern.ch/layout/slottypes.aspx?slottypeid=2469931&amp;version=STUDY"/>
    <hyperlink ref="M2225" r:id="rId5755" tooltip="Drawing SPS8051000158 in CDD" display="https://edms.cern.ch/cdd/call_hpgl?SPS8051000158"/>
    <hyperlink ref="C2226" r:id="rId5756" display="http://layout.web.cern.ch/layout/slots.aspx?slotid=2470043&amp;version=STUDY"/>
    <hyperlink ref="D2226" r:id="rId5757" display="http://layout.web.cern.ch/layout/slottypes.aspx?slottypeid=2433438&amp;version=STUDY"/>
    <hyperlink ref="M2226" r:id="rId5758" tooltip="Drawing SPS8094007007 in CDD" display="https://edms.cern.ch/cdd/call_hpgl?SPS8094007007"/>
    <hyperlink ref="C2227" r:id="rId5759" display="http://layout.web.cern.ch/layout/slots.aspx?slotid=3328612&amp;version=STUDY"/>
    <hyperlink ref="D2227" r:id="rId5760" display="http://layout.web.cern.ch/layout/slottypes.aspx?slottypeid=3321079&amp;version=STUDY"/>
    <hyperlink ref="C2228" r:id="rId5761" display="http://layout.web.cern.ch/layout/slots.aspx?slotid=2775123&amp;version=STUDY"/>
    <hyperlink ref="D2228" r:id="rId5762" display="http://layout.web.cern.ch/layout/slottypes.aspx?slottypeid=2563742&amp;version=STUDY"/>
    <hyperlink ref="M2228" r:id="rId5763" tooltip="Drawing SPS8094007247 in CDD" display="https://edms.cern.ch/cdd/call_hpgl?SPS8094007247"/>
    <hyperlink ref="C2229" r:id="rId5764" display="http://layout.web.cern.ch/layout/slots.aspx?slotid=3327452&amp;version=STUDY"/>
    <hyperlink ref="D2229" r:id="rId5765" display="http://layout.web.cern.ch/layout/slottypes.aspx?slottypeid=3321079&amp;version=STUDY"/>
    <hyperlink ref="C2230" r:id="rId5766" display="http://layout.web.cern.ch/layout/slots.aspx?slotid=2775124&amp;version=STUDY"/>
    <hyperlink ref="D2230" r:id="rId5767" display="http://layout.web.cern.ch/layout/slottypes.aspx?slottypeid=2563742&amp;version=STUDY"/>
    <hyperlink ref="M2230" r:id="rId5768" tooltip="Drawing SPS8094007247 in CDD" display="https://edms.cern.ch/cdd/call_hpgl?SPS8094007247"/>
    <hyperlink ref="C2231" r:id="rId5769" display="http://layout.web.cern.ch/layout/slots.aspx?slotid=3327454&amp;version=STUDY"/>
    <hyperlink ref="D2231" r:id="rId5770" display="http://layout.web.cern.ch/layout/slottypes.aspx?slottypeid=3321079&amp;version=STUDY"/>
    <hyperlink ref="C2232" r:id="rId5771" display="http://layout.web.cern.ch/layout/slots.aspx?slotid=2775125&amp;version=STUDY"/>
    <hyperlink ref="D2232" r:id="rId5772" display="http://layout.web.cern.ch/layout/slottypes.aspx?slottypeid=2563745&amp;version=STUDY"/>
    <hyperlink ref="M2232" r:id="rId5773" tooltip="Drawing SPS8094007246 in CDD" display="https://edms.cern.ch/cdd/call_hpgl?SPS8094007246"/>
    <hyperlink ref="C2233" r:id="rId5774" display="http://layout.web.cern.ch/layout/slots.aspx?slotid=3328213&amp;version=STUDY"/>
    <hyperlink ref="D2233" r:id="rId5775" display="http://layout.web.cern.ch/layout/slottypes.aspx?slottypeid=3321079&amp;version=STUDY"/>
    <hyperlink ref="C2234" r:id="rId5776" display="http://layout.web.cern.ch/layout/slots.aspx?slotid=2775126&amp;version=STUDY"/>
    <hyperlink ref="D2234" r:id="rId5777" display="http://layout.web.cern.ch/layout/slottypes.aspx?slottypeid=2563745&amp;version=STUDY"/>
    <hyperlink ref="M2234" r:id="rId5778" tooltip="Drawing SPS8094007246 in CDD" display="https://edms.cern.ch/cdd/call_hpgl?SPS8094007246"/>
    <hyperlink ref="C2235" r:id="rId5779" display="http://layout.web.cern.ch/layout/slots.aspx?slotid=3328215&amp;version=STUDY"/>
    <hyperlink ref="D2235" r:id="rId5780" display="http://layout.web.cern.ch/layout/slottypes.aspx?slottypeid=3321079&amp;version=STUDY"/>
    <hyperlink ref="C2236" r:id="rId5781" display="http://layout.web.cern.ch/layout/slots.aspx?slotid=2363323&amp;version=STUDY"/>
    <hyperlink ref="D2236" r:id="rId5782" display="http://layout.web.cern.ch/layout/slottypes.aspx?slottypeid=2360517&amp;version=STUDY"/>
    <hyperlink ref="M2236" r:id="rId5783" tooltip="Drawing SPS8094007529 in CDD" display="https://edms.cern.ch/cdd/call_hpgl?SPS8094007529"/>
    <hyperlink ref="C2237" r:id="rId5784" display="http://layout.web.cern.ch/layout/slots.aspx?slotid=3168008&amp;version=STUDY"/>
    <hyperlink ref="D2237" r:id="rId5785" display="http://layout.web.cern.ch/layout/slottypes.aspx?slottypeid=3168007&amp;version=STUDY"/>
    <hyperlink ref="M2237" r:id="rId5786" tooltip="Drawing SPSVCPEB0034 in CDD" display="https://edms.cern.ch/cdd/call_hpgl?SPSVCPEB0034"/>
    <hyperlink ref="C2238" r:id="rId5787" display="http://layout.web.cern.ch/layout/slots.aspx?slotid=3168009&amp;version=STUDY"/>
    <hyperlink ref="D2238" r:id="rId5788" display="http://layout.web.cern.ch/layout/slottypes.aspx?slottypeid=3153413&amp;version=STUDY"/>
    <hyperlink ref="M2238" r:id="rId5789" tooltip="Drawing SPSBPMB_0006 in CDD" display="https://edms.cern.ch/cdd/call_hpgl?SPSBPMB_0006"/>
    <hyperlink ref="C2239" r:id="rId5790" display="http://layout.web.cern.ch/layout/slots.aspx?slotid=3168010&amp;version=STUDY"/>
    <hyperlink ref="D2239" r:id="rId5791" display="http://layout.web.cern.ch/layout/slottypes.aspx?slottypeid=2563750&amp;version=STUDY"/>
    <hyperlink ref="M2239" r:id="rId5792" tooltip="Drawing SPSVCPEB0048 in CDD" display="https://edms.cern.ch/cdd/call_hpgl?SPSVCPEB0048"/>
    <hyperlink ref="C2240" r:id="rId5793" display="http://layout.web.cern.ch/layout/slots.aspx?slotid=2551005&amp;version=STUDY"/>
    <hyperlink ref="D2240" r:id="rId5794" display="http://layout.web.cern.ch/layout/slottypes.aspx?slottypeid=2469929&amp;version=STUDY"/>
    <hyperlink ref="M2240" r:id="rId5795" tooltip="Drawing SPS8051000157 in CDD" display="https://edms.cern.ch/cdd/call_hpgl?SPS8051000157"/>
    <hyperlink ref="C2241" r:id="rId5796" display="http://layout.web.cern.ch/layout/slots.aspx?slotid=2470235&amp;version=STUDY"/>
    <hyperlink ref="D2241" r:id="rId5797" display="http://layout.web.cern.ch/layout/slottypes.aspx?slottypeid=2433448&amp;version=STUDY"/>
    <hyperlink ref="M2241" r:id="rId5798" tooltip="Drawing SPS8094007035 in CDD" display="https://edms.cern.ch/cdd/call_hpgl?SPS8094007035"/>
    <hyperlink ref="C2242" r:id="rId5799" display="http://layout.web.cern.ch/layout/slots.aspx?slotid=3328813&amp;version=STUDY"/>
    <hyperlink ref="D2242" r:id="rId5800" display="http://layout.web.cern.ch/layout/slottypes.aspx?slottypeid=3321079&amp;version=STUDY"/>
    <hyperlink ref="C2243" r:id="rId5801" display="http://layout.web.cern.ch/layout/slots.aspx?slotid=2775127&amp;version=STUDY"/>
    <hyperlink ref="D2243" r:id="rId5802" display="http://layout.web.cern.ch/layout/slottypes.aspx?slottypeid=2563745&amp;version=STUDY"/>
    <hyperlink ref="M2243" r:id="rId5803" tooltip="Drawing SPS8094007246 in CDD" display="https://edms.cern.ch/cdd/call_hpgl?SPS8094007246"/>
    <hyperlink ref="C2244" r:id="rId5804" display="http://layout.web.cern.ch/layout/slots.aspx?slotid=3328217&amp;version=STUDY"/>
    <hyperlink ref="D2244" r:id="rId5805" display="http://layout.web.cern.ch/layout/slottypes.aspx?slottypeid=3321079&amp;version=STUDY"/>
    <hyperlink ref="C2245" r:id="rId5806" display="http://layout.web.cern.ch/layout/slots.aspx?slotid=2775128&amp;version=STUDY"/>
    <hyperlink ref="D2245" r:id="rId5807" display="http://layout.web.cern.ch/layout/slottypes.aspx?slottypeid=2563745&amp;version=STUDY"/>
    <hyperlink ref="M2245" r:id="rId5808" tooltip="Drawing SPS8094007246 in CDD" display="https://edms.cern.ch/cdd/call_hpgl?SPS8094007246"/>
    <hyperlink ref="C2246" r:id="rId5809" display="http://layout.web.cern.ch/layout/slots.aspx?slotid=3328219&amp;version=STUDY"/>
    <hyperlink ref="D2246" r:id="rId5810" display="http://layout.web.cern.ch/layout/slottypes.aspx?slottypeid=3321079&amp;version=STUDY"/>
    <hyperlink ref="C2247" r:id="rId5811" display="http://layout.web.cern.ch/layout/slots.aspx?slotid=2775129&amp;version=STUDY"/>
    <hyperlink ref="D2247" r:id="rId5812" display="http://layout.web.cern.ch/layout/slottypes.aspx?slottypeid=2563742&amp;version=STUDY"/>
    <hyperlink ref="M2247" r:id="rId5813" tooltip="Drawing SPS8094007247 in CDD" display="https://edms.cern.ch/cdd/call_hpgl?SPS8094007247"/>
    <hyperlink ref="C2248" r:id="rId5814" display="http://layout.web.cern.ch/layout/slots.aspx?slotid=3327456&amp;version=STUDY"/>
    <hyperlink ref="D2248" r:id="rId5815" display="http://layout.web.cern.ch/layout/slottypes.aspx?slottypeid=3321079&amp;version=STUDY"/>
    <hyperlink ref="C2249" r:id="rId5816" display="http://layout.web.cern.ch/layout/slots.aspx?slotid=2775130&amp;version=STUDY"/>
    <hyperlink ref="D2249" r:id="rId5817" display="http://layout.web.cern.ch/layout/slottypes.aspx?slottypeid=2563742&amp;version=STUDY"/>
    <hyperlink ref="M2249" r:id="rId5818" tooltip="Drawing SPS8094007247 in CDD" display="https://edms.cern.ch/cdd/call_hpgl?SPS8094007247"/>
    <hyperlink ref="C2250" r:id="rId5819" display="http://layout.web.cern.ch/layout/slots.aspx?slotid=3327458&amp;version=STUDY"/>
    <hyperlink ref="D2250" r:id="rId5820" display="http://layout.web.cern.ch/layout/slottypes.aspx?slottypeid=3321079&amp;version=STUDY"/>
    <hyperlink ref="C2251" r:id="rId5821" display="http://layout.web.cern.ch/layout/slots.aspx?slotid=3168011&amp;version=STUDY"/>
    <hyperlink ref="D2251" r:id="rId5822" display="http://layout.web.cern.ch/layout/slottypes.aspx?slottypeid=2467813&amp;version=STUDY"/>
    <hyperlink ref="M2251" r:id="rId5823" tooltip="Drawing SPSVCPEB0049 in CDD" display="https://edms.cern.ch/cdd/call_hpgl?SPSVCPEB0049"/>
    <hyperlink ref="C2252" r:id="rId5824" display="http://layout.web.cern.ch/layout/slots.aspx?slotid=2755524&amp;version=STUDY"/>
    <hyperlink ref="D2252" r:id="rId5825" display="http://layout.web.cern.ch/layout/slottypes.aspx?slottypeid=2469931&amp;version=STUDY"/>
    <hyperlink ref="M2252" r:id="rId5826" tooltip="Drawing SPS8051000158 in CDD" display="https://edms.cern.ch/cdd/call_hpgl?SPS8051000158"/>
    <hyperlink ref="C2253" r:id="rId5827" display="http://layout.web.cern.ch/layout/slots.aspx?slotid=2433441&amp;version=STUDY"/>
    <hyperlink ref="D2253" r:id="rId5828" display="http://layout.web.cern.ch/layout/slottypes.aspx?slottypeid=2433438&amp;version=STUDY"/>
    <hyperlink ref="M2253" r:id="rId5829" tooltip="Drawing SPS8094007007 in CDD" display="https://edms.cern.ch/cdd/call_hpgl?SPS8094007007"/>
    <hyperlink ref="C2254" r:id="rId5830" display="http://layout.web.cern.ch/layout/slots.aspx?slotid=3328506&amp;version=STUDY"/>
    <hyperlink ref="D2254" r:id="rId5831" display="http://layout.web.cern.ch/layout/slottypes.aspx?slottypeid=3321079&amp;version=STUDY"/>
    <hyperlink ref="C2255" r:id="rId5832" display="http://layout.web.cern.ch/layout/slots.aspx?slotid=2722841&amp;version=STUDY"/>
    <hyperlink ref="D2255" r:id="rId5833" display="http://layout.web.cern.ch/layout/slottypes.aspx?slottypeid=2433474&amp;version=STUDY"/>
    <hyperlink ref="M2255" r:id="rId5834" tooltip="Drawing SPSVCPEB0004 in CDD" display="https://edms.cern.ch/cdd/call_hpgl?SPSVCPEB0004"/>
    <hyperlink ref="C2256" r:id="rId5835" display="http://layout.web.cern.ch/layout/slots.aspx?slotid=3489114&amp;version=STUDY"/>
    <hyperlink ref="D2256" r:id="rId5836" display="http://layout.web.cern.ch/layout/slottypes.aspx?slottypeid=3321079&amp;version=STUDY"/>
    <hyperlink ref="C2257" r:id="rId5837" display="http://layout.web.cern.ch/layout/slots.aspx?slotid=2722843&amp;version=STUDY"/>
    <hyperlink ref="D2257" r:id="rId5838" display="http://layout.web.cern.ch/layout/slottypes.aspx?slottypeid=2722842&amp;version=STUDY"/>
    <hyperlink ref="M2257" r:id="rId5839" tooltip="Drawing SPSVCPEB0007 in CDD" display="https://edms.cern.ch/cdd/call_hpgl?SPSVCPEB0007"/>
    <hyperlink ref="C2258" r:id="rId5840" display="http://layout.web.cern.ch/layout/slots.aspx?slotid=2749787&amp;version=STUDY"/>
    <hyperlink ref="D2258" r:id="rId5841" display="http://layout.web.cern.ch/layout/slottypes.aspx?slottypeid=2749786&amp;version=STUDY"/>
    <hyperlink ref="M2258" r:id="rId5842" tooltip="Drawing SPSVCPEB0006 in CDD" display="https://edms.cern.ch/cdd/call_hpgl?SPSVCPEB0006"/>
    <hyperlink ref="C2259" r:id="rId5843" display="http://layout.web.cern.ch/layout/slots.aspx?slotid=3489115&amp;version=STUDY"/>
    <hyperlink ref="D2259" r:id="rId5844" display="http://layout.web.cern.ch/layout/slottypes.aspx?slottypeid=3321079&amp;version=STUDY"/>
    <hyperlink ref="C2260" r:id="rId5845" display="http://layout.web.cern.ch/layout/slots.aspx?slotid=2749788&amp;version=STUDY"/>
    <hyperlink ref="D2260" r:id="rId5846" display="http://layout.web.cern.ch/layout/slottypes.aspx?slottypeid=2563745&amp;version=STUDY"/>
    <hyperlink ref="M2260" r:id="rId5847" tooltip="Drawing SPS8094007246 in CDD" display="https://edms.cern.ch/cdd/call_hpgl?SPS8094007246"/>
    <hyperlink ref="C2261" r:id="rId5848" display="http://layout.web.cern.ch/layout/slots.aspx?slotid=3328067&amp;version=STUDY"/>
    <hyperlink ref="D2261" r:id="rId5849" display="http://layout.web.cern.ch/layout/slottypes.aspx?slottypeid=3321079&amp;version=STUDY"/>
    <hyperlink ref="C2262" r:id="rId5850" display="http://layout.web.cern.ch/layout/slots.aspx?slotid=2749789&amp;version=STUDY"/>
    <hyperlink ref="D2262" r:id="rId5851" display="http://layout.web.cern.ch/layout/slottypes.aspx?slottypeid=2563745&amp;version=STUDY"/>
    <hyperlink ref="M2262" r:id="rId5852" tooltip="Drawing SPS8094007246 in CDD" display="https://edms.cern.ch/cdd/call_hpgl?SPS8094007246"/>
    <hyperlink ref="C2263" r:id="rId5853" display="http://layout.web.cern.ch/layout/slots.aspx?slotid=3328069&amp;version=STUDY"/>
    <hyperlink ref="D2263" r:id="rId5854" display="http://layout.web.cern.ch/layout/slottypes.aspx?slottypeid=3321079&amp;version=STUDY"/>
    <hyperlink ref="C2264" r:id="rId5855" display="http://layout.web.cern.ch/layout/slots.aspx?slotid=2749791&amp;version=STUDY"/>
    <hyperlink ref="D2264" r:id="rId5856" display="http://layout.web.cern.ch/layout/slottypes.aspx?slottypeid=2749790&amp;version=STUDY"/>
    <hyperlink ref="M2264" r:id="rId5857" tooltip="Drawing SPSVCPEB0034 in CDD" display="https://edms.cern.ch/cdd/call_hpgl?SPSVCPEB0034"/>
    <hyperlink ref="C2265" r:id="rId5858" display="http://layout.web.cern.ch/layout/slots.aspx?slotid=2749792&amp;version=STUDY"/>
    <hyperlink ref="D2265" r:id="rId5859" display="http://layout.web.cern.ch/layout/slottypes.aspx?slottypeid=2563750&amp;version=STUDY"/>
    <hyperlink ref="M2265" r:id="rId5860" tooltip="Drawing SPSVCPEB0048 in CDD" display="https://edms.cern.ch/cdd/call_hpgl?SPSVCPEB0048"/>
    <hyperlink ref="C2266" r:id="rId5861" display="http://layout.web.cern.ch/layout/slots.aspx?slotid=2551006&amp;version=STUDY"/>
    <hyperlink ref="D2266" r:id="rId5862" display="http://layout.web.cern.ch/layout/slottypes.aspx?slottypeid=2469929&amp;version=STUDY"/>
    <hyperlink ref="M2266" r:id="rId5863" tooltip="Drawing SPS8051000157 in CDD" display="https://edms.cern.ch/cdd/call_hpgl?SPS8051000157"/>
    <hyperlink ref="C2267" r:id="rId5864" display="http://layout.web.cern.ch/layout/slots.aspx?slotid=2433453&amp;version=STUDY"/>
    <hyperlink ref="D2267" r:id="rId5865" display="http://layout.web.cern.ch/layout/slottypes.aspx?slottypeid=2433448&amp;version=STUDY"/>
    <hyperlink ref="M2267" r:id="rId5866" tooltip="Drawing SPS8094007035 in CDD" display="https://edms.cern.ch/cdd/call_hpgl?SPS8094007035"/>
    <hyperlink ref="C2268" r:id="rId5867" display="http://layout.web.cern.ch/layout/slots.aspx?slotid=3328711&amp;version=STUDY"/>
    <hyperlink ref="D2268" r:id="rId5868" display="http://layout.web.cern.ch/layout/slottypes.aspx?slottypeid=3321079&amp;version=STUDY"/>
    <hyperlink ref="C2269" r:id="rId5869" display="http://layout.web.cern.ch/layout/slots.aspx?slotid=2749793&amp;version=STUDY"/>
    <hyperlink ref="D2269" r:id="rId5870" display="http://layout.web.cern.ch/layout/slottypes.aspx?slottypeid=2563745&amp;version=STUDY"/>
    <hyperlink ref="M2269" r:id="rId5871" tooltip="Drawing SPS8094007246 in CDD" display="https://edms.cern.ch/cdd/call_hpgl?SPS8094007246"/>
    <hyperlink ref="C2270" r:id="rId5872" display="http://layout.web.cern.ch/layout/slots.aspx?slotid=3328071&amp;version=STUDY"/>
    <hyperlink ref="D2270" r:id="rId5873" display="http://layout.web.cern.ch/layout/slottypes.aspx?slottypeid=3321079&amp;version=STUDY"/>
    <hyperlink ref="C2271" r:id="rId5874" display="http://layout.web.cern.ch/layout/slots.aspx?slotid=2749794&amp;version=STUDY"/>
    <hyperlink ref="D2271" r:id="rId5875" display="http://layout.web.cern.ch/layout/slottypes.aspx?slottypeid=2563745&amp;version=STUDY"/>
    <hyperlink ref="M2271" r:id="rId5876" tooltip="Drawing SPS8094007246 in CDD" display="https://edms.cern.ch/cdd/call_hpgl?SPS8094007246"/>
    <hyperlink ref="C2272" r:id="rId5877" display="http://layout.web.cern.ch/layout/slots.aspx?slotid=3328073&amp;version=STUDY"/>
    <hyperlink ref="D2272" r:id="rId5878" display="http://layout.web.cern.ch/layout/slottypes.aspx?slottypeid=3321079&amp;version=STUDY"/>
    <hyperlink ref="C2273" r:id="rId5879" display="http://layout.web.cern.ch/layout/slots.aspx?slotid=2749795&amp;version=STUDY"/>
    <hyperlink ref="D2273" r:id="rId5880" display="http://layout.web.cern.ch/layout/slottypes.aspx?slottypeid=2563742&amp;version=STUDY"/>
    <hyperlink ref="M2273" r:id="rId5881" tooltip="Drawing SPS8094007247 in CDD" display="https://edms.cern.ch/cdd/call_hpgl?SPS8094007247"/>
    <hyperlink ref="C2274" r:id="rId5882" display="http://layout.web.cern.ch/layout/slots.aspx?slotid=3327320&amp;version=STUDY"/>
    <hyperlink ref="D2274" r:id="rId5883" display="http://layout.web.cern.ch/layout/slottypes.aspx?slottypeid=3321079&amp;version=STUDY"/>
    <hyperlink ref="C2275" r:id="rId5884" display="http://layout.web.cern.ch/layout/slots.aspx?slotid=2749796&amp;version=STUDY"/>
    <hyperlink ref="D2275" r:id="rId5885" display="http://layout.web.cern.ch/layout/slottypes.aspx?slottypeid=2563742&amp;version=STUDY"/>
    <hyperlink ref="M2275" r:id="rId5886" tooltip="Drawing SPS8094007247 in CDD" display="https://edms.cern.ch/cdd/call_hpgl?SPS8094007247"/>
    <hyperlink ref="C2276" r:id="rId5887" display="http://layout.web.cern.ch/layout/slots.aspx?slotid=3327322&amp;version=STUDY"/>
    <hyperlink ref="D2276" r:id="rId5888" display="http://layout.web.cern.ch/layout/slottypes.aspx?slottypeid=3321079&amp;version=STUDY"/>
    <hyperlink ref="C2277" r:id="rId5889" display="http://layout.web.cern.ch/layout/slots.aspx?slotid=2749798&amp;version=STUDY"/>
    <hyperlink ref="D2277" r:id="rId5890" display="http://layout.web.cern.ch/layout/slottypes.aspx?slottypeid=2692249&amp;version=STUDY"/>
    <hyperlink ref="M2277" r:id="rId5891" tooltip="Drawing SPSVCPEB0080 in CDD" display="https://edms.cern.ch/cdd/call_hpgl?SPSVCPEB0080"/>
    <hyperlink ref="C2278" r:id="rId5892" display="http://layout.web.cern.ch/layout/slots.aspx?slotid=2749799&amp;version=STUDY"/>
    <hyperlink ref="D2278" r:id="rId5893" display="http://layout.web.cern.ch/layout/slottypes.aspx?slottypeid=2469931&amp;version=STUDY"/>
    <hyperlink ref="M2278" r:id="rId5894" tooltip="Drawing SPS8051000158 in CDD" display="https://edms.cern.ch/cdd/call_hpgl?SPS8051000158"/>
    <hyperlink ref="C2279" r:id="rId5895" display="http://layout.web.cern.ch/layout/slots.aspx?slotid=2433443&amp;version=STUDY"/>
    <hyperlink ref="D2279" r:id="rId5896" display="http://layout.web.cern.ch/layout/slottypes.aspx?slottypeid=2433438&amp;version=STUDY"/>
    <hyperlink ref="M2279" r:id="rId5897" tooltip="Drawing SPS8094007007 in CDD" display="https://edms.cern.ch/cdd/call_hpgl?SPS8094007007"/>
    <hyperlink ref="C2280" r:id="rId5898" display="http://layout.web.cern.ch/layout/slots.aspx?slotid=3328508&amp;version=STUDY"/>
    <hyperlink ref="D2280" r:id="rId5899" display="http://layout.web.cern.ch/layout/slottypes.aspx?slottypeid=3321079&amp;version=STUDY"/>
    <hyperlink ref="C2281" r:id="rId5900" display="http://layout.web.cern.ch/layout/slots.aspx?slotid=2451845&amp;version=STUDY"/>
    <hyperlink ref="D2281" r:id="rId5901" display="http://layout.web.cern.ch/layout/slottypes.aspx?slottypeid=2445345&amp;version=STUDY"/>
    <hyperlink ref="M2281" r:id="rId5902" tooltip="Drawing SPS8095003006 in CDD" display="https://edms.cern.ch/cdd/call_hpgl?SPS8095003006"/>
    <hyperlink ref="C2282" r:id="rId5903" display="http://layout.web.cern.ch/layout/slots.aspx?slotid=3226246&amp;version=STUDY"/>
    <hyperlink ref="D2282" r:id="rId5904" display="http://layout.web.cern.ch/layout/slottypes.aspx?slottypeid=2360518&amp;version=STUDY"/>
    <hyperlink ref="M2282" r:id="rId5905" tooltip="Drawing SPS8094007487 in CDD" display="https://edms.cern.ch/cdd/call_hpgl?SPS8094007487"/>
    <hyperlink ref="C2283" r:id="rId5906" display="http://layout.web.cern.ch/layout/slots.aspx?slotid=2433462&amp;version=STUDY"/>
    <hyperlink ref="D2283" r:id="rId5907" display="http://layout.web.cern.ch/layout/slottypes.aspx?slottypeid=2433460&amp;version=STUDY"/>
    <hyperlink ref="M2283" r:id="rId5908" tooltip="Drawing SPSVCPEB0182 in CDD" display="https://edms.cern.ch/cdd/call_hpgl?SPSVCPEB0182"/>
    <hyperlink ref="C2284" r:id="rId5909" display="http://layout.web.cern.ch/layout/slots.aspx?slotid=2433469&amp;version=STUDY"/>
    <hyperlink ref="D2284" r:id="rId5910" display="http://layout.web.cern.ch/layout/slottypes.aspx?slottypeid=2433467&amp;version=STUDY"/>
    <hyperlink ref="M2284" r:id="rId5911" tooltip="Drawing SPSVCPEB0183 in CDD" display="https://edms.cern.ch/cdd/call_hpgl?SPSVCPEB0183"/>
    <hyperlink ref="C2285" r:id="rId5912" display="http://layout.web.cern.ch/layout/slots.aspx?slotid=5444924&amp;version=STUDY"/>
    <hyperlink ref="D2285" r:id="rId5913" display="http://layout.web.cern.ch/layout/slottypes.aspx?slottypeid=5444923&amp;version=STUDY"/>
    <hyperlink ref="M2285" r:id="rId5914" tooltip="Drawing SPSBIMPH0002 in CDD" display="https://edms.cern.ch/cdd/call_hpgl?SPSBIPMH0002"/>
    <hyperlink ref="C2286" r:id="rId5915" display="http://layout.web.cern.ch/layout/slots.aspx?slotid=2433471&amp;version=STUDY"/>
    <hyperlink ref="D2286" r:id="rId5916" display="http://layout.web.cern.ch/layout/slottypes.aspx?slottypeid=2433470&amp;version=STUDY"/>
    <hyperlink ref="M2286" r:id="rId5917" tooltip="Drawing SPSVCPEB0182 in CDD" display="https://edms.cern.ch/cdd/call_hpgl?SPSVCPEB0182"/>
    <hyperlink ref="C2287" r:id="rId5918" display="http://layout.web.cern.ch/layout/slots.aspx?slotid=2433473&amp;version=STUDY"/>
    <hyperlink ref="D2287" r:id="rId5919" display="http://layout.web.cern.ch/layout/slottypes.aspx?slottypeid=2433472&amp;version=STUDY"/>
    <hyperlink ref="M2287" r:id="rId5920" tooltip="Drawing SPSVCPEB0004 in CDD" display="https://edms.cern.ch/cdd/call_hpgl?SPSVCPEB0004"/>
    <hyperlink ref="C2288" r:id="rId5921" display="http://layout.web.cern.ch/layout/slots.aspx?slotid=3489116&amp;version=STUDY"/>
    <hyperlink ref="D2288" r:id="rId5922" display="http://layout.web.cern.ch/layout/slottypes.aspx?slottypeid=3321079&amp;version=STUDY"/>
    <hyperlink ref="C2289" r:id="rId5923" display="http://layout.web.cern.ch/layout/slots.aspx?slotid=5371902&amp;version=STUDY"/>
    <hyperlink ref="D2289" r:id="rId5924" display="http://layout.web.cern.ch/layout/slottypes.aspx?slottypeid=5371899&amp;version=STUDY"/>
    <hyperlink ref="M2289" r:id="rId5925" tooltip="Drawing SPS8095003006 in CDD" display="https://edms.cern.ch/cdd/call_hpgl?SPS8095003006"/>
    <hyperlink ref="C2290" r:id="rId5926" display="http://layout.web.cern.ch/layout/slots.aspx?slotid=5371903&amp;version=STUDY"/>
    <hyperlink ref="D2290" r:id="rId5927" display="http://layout.web.cern.ch/layout/slottypes.aspx?slottypeid=4718972&amp;version=STUDY"/>
    <hyperlink ref="M2290" r:id="rId5928" tooltip="Drawing SPSVCPEB0261 in CDD" display="https://edms.cern.ch/cdd/call_hpgl?SPSVCPEB0261"/>
    <hyperlink ref="C2291" r:id="rId5929" display="http://layout.web.cern.ch/layout/slots.aspx?slotid=5371905&amp;version=STUDY"/>
    <hyperlink ref="D2291" r:id="rId5930" display="http://layout.web.cern.ch/layout/slottypes.aspx?slottypeid=4718972&amp;version=STUDY"/>
    <hyperlink ref="M2291" r:id="rId5931" tooltip="Drawing SPSVCPEB0261 in CDD" display="https://edms.cern.ch/cdd/call_hpgl?SPSVCPEB0261"/>
    <hyperlink ref="C2292" r:id="rId5932" display="http://layout.web.cern.ch/layout/slots.aspx?slotid=5371914&amp;version=STUDY"/>
    <hyperlink ref="D2292" r:id="rId5933" display="http://layout.web.cern.ch/layout/slottypes.aspx?slottypeid=4306076&amp;version=STUDY"/>
    <hyperlink ref="M2292" r:id="rId5934" tooltip="Drawing SPSVCPEB0004 in CDD" display="https://edms.cern.ch/cdd/call_hpgl?SPSVCPEB0004"/>
    <hyperlink ref="C2293" r:id="rId5935" display="http://layout.web.cern.ch/layout/slots.aspx?slotid=5390910&amp;version=STUDY"/>
    <hyperlink ref="D2293" r:id="rId5936" display="http://layout.web.cern.ch/layout/slottypes.aspx?slottypeid=3321079&amp;version=STUDY"/>
    <hyperlink ref="C2294" r:id="rId5937" display="http://layout.web.cern.ch/layout/slots.aspx?slotid=5381880&amp;version=STUDY"/>
    <hyperlink ref="D2294" r:id="rId5938" display="http://layout.web.cern.ch/layout/slottypes.aspx?slottypeid=4718974&amp;version=STUDY"/>
    <hyperlink ref="M2294" r:id="rId5939" tooltip="Drawing SPSVCPEB0003 in CDD" display="https://edms.cern.ch/cdd/call_hpgl?SPSVCPEB0003"/>
    <hyperlink ref="C2295" r:id="rId5940" display="http://layout.web.cern.ch/layout/slots.aspx?slotid=4229578&amp;version=STUDY"/>
    <hyperlink ref="D2295" r:id="rId5941" display="http://layout.web.cern.ch/layout/slottypes.aspx?slottypeid=4229574&amp;version=STUDY"/>
    <hyperlink ref="M2295" r:id="rId5942" tooltip="Drawing SPSVCPEB0007 in CDD" display="https://edms.cern.ch/cdd/call_hpgl?SPSVCPEB0007"/>
    <hyperlink ref="C2296" r:id="rId5943" display="http://layout.web.cern.ch/layout/slots.aspx?slotid=4229579&amp;version=STUDY"/>
    <hyperlink ref="D2296" r:id="rId5944" display="http://layout.web.cern.ch/layout/slottypes.aspx?slottypeid=4229591&amp;version=STUDY"/>
    <hyperlink ref="M2296" r:id="rId5945" tooltip="Drawing SPSVCPEB0004 in CDD" display="https://edms.cern.ch/cdd/call_hpgl?SPSVCPEB0004"/>
    <hyperlink ref="C2297" r:id="rId5946" display="http://layout.web.cern.ch/layout/slots.aspx?slotid=5390808&amp;version=STUDY"/>
    <hyperlink ref="D2297" r:id="rId5947" display="http://layout.web.cern.ch/layout/slottypes.aspx?slottypeid=3321079&amp;version=STUDY"/>
    <hyperlink ref="C2298" r:id="rId5948" display="http://layout.web.cern.ch/layout/slots.aspx?slotid=5390024&amp;version=STUDY"/>
    <hyperlink ref="D2298" r:id="rId5949" display="http://layout.web.cern.ch/layout/slottypes.aspx?slottypeid=4718978&amp;version=STUDY"/>
    <hyperlink ref="M2298" r:id="rId5950" tooltip="Drawing SPSVCPEB0004 in CDD" display="https://edms.cern.ch/cdd/call_hpgl?SPSVCPEB0004"/>
    <hyperlink ref="C2299" r:id="rId5951" display="http://layout.web.cern.ch/layout/slots.aspx?slotid=3489119&amp;version=STUDY"/>
    <hyperlink ref="D2299" r:id="rId5952" display="http://layout.web.cern.ch/layout/slottypes.aspx?slottypeid=3321079&amp;version=STUDY"/>
    <hyperlink ref="C2300" r:id="rId5953" display="http://layout.web.cern.ch/layout/slots.aspx?slotid=4229594&amp;version=STUDY"/>
    <hyperlink ref="D2300" r:id="rId5954" display="http://layout.web.cern.ch/layout/slottypes.aspx?slottypeid=4229589&amp;version=STUDY"/>
    <hyperlink ref="M2300" r:id="rId5955" tooltip="Drawing SPSVCPEB0206 in CDD" display="https://edms.cern.ch/cdd/call_hpgl?SPSVCPEB0206"/>
    <hyperlink ref="C2301" r:id="rId5956" display="http://layout.web.cern.ch/layout/slots.aspx?slotid=5390374&amp;version=STUDY"/>
    <hyperlink ref="D2301" r:id="rId5957" display="http://layout.web.cern.ch/layout/slottypes.aspx?slottypeid=4718980&amp;version=STUDY"/>
    <hyperlink ref="M2301" r:id="rId5958" tooltip="Drawing SPSVCPEB0007 in CDD" display="https://edms.cern.ch/cdd/call_hpgl?SPSVCPEB0007"/>
    <hyperlink ref="C2302" r:id="rId5959" display="http://layout.web.cern.ch/layout/slots.aspx?slotid=2551007&amp;version=STUDY"/>
    <hyperlink ref="D2302" r:id="rId5960" display="http://layout.web.cern.ch/layout/slottypes.aspx?slottypeid=2469929&amp;version=STUDY"/>
    <hyperlink ref="M2302" r:id="rId5961" tooltip="Drawing SPS8051000157 in CDD" display="https://edms.cern.ch/cdd/call_hpgl?SPS8051000157"/>
    <hyperlink ref="C2303" r:id="rId5962" display="http://layout.web.cern.ch/layout/slots.aspx?slotid=2433455&amp;version=STUDY"/>
    <hyperlink ref="D2303" r:id="rId5963" display="http://layout.web.cern.ch/layout/slottypes.aspx?slottypeid=2433448&amp;version=STUDY"/>
    <hyperlink ref="M2303" r:id="rId5964" tooltip="Drawing SPS8094007035 in CDD" display="https://edms.cern.ch/cdd/call_hpgl?SPS8094007035"/>
    <hyperlink ref="C2304" r:id="rId5965" display="http://layout.web.cern.ch/layout/slots.aspx?slotid=3328713&amp;version=STUDY"/>
    <hyperlink ref="D2304" r:id="rId5966" display="http://layout.web.cern.ch/layout/slottypes.aspx?slottypeid=3321079&amp;version=STUDY"/>
    <hyperlink ref="C2305" r:id="rId5967" display="http://layout.web.cern.ch/layout/slots.aspx?slotid=2445321&amp;version=STUDY"/>
    <hyperlink ref="D2305" r:id="rId5968" display="http://layout.web.cern.ch/layout/slottypes.aspx?slottypeid=2445320&amp;version=STUDY"/>
    <hyperlink ref="M2305" r:id="rId5969" tooltip="Drawing SPS8095003015 in CDD" display="https://edms.cern.ch/cdd/call_hpgl?SPS8095003015"/>
    <hyperlink ref="C2306" r:id="rId5970" display="http://layout.web.cern.ch/layout/slots.aspx?slotid=2445323&amp;version=STUDY"/>
    <hyperlink ref="D2306" r:id="rId5971" display="http://layout.web.cern.ch/layout/slottypes.aspx?slottypeid=2445322&amp;version=STUDY"/>
    <hyperlink ref="M2306" r:id="rId5972" tooltip="Drawing SPSVCPEB0038 in CDD" display="https://edms.cern.ch/cdd/call_hpgl?SPSVCPEB0038"/>
    <hyperlink ref="C2307" r:id="rId5973" display="http://layout.web.cern.ch/layout/slots.aspx?slotid=2445325&amp;version=STUDY"/>
    <hyperlink ref="D2307" r:id="rId5974" display="http://layout.web.cern.ch/layout/slottypes.aspx?slottypeid=3520941&amp;version=STUDY"/>
    <hyperlink ref="M2307" r:id="rId5975" tooltip="Drawing SPSBIPMV0004 in CDD" display="https://edms.cern.ch/cdd/call_hpgl?SPSBIPMV0004"/>
    <hyperlink ref="C2308" r:id="rId5976" display="http://layout.web.cern.ch/layout/slots.aspx?slotid=2445327&amp;version=STUDY"/>
    <hyperlink ref="D2308" r:id="rId5977" display="http://layout.web.cern.ch/layout/slottypes.aspx?slottypeid=2445326&amp;version=STUDY"/>
    <hyperlink ref="M2308" r:id="rId5978" tooltip="Drawing SPSVCPEB0038 in CDD" display="https://edms.cern.ch/cdd/call_hpgl?SPSVCPEB0038"/>
    <hyperlink ref="C2309" r:id="rId5979" display="http://layout.web.cern.ch/layout/slots.aspx?slotid=2445342&amp;version=STUDY"/>
    <hyperlink ref="D2309" r:id="rId5980" display="http://layout.web.cern.ch/layout/slottypes.aspx?slottypeid=2445328&amp;version=STUDY"/>
    <hyperlink ref="M2309" r:id="rId5981" tooltip="Drawing SPSVCPEB0003 in CDD" display="https://edms.cern.ch/cdd/call_hpgl?SPSVCPEB0003"/>
    <hyperlink ref="C2310" r:id="rId5982" display="http://layout.web.cern.ch/layout/slots.aspx?slotid=2445346&amp;version=STUDY"/>
    <hyperlink ref="D2310" r:id="rId5983" display="http://layout.web.cern.ch/layout/slottypes.aspx?slottypeid=2445345&amp;version=STUDY"/>
    <hyperlink ref="M2310" r:id="rId5984" tooltip="Drawing SPS8095003006 in CDD" display="https://edms.cern.ch/cdd/call_hpgl?SPS8095003006"/>
    <hyperlink ref="C2311" r:id="rId5985" display="http://layout.web.cern.ch/layout/slots.aspx?slotid=2363365&amp;version=STUDY"/>
    <hyperlink ref="D2311" r:id="rId5986" display="http://layout.web.cern.ch/layout/slottypes.aspx?slottypeid=2360518&amp;version=STUDY"/>
    <hyperlink ref="M2311" r:id="rId5987" tooltip="Drawing SPS8094007487 in CDD" display="https://edms.cern.ch/cdd/call_hpgl?SPS8094007487"/>
    <hyperlink ref="C2312" r:id="rId5988" display="http://layout.web.cern.ch/layout/slots.aspx?slotid=2445397&amp;version=STUDY"/>
    <hyperlink ref="D2312" r:id="rId5989" display="http://layout.web.cern.ch/layout/slottypes.aspx?slottypeid=2445345&amp;version=STUDY"/>
    <hyperlink ref="M2312" r:id="rId5990" tooltip="Drawing SPS8095003006 in CDD" display="https://edms.cern.ch/cdd/call_hpgl?SPS8095003006"/>
    <hyperlink ref="C2313" r:id="rId5991" display="http://layout.web.cern.ch/layout/slots.aspx?slotid=2563741&amp;version=STUDY"/>
    <hyperlink ref="D2313" r:id="rId5992" display="http://layout.web.cern.ch/layout/slottypes.aspx?slottypeid=2563740&amp;version=STUDY"/>
    <hyperlink ref="M2313" r:id="rId5993" tooltip="Drawing SPSVCPEB0159 in CDD" display="https://edms.cern.ch/cdd/call_hpgl?SPSVCPEB0159"/>
    <hyperlink ref="C2314" r:id="rId5994" display="http://layout.web.cern.ch/layout/slots.aspx?slotid=2445399&amp;version=STUDY"/>
    <hyperlink ref="D2314" r:id="rId5995" display="http://layout.web.cern.ch/layout/slottypes.aspx?slottypeid=2445345&amp;version=STUDY"/>
    <hyperlink ref="M2314" r:id="rId5996" tooltip="Drawing SPS8095003006 in CDD" display="https://edms.cern.ch/cdd/call_hpgl?SPS8095003006"/>
    <hyperlink ref="C2315" r:id="rId5997" display="http://layout.web.cern.ch/layout/slots.aspx?slotid=2445436&amp;version=STUDY"/>
    <hyperlink ref="D2315" r:id="rId5998" display="http://layout.web.cern.ch/layout/slottypes.aspx?slottypeid=3520954&amp;version=STUDY"/>
    <hyperlink ref="M2315" r:id="rId5999" tooltip="Drawing SPSVCPEB0150 in CDD" display="https://edms.cern.ch/cdd/call_hpgl?SPSVCPEB0150"/>
    <hyperlink ref="C2316" r:id="rId6000" display="http://layout.web.cern.ch/layout/slots.aspx?slotid=3489121&amp;version=STUDY"/>
    <hyperlink ref="D2316" r:id="rId6001" display="http://layout.web.cern.ch/layout/slottypes.aspx?slottypeid=3321079&amp;version=STUDY"/>
    <hyperlink ref="C2317" r:id="rId6002" display="http://layout.web.cern.ch/layout/slots.aspx?slotid=2445437&amp;version=STUDY"/>
    <hyperlink ref="D2317" r:id="rId6003" display="http://layout.web.cern.ch/layout/slottypes.aspx?slottypeid=2445345&amp;version=STUDY"/>
    <hyperlink ref="M2317" r:id="rId6004" tooltip="Drawing SPS8095003006 in CDD" display="https://edms.cern.ch/cdd/call_hpgl?SPS8095003006"/>
    <hyperlink ref="C2318" r:id="rId6005" display="http://layout.web.cern.ch/layout/slots.aspx?slotid=2451847&amp;version=STUDY"/>
    <hyperlink ref="D2318" r:id="rId6006" display="http://layout.web.cern.ch/layout/slottypes.aspx?slottypeid=2445345&amp;version=STUDY"/>
    <hyperlink ref="M2318" r:id="rId6007" tooltip="Drawing SPS8095003006 in CDD" display="https://edms.cern.ch/cdd/call_hpgl?SPS8095003006"/>
    <hyperlink ref="C2319" r:id="rId6008" display="http://layout.web.cern.ch/layout/slots.aspx?slotid=2451848&amp;version=STUDY"/>
    <hyperlink ref="D2319" r:id="rId6009" display="http://layout.web.cern.ch/layout/slottypes.aspx?slottypeid=2445817&amp;version=STUDY"/>
    <hyperlink ref="M2319" r:id="rId6010" tooltip="Drawing SPSVCPEB0005 in CDD" display="https://edms.cern.ch/cdd/call_hpgl?SPSVCPEB0005"/>
    <hyperlink ref="C2320" r:id="rId6011" display="http://layout.web.cern.ch/layout/slots.aspx?slotid=2451850&amp;version=STUDY"/>
    <hyperlink ref="D2320" r:id="rId6012" display="http://layout.web.cern.ch/layout/slottypes.aspx?slottypeid=2433476&amp;version=STUDY"/>
    <hyperlink ref="M2320" r:id="rId6013" tooltip="Drawing SPS8095003028 in CDD" display="https://edms.cern.ch/cdd/call_hpgl?SPS8095003028"/>
    <hyperlink ref="C2321" r:id="rId6014" display="http://layout.web.cern.ch/layout/slots.aspx?slotid=2451851&amp;version=STUDY"/>
    <hyperlink ref="D2321" r:id="rId6015" display="http://layout.web.cern.ch/layout/slottypes.aspx?slottypeid=2445817&amp;version=STUDY"/>
    <hyperlink ref="M2321" r:id="rId6016" tooltip="Drawing SPSVCPEB0005 in CDD" display="https://edms.cern.ch/cdd/call_hpgl?SPSVCPEB0005"/>
    <hyperlink ref="C2322" r:id="rId6017" display="http://layout.web.cern.ch/layout/slots.aspx?slotid=2451852&amp;version=STUDY"/>
    <hyperlink ref="D2322" r:id="rId6018" display="http://layout.web.cern.ch/layout/slottypes.aspx?slottypeid=2445819&amp;version=STUDY"/>
    <hyperlink ref="M2322" r:id="rId6019" tooltip="Drawing SPSVCPEB0006 in CDD" display="https://edms.cern.ch/cdd/call_hpgl?SPSVCPEB0006"/>
    <hyperlink ref="C2323" r:id="rId6020" display="http://layout.web.cern.ch/layout/slots.aspx?slotid=3489122&amp;version=STUDY"/>
    <hyperlink ref="D2323" r:id="rId6021" display="http://layout.web.cern.ch/layout/slottypes.aspx?slottypeid=3321079&amp;version=STUDY"/>
    <hyperlink ref="C2324" r:id="rId6022" display="http://layout.web.cern.ch/layout/slots.aspx?slotid=2451853&amp;version=STUDY"/>
    <hyperlink ref="D2324" r:id="rId6023" display="http://layout.web.cern.ch/layout/slottypes.aspx?slottypeid=2445820&amp;version=STUDY"/>
    <hyperlink ref="M2324" r:id="rId6024" tooltip="Drawing SPSVCPEB0007 in CDD" display="https://edms.cern.ch/cdd/call_hpgl?SPSVCPEB0007"/>
    <hyperlink ref="C2325" r:id="rId6025" display="http://layout.web.cern.ch/layout/slots.aspx?slotid=4229585&amp;version=STUDY"/>
    <hyperlink ref="D2325" r:id="rId6026" display="http://layout.web.cern.ch/layout/slottypes.aspx?slottypeid=5394339&amp;version=STUDY"/>
    <hyperlink ref="C2326" r:id="rId6027" display="http://layout.web.cern.ch/layout/slots.aspx?slotid=2451854&amp;version=STUDY"/>
    <hyperlink ref="D2326" r:id="rId6028" display="http://layout.web.cern.ch/layout/slottypes.aspx?slottypeid=2433476&amp;version=STUDY"/>
    <hyperlink ref="M2326" r:id="rId6029" tooltip="Drawing SPS8095003028 in CDD" display="https://edms.cern.ch/cdd/call_hpgl?SPS8095003028"/>
    <hyperlink ref="C2327" r:id="rId6030" display="http://layout.web.cern.ch/layout/slots.aspx?slotid=2451855&amp;version=STUDY"/>
    <hyperlink ref="D2327" r:id="rId6031" display="http://layout.web.cern.ch/layout/slottypes.aspx?slottypeid=2445853&amp;version=STUDY"/>
    <hyperlink ref="M2327" r:id="rId6032" tooltip="Drawing SPSVCPEB0176 in CDD" display="https://edms.cern.ch/cdd/call_hpgl?SPSVCPEB0176"/>
    <hyperlink ref="C2328" r:id="rId6033" display="http://layout.web.cern.ch/layout/slots.aspx?slotid=2451856&amp;version=STUDY"/>
    <hyperlink ref="D2328" r:id="rId6034" display="http://layout.web.cern.ch/layout/slottypes.aspx?slottypeid=2445853&amp;version=STUDY"/>
    <hyperlink ref="M2328" r:id="rId6035" tooltip="Drawing SPSVCPEB0176 in CDD" display="https://edms.cern.ch/cdd/call_hpgl?SPSVCPEB0176"/>
    <hyperlink ref="C2329" r:id="rId6036" display="http://layout.web.cern.ch/layout/slots.aspx?slotid=2451857&amp;version=STUDY"/>
    <hyperlink ref="D2329" r:id="rId6037" display="http://layout.web.cern.ch/layout/slottypes.aspx?slottypeid=2445854&amp;version=STUDY"/>
    <hyperlink ref="M2329" r:id="rId6038" tooltip="Drawing SPSVCPEB0007 in CDD" display="https://edms.cern.ch/cdd/call_hpgl?SPSVCPEB0007"/>
    <hyperlink ref="C2330" r:id="rId6039" display="http://layout.web.cern.ch/layout/slots.aspx?slotid=2469940&amp;version=STUDY"/>
    <hyperlink ref="D2330" r:id="rId6040" display="http://layout.web.cern.ch/layout/slottypes.aspx?slottypeid=2469931&amp;version=STUDY"/>
    <hyperlink ref="M2330" r:id="rId6041" tooltip="Drawing SPS8051000158 in CDD" display="https://edms.cern.ch/cdd/call_hpgl?SPS8051000158"/>
    <hyperlink ref="C2331" r:id="rId6042" display="http://layout.web.cern.ch/layout/slots.aspx?slotid=2433445&amp;version=STUDY"/>
    <hyperlink ref="D2331" r:id="rId6043" display="http://layout.web.cern.ch/layout/slottypes.aspx?slottypeid=2433438&amp;version=STUDY"/>
    <hyperlink ref="M2331" r:id="rId6044" tooltip="Drawing SPS8094007007 in CDD" display="https://edms.cern.ch/cdd/call_hpgl?SPS8094007007"/>
    <hyperlink ref="C2332" r:id="rId6045" display="http://layout.web.cern.ch/layout/slots.aspx?slotid=3328510&amp;version=STUDY"/>
    <hyperlink ref="D2332" r:id="rId6046" display="http://layout.web.cern.ch/layout/slottypes.aspx?slottypeid=3321079&amp;version=STUDY"/>
    <hyperlink ref="C2333" r:id="rId6047" display="http://layout.web.cern.ch/layout/slots.aspx?slotid=2451915&amp;version=STUDY"/>
    <hyperlink ref="D2333" r:id="rId6048" display="http://layout.web.cern.ch/layout/slottypes.aspx?slottypeid=2433476&amp;version=STUDY"/>
    <hyperlink ref="M2333" r:id="rId6049" tooltip="Drawing SPS8095003028 in CDD" display="https://edms.cern.ch/cdd/call_hpgl?SPS8095003028"/>
    <hyperlink ref="C2334" r:id="rId6050" display="http://layout.web.cern.ch/layout/slots.aspx?slotid=2363377&amp;version=STUDY"/>
    <hyperlink ref="D2334" r:id="rId6051" display="http://layout.web.cern.ch/layout/slottypes.aspx?slottypeid=2360518&amp;version=STUDY"/>
    <hyperlink ref="M2334" r:id="rId6052" tooltip="Drawing SPS8094007487 in CDD" display="https://edms.cern.ch/cdd/call_hpgl?SPS8094007487"/>
    <hyperlink ref="C2335" r:id="rId6053" display="http://layout.web.cern.ch/layout/slots.aspx?slotid=2451916&amp;version=STUDY"/>
    <hyperlink ref="D2335" r:id="rId6054" display="http://layout.web.cern.ch/layout/slottypes.aspx?slottypeid=2445345&amp;version=STUDY"/>
    <hyperlink ref="M2335" r:id="rId6055" tooltip="Drawing SPS8095003006 in CDD" display="https://edms.cern.ch/cdd/call_hpgl?SPS8095003006"/>
    <hyperlink ref="C2336" r:id="rId6056" display="http://layout.web.cern.ch/layout/slots.aspx?slotid=2451917&amp;version=STUDY"/>
    <hyperlink ref="D2336" r:id="rId6057" display="http://layout.web.cern.ch/layout/slottypes.aspx?slottypeid=2445887&amp;version=STUDY"/>
    <hyperlink ref="M2336" r:id="rId6058" tooltip="Drawing SPSVCPEB0003 in CDD" display="https://edms.cern.ch/cdd/call_hpgl?SPSVCPEB0003"/>
    <hyperlink ref="C2337" r:id="rId6059" display="http://layout.web.cern.ch/layout/slots.aspx?slotid=2451918&amp;version=STUDY"/>
    <hyperlink ref="D2337" r:id="rId6060" display="http://layout.web.cern.ch/layout/slottypes.aspx?slottypeid=2445888&amp;version=STUDY"/>
    <hyperlink ref="M2337" r:id="rId6061" tooltip="Drawing SPSVCPEB0136 in CDD" display="https://edms.cern.ch/cdd/call_hpgl?SPSVCPEB0136"/>
    <hyperlink ref="C2338" r:id="rId6062" display="http://layout.web.cern.ch/layout/slots.aspx?slotid=3489123&amp;version=STUDY"/>
    <hyperlink ref="D2338" r:id="rId6063" display="http://layout.web.cern.ch/layout/slottypes.aspx?slottypeid=3321079&amp;version=STUDY"/>
    <hyperlink ref="C2339" r:id="rId6064" display="http://layout.web.cern.ch/layout/slots.aspx?slotid=2451919&amp;version=STUDY"/>
    <hyperlink ref="D2339" r:id="rId6065" display="http://layout.web.cern.ch/layout/slottypes.aspx?slottypeid=2445889&amp;version=STUDY"/>
    <hyperlink ref="M2339" r:id="rId6066" tooltip="Drawing SPSVCSES0001 in CDD" display="https://edms.cern.ch/cdd/call_hpgl?SPSVCSES0001"/>
    <hyperlink ref="C2340" r:id="rId6067" display="http://layout.web.cern.ch/layout/slots.aspx?slotid=2451920&amp;version=STUDY"/>
    <hyperlink ref="D2340" r:id="rId6068" display="http://layout.web.cern.ch/layout/slottypes.aspx?slottypeid=2445890&amp;version=STUDY"/>
    <hyperlink ref="M2340" r:id="rId6069" tooltip="Drawing SPSVCSES0002 in CDD" display="https://edms.cern.ch/cdd/call_hpgl?SPSVCSES0002"/>
    <hyperlink ref="C2341" r:id="rId6070" display="http://layout.web.cern.ch/layout/slots.aspx?slotid=2451921&amp;version=STUDY"/>
    <hyperlink ref="D2341" r:id="rId6071" display="http://layout.web.cern.ch/layout/slottypes.aspx?slottypeid=2445345&amp;version=STUDY"/>
    <hyperlink ref="M2341" r:id="rId6072" tooltip="Drawing SPS8095003006 in CDD" display="https://edms.cern.ch/cdd/call_hpgl?SPS8095003006"/>
    <hyperlink ref="C2342" r:id="rId6073" display="http://layout.web.cern.ch/layout/slots.aspx?slotid=2451922&amp;version=STUDY"/>
    <hyperlink ref="D2342" r:id="rId6074" display="http://layout.web.cern.ch/layout/slottypes.aspx?slottypeid=2445888&amp;version=STUDY"/>
    <hyperlink ref="M2342" r:id="rId6075" tooltip="Drawing SPSVCPEB0136 in CDD" display="https://edms.cern.ch/cdd/call_hpgl?SPSVCPEB0136"/>
    <hyperlink ref="C2343" r:id="rId6076" display="http://layout.web.cern.ch/layout/slots.aspx?slotid=3489124&amp;version=STUDY"/>
    <hyperlink ref="D2343" r:id="rId6077" display="http://layout.web.cern.ch/layout/slottypes.aspx?slottypeid=3321079&amp;version=STUDY"/>
    <hyperlink ref="C2344" r:id="rId6078" display="http://layout.web.cern.ch/layout/slots.aspx?slotid=2451923&amp;version=STUDY"/>
    <hyperlink ref="D2344" r:id="rId6079" display="http://layout.web.cern.ch/layout/slottypes.aspx?slottypeid=2445888&amp;version=STUDY"/>
    <hyperlink ref="M2344" r:id="rId6080" tooltip="Drawing SPSVCPEB0136 in CDD" display="https://edms.cern.ch/cdd/call_hpgl?SPSVCPEB0136"/>
    <hyperlink ref="C2345" r:id="rId6081" display="http://layout.web.cern.ch/layout/slots.aspx?slotid=3489125&amp;version=STUDY"/>
    <hyperlink ref="D2345" r:id="rId6082" display="http://layout.web.cern.ch/layout/slottypes.aspx?slottypeid=3321079&amp;version=STUDY"/>
    <hyperlink ref="C2346" r:id="rId6083" display="http://layout.web.cern.ch/layout/slots.aspx?slotid=3526958&amp;version=STUDY"/>
    <hyperlink ref="D2346" r:id="rId6084" display="http://layout.web.cern.ch/layout/slottypes.aspx?slottypeid=3526956&amp;version=STUDY"/>
    <hyperlink ref="M2346" r:id="rId6085" tooltip="Drawing SPSVCPEB0003 in CDD" display="https://edms.cern.ch/cdd/call_hpgl?SPSVCPEB0003"/>
    <hyperlink ref="C2347" r:id="rId6086" display="http://layout.web.cern.ch/layout/slots.aspx?slotid=2451926&amp;version=STUDY"/>
    <hyperlink ref="D2347" r:id="rId6087" display="http://layout.web.cern.ch/layout/slottypes.aspx?slottypeid=2445891&amp;version=STUDY"/>
    <hyperlink ref="M2347" r:id="rId6088" tooltip="Drawing SPSVCSES0003 in CDD" display="https://edms.cern.ch/cdd/call_hpgl?SPSVCSES0003"/>
    <hyperlink ref="C2348" r:id="rId6089" display="http://layout.web.cern.ch/layout/slots.aspx?slotid=2451927&amp;version=STUDY"/>
    <hyperlink ref="D2348" r:id="rId6090" display="http://layout.web.cern.ch/layout/slottypes.aspx?slottypeid=2582505&amp;version=STUDY"/>
    <hyperlink ref="M2348" r:id="rId6091" tooltip="Drawing SPS8095003006 in CDD" display="https://edms.cern.ch/cdd/call_hpgl?SPS8095003006"/>
    <hyperlink ref="C2349" r:id="rId6092" display="http://layout.web.cern.ch/layout/slots.aspx?slotid=2451928&amp;version=STUDY"/>
    <hyperlink ref="D2349" r:id="rId6093" display="http://layout.web.cern.ch/layout/slottypes.aspx?slottypeid=2445896&amp;version=STUDY"/>
    <hyperlink ref="M2349" r:id="rId6094" tooltip="Drawing SPSVCPEB0144 in CDD" display="https://edms.cern.ch/cdd/call_hpgl?SPSVCPEB0144"/>
    <hyperlink ref="C2350" r:id="rId6095" display="http://layout.web.cern.ch/layout/slots.aspx?slotid=2451929&amp;version=STUDY"/>
    <hyperlink ref="D2350" r:id="rId6096" display="http://layout.web.cern.ch/layout/slottypes.aspx?slottypeid=2445888&amp;version=STUDY"/>
    <hyperlink ref="M2350" r:id="rId6097" tooltip="Drawing SPSVCPEB0136 in CDD" display="https://edms.cern.ch/cdd/call_hpgl?SPSVCPEB0136"/>
    <hyperlink ref="C2351" r:id="rId6098" display="http://layout.web.cern.ch/layout/slots.aspx?slotid=3489126&amp;version=STUDY"/>
    <hyperlink ref="D2351" r:id="rId6099" display="http://layout.web.cern.ch/layout/slottypes.aspx?slottypeid=3321079&amp;version=STUDY"/>
    <hyperlink ref="C2352" r:id="rId6100" display="http://layout.web.cern.ch/layout/slots.aspx?slotid=2451930&amp;version=STUDY"/>
    <hyperlink ref="D2352" r:id="rId6101" display="http://layout.web.cern.ch/layout/slottypes.aspx?slottypeid=2445896&amp;version=STUDY"/>
    <hyperlink ref="M2352" r:id="rId6102" tooltip="Drawing SPSVCPEB0144 in CDD" display="https://edms.cern.ch/cdd/call_hpgl?SPSVCPEB0144"/>
    <hyperlink ref="C2353" r:id="rId6103" display="http://layout.web.cern.ch/layout/slots.aspx?slotid=2451931&amp;version=STUDY"/>
    <hyperlink ref="D2353" r:id="rId6104" display="http://layout.web.cern.ch/layout/slottypes.aspx?slottypeid=2445345&amp;version=STUDY"/>
    <hyperlink ref="M2353" r:id="rId6105" tooltip="Drawing SPS8095003006 in CDD" display="https://edms.cern.ch/cdd/call_hpgl?SPS8095003006"/>
    <hyperlink ref="C2354" r:id="rId6106" display="http://layout.web.cern.ch/layout/slots.aspx?slotid=2451933&amp;version=STUDY"/>
    <hyperlink ref="D2354" r:id="rId6107" display="http://layout.web.cern.ch/layout/slottypes.aspx?slottypeid=2445891&amp;version=STUDY"/>
    <hyperlink ref="M2354" r:id="rId6108" tooltip="Drawing SPSVCSES0003 in CDD" display="https://edms.cern.ch/cdd/call_hpgl?SPSVCSES0003"/>
    <hyperlink ref="C2355" r:id="rId6109" display="http://layout.web.cern.ch/layout/slots.aspx?slotid=2544741&amp;version=STUDY"/>
    <hyperlink ref="D2355" r:id="rId6110" display="http://layout.web.cern.ch/layout/slottypes.aspx?slottypeid=2445897&amp;version=STUDY"/>
    <hyperlink ref="M2355" r:id="rId6111" tooltip="Drawing SPSVCPEB0004 in CDD" display="https://edms.cern.ch/cdd/call_hpgl?SPSVCPEB0004"/>
    <hyperlink ref="C2356" r:id="rId6112" display="http://layout.web.cern.ch/layout/slots.aspx?slotid=3489127&amp;version=STUDY"/>
    <hyperlink ref="D2356" r:id="rId6113" display="http://layout.web.cern.ch/layout/slottypes.aspx?slottypeid=3321079&amp;version=STUDY"/>
    <hyperlink ref="C2357" r:id="rId6114" display="http://layout.web.cern.ch/layout/slots.aspx?slotid=2544742&amp;version=STUDY"/>
    <hyperlink ref="D2357" r:id="rId6115" display="http://layout.web.cern.ch/layout/slottypes.aspx?slottypeid=2445898&amp;version=STUDY"/>
    <hyperlink ref="M2357" r:id="rId6116" tooltip="Drawing SPSVCPEB0003 in CDD" display="https://edms.cern.ch/cdd/call_hpgl?SPSVCPEB0003"/>
    <hyperlink ref="C2358" r:id="rId6117" display="http://layout.web.cern.ch/layout/slots.aspx?slotid=2544743&amp;version=STUDY"/>
    <hyperlink ref="D2358" r:id="rId6118" display="http://layout.web.cern.ch/layout/slottypes.aspx?slottypeid=2433474&amp;version=STUDY"/>
    <hyperlink ref="M2358" r:id="rId6119" tooltip="Drawing SPSVCPEB0004 in CDD" display="https://edms.cern.ch/cdd/call_hpgl?SPSVCPEB0004"/>
    <hyperlink ref="C2359" r:id="rId6120" display="http://layout.web.cern.ch/layout/slots.aspx?slotid=3489128&amp;version=STUDY"/>
    <hyperlink ref="D2359" r:id="rId6121" display="http://layout.web.cern.ch/layout/slottypes.aspx?slottypeid=3321079&amp;version=STUDY"/>
    <hyperlink ref="C2360" r:id="rId6122" display="http://layout.web.cern.ch/layout/slots.aspx?slotid=2544744&amp;version=STUDY"/>
    <hyperlink ref="D2360" r:id="rId6123" display="http://layout.web.cern.ch/layout/slottypes.aspx?slottypeid=2445899&amp;version=STUDY"/>
    <hyperlink ref="M2360" r:id="rId6124" tooltip="Drawing SPSVCPEB0006 in CDD" display="https://edms.cern.ch/cdd/call_hpgl?SPSVCPEB0006"/>
    <hyperlink ref="C2361" r:id="rId6125" display="http://layout.web.cern.ch/layout/slots.aspx?slotid=2544745&amp;version=STUDY"/>
    <hyperlink ref="D2361" r:id="rId6126" display="http://layout.web.cern.ch/layout/slottypes.aspx?slottypeid=2445900&amp;version=STUDY"/>
    <hyperlink ref="M2361" r:id="rId6127" tooltip="Drawing SPSVCPEB0003 in CDD" display="https://edms.cern.ch/cdd/call_hpgl?SPSVCPEB0003"/>
    <hyperlink ref="C2362" r:id="rId6128" display="http://layout.web.cern.ch/layout/slots.aspx?slotid=2544747&amp;version=STUDY"/>
    <hyperlink ref="D2362" r:id="rId6129" display="http://layout.web.cern.ch/layout/slottypes.aspx?slottypeid=2544746&amp;version=STUDY"/>
    <hyperlink ref="M2362" r:id="rId6130" tooltip="Drawing SPSVCPEB0038 in CDD" display="https://edms.cern.ch/cdd/call_hpgl?SPSVCPEB0038"/>
    <hyperlink ref="C2363" r:id="rId6131" display="http://layout.web.cern.ch/layout/slots.aspx?slotid=2544748&amp;version=STUDY"/>
    <hyperlink ref="D2363" r:id="rId6132" display="http://layout.web.cern.ch/layout/slottypes.aspx?slottypeid=2445902&amp;version=STUDY"/>
    <hyperlink ref="M2363" r:id="rId6133" tooltip="Drawing SPSVCPEB0037 in CDD" display="https://edms.cern.ch/cdd/call_hpgl?SPSVCPEB0037"/>
    <hyperlink ref="C2364" r:id="rId6134" display="http://layout.web.cern.ch/layout/slots.aspx?slotid=2544749&amp;version=STUDY"/>
    <hyperlink ref="D2364" r:id="rId6135" display="http://layout.web.cern.ch/layout/slottypes.aspx?slottypeid=2755506&amp;version=STUDY"/>
    <hyperlink ref="M2364" r:id="rId6136" tooltip="Drawing SPSVCPEB0038 in CDD" display="https://edms.cern.ch/cdd/call_hpgl?SPSVCPEB0038"/>
    <hyperlink ref="C2365" r:id="rId6137" display="http://layout.web.cern.ch/layout/slots.aspx?slotid=2551008&amp;version=STUDY"/>
    <hyperlink ref="D2365" r:id="rId6138" display="http://layout.web.cern.ch/layout/slottypes.aspx?slottypeid=2469929&amp;version=STUDY"/>
    <hyperlink ref="M2365" r:id="rId6139" tooltip="Drawing SPS8051000157 in CDD" display="https://edms.cern.ch/cdd/call_hpgl?SPS8051000157"/>
    <hyperlink ref="C2366" r:id="rId6140" display="http://layout.web.cern.ch/layout/slots.aspx?slotid=2433457&amp;version=STUDY"/>
    <hyperlink ref="D2366" r:id="rId6141" display="http://layout.web.cern.ch/layout/slottypes.aspx?slottypeid=2433448&amp;version=STUDY"/>
    <hyperlink ref="M2366" r:id="rId6142" tooltip="Drawing SPS8094007035 in CDD" display="https://edms.cern.ch/cdd/call_hpgl?SPS8094007035"/>
    <hyperlink ref="C2367" r:id="rId6143" display="http://layout.web.cern.ch/layout/slots.aspx?slotid=3328715&amp;version=STUDY"/>
    <hyperlink ref="D2367" r:id="rId6144" display="http://layout.web.cern.ch/layout/slottypes.aspx?slottypeid=3321079&amp;version=STUDY"/>
    <hyperlink ref="C2368" r:id="rId6145" display="http://layout.web.cern.ch/layout/slots.aspx?slotid=2451950&amp;version=STUDY"/>
    <hyperlink ref="D2368" r:id="rId6146" display="http://layout.web.cern.ch/layout/slottypes.aspx?slottypeid=2445904&amp;version=STUDY"/>
    <hyperlink ref="M2368" r:id="rId6147" tooltip="Drawing SPSVCPEB0007 in CDD" display="https://edms.cern.ch/cdd/call_hpgl?SPSVCPEB0007"/>
    <hyperlink ref="C2369" r:id="rId6148" display="http://layout.web.cern.ch/layout/slots.aspx?slotid=4229588&amp;version=STUDY"/>
    <hyperlink ref="D2369" r:id="rId6149" display="http://layout.web.cern.ch/layout/slottypes.aspx?slottypeid=4229586&amp;version=STUDY"/>
    <hyperlink ref="M2369" r:id="rId6150" tooltip="Drawing SPSVCPEB0003 in CDD" display="https://edms.cern.ch/cdd/call_hpgl?SPSVCPEB0003"/>
    <hyperlink ref="C2370" r:id="rId6151" display="http://layout.web.cern.ch/layout/slots.aspx?slotid=2363390&amp;version=STUDY"/>
    <hyperlink ref="D2370" r:id="rId6152" display="http://layout.web.cern.ch/layout/slottypes.aspx?slottypeid=2360518&amp;version=STUDY"/>
    <hyperlink ref="M2370" r:id="rId6153" tooltip="Drawing SPS8094007487 in CDD" display="https://edms.cern.ch/cdd/call_hpgl?SPS8094007487"/>
    <hyperlink ref="C2371" r:id="rId6154" display="http://layout.web.cern.ch/layout/slots.aspx?slotid=2451951&amp;version=STUDY"/>
    <hyperlink ref="D2371" r:id="rId6155" display="http://layout.web.cern.ch/layout/slottypes.aspx?slottypeid=2445895&amp;version=STUDY"/>
    <hyperlink ref="M2371" r:id="rId6156" tooltip="Drawing SPSVCPEB0007 in CDD" display="https://edms.cern.ch/cdd/call_hpgl?SPSVCPEB0007"/>
    <hyperlink ref="C2372" r:id="rId6157" display="http://layout.web.cern.ch/layout/slots.aspx?slotid=2451952&amp;version=STUDY"/>
    <hyperlink ref="D2372" r:id="rId6158" display="http://layout.web.cern.ch/layout/slottypes.aspx?slottypeid=2445909&amp;version=STUDY"/>
    <hyperlink ref="M2372" r:id="rId6159" tooltip="Drawing SPSVCPEB0008 in CDD" display="https://edms.cern.ch/cdd/call_hpgl?SPSVCPEB0008"/>
    <hyperlink ref="C2373" r:id="rId6160" display="http://layout.web.cern.ch/layout/slots.aspx?slotid=3489129&amp;version=STUDY"/>
    <hyperlink ref="D2373" r:id="rId6161" display="http://layout.web.cern.ch/layout/slottypes.aspx?slottypeid=3420425&amp;version=STUDY"/>
    <hyperlink ref="C2374" r:id="rId6162" display="http://layout.web.cern.ch/layout/slots.aspx?slotid=2451953&amp;version=STUDY"/>
    <hyperlink ref="D2374" r:id="rId6163" display="http://layout.web.cern.ch/layout/slottypes.aspx?slottypeid=2445911&amp;version=STUDY"/>
    <hyperlink ref="M2374" r:id="rId6164" tooltip="Drawing SPSVCPEB0007 in CDD" display="https://edms.cern.ch/cdd/call_hpgl?SPSVCPEB0007"/>
    <hyperlink ref="C2375" r:id="rId6165" display="http://layout.web.cern.ch/layout/slots.aspx?slotid=2451954&amp;version=STUDY"/>
    <hyperlink ref="D2375" r:id="rId6166" display="http://layout.web.cern.ch/layout/slottypes.aspx?slottypeid=2445345&amp;version=STUDY"/>
    <hyperlink ref="M2375" r:id="rId6167" tooltip="Drawing SPS8095003006 in CDD" display="https://edms.cern.ch/cdd/call_hpgl?SPS8095003006"/>
    <hyperlink ref="C2376" r:id="rId6168" display="http://layout.web.cern.ch/layout/slots.aspx?slotid=2451955&amp;version=STUDY"/>
    <hyperlink ref="D2376" r:id="rId6169" display="http://layout.web.cern.ch/layout/slottypes.aspx?slottypeid=2445913&amp;version=STUDY"/>
    <hyperlink ref="M2376" r:id="rId6170" tooltip="Drawing SPSVCPEB0003 in CDD" display="https://edms.cern.ch/cdd/call_hpgl?SPSVCPEB0003"/>
    <hyperlink ref="C2377" r:id="rId6171" display="http://layout.web.cern.ch/layout/slots.aspx?slotid=2451956&amp;version=STUDY"/>
    <hyperlink ref="D2377" r:id="rId6172" display="http://layout.web.cern.ch/layout/slottypes.aspx?slottypeid=2445909&amp;version=STUDY"/>
    <hyperlink ref="M2377" r:id="rId6173" tooltip="Drawing SPSVCPEB0008 in CDD" display="https://edms.cern.ch/cdd/call_hpgl?SPSVCPEB0008"/>
    <hyperlink ref="C2378" r:id="rId6174" display="http://layout.web.cern.ch/layout/slots.aspx?slotid=3489130&amp;version=STUDY"/>
    <hyperlink ref="D2378" r:id="rId6175" display="http://layout.web.cern.ch/layout/slottypes.aspx?slottypeid=3420438&amp;version=STUDY"/>
    <hyperlink ref="C2379" r:id="rId6176" display="http://layout.web.cern.ch/layout/slots.aspx?slotid=2451957&amp;version=STUDY"/>
    <hyperlink ref="D2379" r:id="rId6177" display="http://layout.web.cern.ch/layout/slottypes.aspx?slottypeid=2433474&amp;version=STUDY"/>
    <hyperlink ref="M2379" r:id="rId6178" tooltip="Drawing SPSVCPEB0004 in CDD" display="https://edms.cern.ch/cdd/call_hpgl?SPSVCPEB0004"/>
    <hyperlink ref="C2380" r:id="rId6179" display="http://layout.web.cern.ch/layout/slots.aspx?slotid=2451958&amp;version=STUDY"/>
    <hyperlink ref="D2380" r:id="rId6180" display="http://layout.web.cern.ch/layout/slottypes.aspx?slottypeid=2445909&amp;version=STUDY"/>
    <hyperlink ref="M2380" r:id="rId6181" tooltip="Drawing SPSVCPEB0008 in CDD" display="https://edms.cern.ch/cdd/call_hpgl?SPSVCPEB0008"/>
    <hyperlink ref="C2381" r:id="rId6182" display="http://layout.web.cern.ch/layout/slots.aspx?slotid=3489131&amp;version=STUDY"/>
    <hyperlink ref="D2381" r:id="rId6183" display="http://layout.web.cern.ch/layout/slottypes.aspx?slottypeid=3420438&amp;version=STUDY"/>
    <hyperlink ref="C2382" r:id="rId6184" display="http://layout.web.cern.ch/layout/slots.aspx?slotid=2451959&amp;version=STUDY"/>
    <hyperlink ref="D2382" r:id="rId6185" display="http://layout.web.cern.ch/layout/slottypes.aspx?slottypeid=2445930&amp;version=STUDY"/>
    <hyperlink ref="M2382" r:id="rId6186" tooltip="Drawing SPSVCPEB0005 in CDD" display="https://edms.cern.ch/cdd/call_hpgl?SPSVCPEB0005"/>
    <hyperlink ref="C2383" r:id="rId6187" display="http://layout.web.cern.ch/layout/slots.aspx?slotid=2451960&amp;version=STUDY"/>
    <hyperlink ref="D2383" r:id="rId6188" display="http://layout.web.cern.ch/layout/slottypes.aspx?slottypeid=2445914&amp;version=STUDY"/>
    <hyperlink ref="M2383" r:id="rId6189" tooltip="Drawing SPSVCPEB0007 in CDD" display="https://edms.cern.ch/cdd/call_hpgl?SPSVCPEB0007"/>
    <hyperlink ref="C2384" r:id="rId6190" display="http://layout.web.cern.ch/layout/slots.aspx?slotid=2544780&amp;version=STUDY"/>
    <hyperlink ref="D2384" r:id="rId6191" display="http://layout.web.cern.ch/layout/slottypes.aspx?slottypeid=2445916&amp;version=STUDY"/>
    <hyperlink ref="M2384" r:id="rId6192" tooltip="Drawing SPS8034420076 in CDD" display="https://edms.cern.ch/cdd/call_hpgl?SPS8034420076"/>
    <hyperlink ref="C2385" r:id="rId6193" display="http://layout.web.cern.ch/layout/slots.aspx?slotid=2544783&amp;version=STUDY"/>
    <hyperlink ref="D2385" r:id="rId6194" display="http://layout.web.cern.ch/layout/slottypes.aspx?slottypeid=2445931&amp;version=STUDY"/>
    <hyperlink ref="M2385" r:id="rId6195" tooltip="Drawing SPS8034420075 in CDD" display="https://edms.cern.ch/cdd/call_hpgl?SPS8034420075"/>
    <hyperlink ref="C2386" r:id="rId6196" display="http://layout.web.cern.ch/layout/slots.aspx?slotid=2544784&amp;version=STUDY"/>
    <hyperlink ref="D2386" r:id="rId6197" display="http://layout.web.cern.ch/layout/slottypes.aspx?slottypeid=2445345&amp;version=STUDY"/>
    <hyperlink ref="M2386" r:id="rId6198" tooltip="Drawing SPS8095003006 in CDD" display="https://edms.cern.ch/cdd/call_hpgl?SPS8095003006"/>
    <hyperlink ref="C2387" r:id="rId6199" display="http://layout.web.cern.ch/layout/slots.aspx?slotid=2544785&amp;version=STUDY"/>
    <hyperlink ref="D2387" r:id="rId6200" display="http://layout.web.cern.ch/layout/slottypes.aspx?slottypeid=3515010&amp;version=STUDY"/>
    <hyperlink ref="M2387" r:id="rId6201" tooltip="Drawing SPSVCPEB0177 in CDD" display="https://edms.cern.ch/cdd/call_hpgl?SPSVCPEB0177"/>
    <hyperlink ref="C2388" r:id="rId6202" display="http://layout.web.cern.ch/layout/slots.aspx?slotid=2544786&amp;version=STUDY"/>
    <hyperlink ref="D2388" r:id="rId6203" display="http://layout.web.cern.ch/layout/slottypes.aspx?slottypeid=2452187&amp;version=STUDY"/>
    <hyperlink ref="M2388" r:id="rId6204" tooltip="Drawing SPS8095003008 in CDD" display="https://edms.cern.ch/cdd/call_hpgl?SPS8095003008"/>
    <hyperlink ref="C2389" r:id="rId6205" display="http://layout.web.cern.ch/layout/slots.aspx?slotid=2544787&amp;version=STUDY"/>
    <hyperlink ref="D2389" r:id="rId6206" display="http://layout.web.cern.ch/layout/slottypes.aspx?slottypeid=2445933&amp;version=STUDY"/>
    <hyperlink ref="M2389" r:id="rId6207" tooltip="Drawing SPSVCPEB0051 in CDD" display="https://edms.cern.ch/cdd/call_hpgl?SPSVCPEB0051"/>
    <hyperlink ref="C2390" r:id="rId6208" display="http://layout.web.cern.ch/layout/slots.aspx?slotid=2544788&amp;version=STUDY"/>
    <hyperlink ref="D2390" r:id="rId6209" display="http://layout.web.cern.ch/layout/slottypes.aspx?slottypeid=2445934&amp;version=STUDY"/>
    <hyperlink ref="M2390" r:id="rId6210" tooltip="Drawing SPSVCPEB0073 in CDD" display="https://edms.cern.ch/cdd/call_hpgl?SPSVCPEB0073"/>
    <hyperlink ref="C2391" r:id="rId6211" display="http://layout.web.cern.ch/layout/slots.aspx?slotid=2544789&amp;version=STUDY"/>
    <hyperlink ref="D2391" r:id="rId6212" display="http://layout.web.cern.ch/layout/slottypes.aspx?slottypeid=2469931&amp;version=STUDY"/>
    <hyperlink ref="M2391" r:id="rId6213" tooltip="Drawing SPS8051000158 in CDD" display="https://edms.cern.ch/cdd/call_hpgl?SPS8051000158"/>
    <hyperlink ref="C2392" r:id="rId6214" display="http://layout.web.cern.ch/layout/slots.aspx?slotid=2433447&amp;version=STUDY"/>
    <hyperlink ref="D2392" r:id="rId6215" display="http://layout.web.cern.ch/layout/slottypes.aspx?slottypeid=2433438&amp;version=STUDY"/>
    <hyperlink ref="M2392" r:id="rId6216" tooltip="Drawing SPS8094007007 in CDD" display="https://edms.cern.ch/cdd/call_hpgl?SPS8094007007"/>
    <hyperlink ref="C2393" r:id="rId6217" display="http://layout.web.cern.ch/layout/slots.aspx?slotid=3328512&amp;version=STUDY"/>
    <hyperlink ref="D2393" r:id="rId6218" display="http://layout.web.cern.ch/layout/slottypes.aspx?slottypeid=3321079&amp;version=STUDY"/>
    <hyperlink ref="C2394" r:id="rId6219" display="http://layout.web.cern.ch/layout/slots.aspx?slotid=2582484&amp;version=STUDY"/>
    <hyperlink ref="D2394" r:id="rId6220" display="http://layout.web.cern.ch/layout/slottypes.aspx?slottypeid=2563742&amp;version=STUDY"/>
    <hyperlink ref="M2394" r:id="rId6221" tooltip="Drawing SPS8094007247 in CDD" display="https://edms.cern.ch/cdd/call_hpgl?SPS8094007247"/>
    <hyperlink ref="C2395" r:id="rId6222" display="http://layout.web.cern.ch/layout/slots.aspx?slotid=3327012&amp;version=STUDY"/>
    <hyperlink ref="D2395" r:id="rId6223" display="http://layout.web.cern.ch/layout/slottypes.aspx?slottypeid=3321079&amp;version=STUDY"/>
    <hyperlink ref="C2396" r:id="rId6224" display="http://layout.web.cern.ch/layout/slots.aspx?slotid=2582485&amp;version=STUDY"/>
    <hyperlink ref="D2396" r:id="rId6225" display="http://layout.web.cern.ch/layout/slottypes.aspx?slottypeid=2563742&amp;version=STUDY"/>
    <hyperlink ref="M2396" r:id="rId6226" tooltip="Drawing SPS8094007247 in CDD" display="https://edms.cern.ch/cdd/call_hpgl?SPS8094007247"/>
    <hyperlink ref="C2397" r:id="rId6227" display="http://layout.web.cern.ch/layout/slots.aspx?slotid=3327014&amp;version=STUDY"/>
    <hyperlink ref="D2397" r:id="rId6228" display="http://layout.web.cern.ch/layout/slottypes.aspx?slottypeid=3321079&amp;version=STUDY"/>
    <hyperlink ref="C2398" r:id="rId6229" display="http://layout.web.cern.ch/layout/slots.aspx?slotid=2582486&amp;version=STUDY"/>
    <hyperlink ref="D2398" r:id="rId6230" display="http://layout.web.cern.ch/layout/slottypes.aspx?slottypeid=2563745&amp;version=STUDY"/>
    <hyperlink ref="M2398" r:id="rId6231" tooltip="Drawing SPS8094007246 in CDD" display="https://edms.cern.ch/cdd/call_hpgl?SPS8094007246"/>
    <hyperlink ref="C2399" r:id="rId6232" display="http://layout.web.cern.ch/layout/slots.aspx?slotid=3327743&amp;version=STUDY"/>
    <hyperlink ref="D2399" r:id="rId6233" display="http://layout.web.cern.ch/layout/slottypes.aspx?slottypeid=3321079&amp;version=STUDY"/>
    <hyperlink ref="C2400" r:id="rId6234" display="http://layout.web.cern.ch/layout/slots.aspx?slotid=2582487&amp;version=STUDY"/>
    <hyperlink ref="D2400" r:id="rId6235" display="http://layout.web.cern.ch/layout/slottypes.aspx?slottypeid=2563745&amp;version=STUDY"/>
    <hyperlink ref="M2400" r:id="rId6236" tooltip="Drawing SPS8094007246 in CDD" display="https://edms.cern.ch/cdd/call_hpgl?SPS8094007246"/>
    <hyperlink ref="C2401" r:id="rId6237" display="http://layout.web.cern.ch/layout/slots.aspx?slotid=3327745&amp;version=STUDY"/>
    <hyperlink ref="D2401" r:id="rId6238" display="http://layout.web.cern.ch/layout/slottypes.aspx?slottypeid=3321079&amp;version=STUDY"/>
    <hyperlink ref="C2402" r:id="rId6239" display="http://layout.web.cern.ch/layout/slots.aspx?slotid=2582490&amp;version=STUDY"/>
    <hyperlink ref="D2402" r:id="rId6240" display="http://layout.web.cern.ch/layout/slottypes.aspx?slottypeid=2445908&amp;version=STUDY"/>
    <hyperlink ref="M2402" r:id="rId6241" tooltip="Drawing SPSVCPEB0034 in CDD" display="https://edms.cern.ch/cdd/call_hpgl?SPSVCPEB0034"/>
    <hyperlink ref="C2403" r:id="rId6242" display="http://layout.web.cern.ch/layout/slots.aspx?slotid=2582521&amp;version=STUDY"/>
    <hyperlink ref="D2403" r:id="rId6243" display="http://layout.web.cern.ch/layout/slottypes.aspx?slottypeid=2582488&amp;version=STUDY"/>
    <hyperlink ref="M2403" r:id="rId6244" tooltip="Drawing SPSVCPEB0027 in CDD" display="https://edms.cern.ch/cdd/call_hpgl?SPSVCPEB0027"/>
    <hyperlink ref="C2404" r:id="rId6245" display="http://layout.web.cern.ch/layout/slots.aspx?slotid=2582522&amp;version=STUDY"/>
    <hyperlink ref="D2404" r:id="rId6246" display="http://layout.web.cern.ch/layout/slottypes.aspx?slottypeid=2582488&amp;version=STUDY"/>
    <hyperlink ref="M2404" r:id="rId6247" tooltip="Drawing SPSVCPEB0027 in CDD" display="https://edms.cern.ch/cdd/call_hpgl?SPSVCPEB0027"/>
    <hyperlink ref="C2405" r:id="rId6248" display="http://layout.web.cern.ch/layout/slots.aspx?slotid=5347013&amp;version=STUDY"/>
    <hyperlink ref="D2405" r:id="rId6249" display="http://layout.web.cern.ch/layout/slottypes.aspx?slottypeid=4306078&amp;version=STUDY"/>
    <hyperlink ref="M2405" r:id="rId6250" tooltip="Drawing SPSVCPEB0003 in CDD" display="https://edms.cern.ch/cdd/call_hpgl?SPSVCPEB0003"/>
    <hyperlink ref="C2406" r:id="rId6251" display="http://layout.web.cern.ch/layout/slots.aspx?slotid=2551009&amp;version=STUDY"/>
    <hyperlink ref="D2406" r:id="rId6252" display="http://layout.web.cern.ch/layout/slottypes.aspx?slottypeid=2469929&amp;version=STUDY"/>
    <hyperlink ref="M2406" r:id="rId6253" tooltip="Drawing SPS8051000157 in CDD" display="https://edms.cern.ch/cdd/call_hpgl?SPS8051000157"/>
    <hyperlink ref="C2407" r:id="rId6254" display="http://layout.web.cern.ch/layout/slots.aspx?slotid=2433459&amp;version=STUDY"/>
    <hyperlink ref="D2407" r:id="rId6255" display="http://layout.web.cern.ch/layout/slottypes.aspx?slottypeid=2433448&amp;version=STUDY"/>
    <hyperlink ref="M2407" r:id="rId6256" tooltip="Drawing SPS8094007035 in CDD" display="https://edms.cern.ch/cdd/call_hpgl?SPS8094007035"/>
    <hyperlink ref="C2408" r:id="rId6257" display="http://layout.web.cern.ch/layout/slots.aspx?slotid=3328717&amp;version=STUDY"/>
    <hyperlink ref="D2408" r:id="rId6258" display="http://layout.web.cern.ch/layout/slottypes.aspx?slottypeid=3321079&amp;version=STUDY"/>
    <hyperlink ref="C2409" r:id="rId6259" display="http://layout.web.cern.ch/layout/slots.aspx?slotid=2582498&amp;version=STUDY"/>
    <hyperlink ref="D2409" r:id="rId6260" display="http://layout.web.cern.ch/layout/slottypes.aspx?slottypeid=2563745&amp;version=STUDY"/>
    <hyperlink ref="M2409" r:id="rId6261" tooltip="Drawing SPS8094007246 in CDD" display="https://edms.cern.ch/cdd/call_hpgl?SPS8094007246"/>
    <hyperlink ref="C2410" r:id="rId6262" display="http://layout.web.cern.ch/layout/slots.aspx?slotid=3327747&amp;version=STUDY"/>
    <hyperlink ref="D2410" r:id="rId6263" display="http://layout.web.cern.ch/layout/slottypes.aspx?slottypeid=3321079&amp;version=STUDY"/>
    <hyperlink ref="C2411" r:id="rId6264" display="http://layout.web.cern.ch/layout/slots.aspx?slotid=2582499&amp;version=STUDY"/>
    <hyperlink ref="D2411" r:id="rId6265" display="http://layout.web.cern.ch/layout/slottypes.aspx?slottypeid=2563745&amp;version=STUDY"/>
    <hyperlink ref="M2411" r:id="rId6266" tooltip="Drawing SPS8094007246 in CDD" display="https://edms.cern.ch/cdd/call_hpgl?SPS8094007246"/>
    <hyperlink ref="C2412" r:id="rId6267" display="http://layout.web.cern.ch/layout/slots.aspx?slotid=3327749&amp;version=STUDY"/>
    <hyperlink ref="D2412" r:id="rId6268" display="http://layout.web.cern.ch/layout/slottypes.aspx?slottypeid=3321079&amp;version=STUDY"/>
    <hyperlink ref="C2413" r:id="rId6269" display="http://layout.web.cern.ch/layout/slots.aspx?slotid=2582501&amp;version=STUDY"/>
    <hyperlink ref="D2413" r:id="rId6270" display="http://layout.web.cern.ch/layout/slottypes.aspx?slottypeid=2461396&amp;version=STUDY"/>
    <hyperlink ref="M2413" r:id="rId6271" tooltip="Drawing SPSVCPEB0007 in CDD" display="https://edms.cern.ch/cdd/call_hpgl?SPSVCPEB0007"/>
    <hyperlink ref="C2414" r:id="rId6272" display="http://layout.web.cern.ch/layout/slots.aspx?slotid=2582503&amp;version=STUDY"/>
    <hyperlink ref="D2414" r:id="rId6273" display="http://layout.web.cern.ch/layout/slottypes.aspx?slottypeid=2582500&amp;version=STUDY"/>
    <hyperlink ref="M2414" r:id="rId6274" tooltip="Drawing SPS8095004291 in CDD" display="https://edms.cern.ch/cdd/call_hpgl?SPS8095004291"/>
    <hyperlink ref="C2415" r:id="rId6275" display="http://layout.web.cern.ch/layout/slots.aspx?slotid=3489132&amp;version=STUDY"/>
    <hyperlink ref="D2415" r:id="rId6276" display="http://layout.web.cern.ch/layout/slottypes.aspx?slottypeid=3420425&amp;version=STUDY"/>
    <hyperlink ref="C2416" r:id="rId6277" display="http://layout.web.cern.ch/layout/slots.aspx?slotid=2582504&amp;version=STUDY"/>
    <hyperlink ref="D2416" r:id="rId6278" display="http://layout.web.cern.ch/layout/slottypes.aspx?slottypeid=2768239&amp;version=STUDY"/>
    <hyperlink ref="M2416" r:id="rId6279" tooltip="Drawing SPS8095004421 in CDD" display="https://edms.cern.ch/cdd/call_hpgl?SPS8095004421"/>
    <hyperlink ref="C2417" r:id="rId6280" display="http://layout.web.cern.ch/layout/slots.aspx?slotid=3515003&amp;version=STUDY"/>
    <hyperlink ref="D2417" r:id="rId6281" display="http://layout.web.cern.ch/layout/slottypes.aspx?slottypeid=2544511&amp;version=STUDY"/>
    <hyperlink ref="M2417" r:id="rId6282" tooltip="Drawing SPSVCPEB0003 in CDD" display="https://edms.cern.ch/cdd/call_hpgl?SPSVCPEB0003"/>
    <hyperlink ref="C2418" r:id="rId6283" display="http://layout.web.cern.ch/layout/slots.aspx?slotid=3515006&amp;version=STUDY"/>
    <hyperlink ref="D2418" r:id="rId6284" display="http://layout.web.cern.ch/layout/slottypes.aspx?slottypeid=3515004&amp;version=STUDY"/>
    <hyperlink ref="M2418" r:id="rId6285" tooltip="Drawing SPSVCPEB0003 in CDD" display="https://edms.cern.ch/cdd/call_hpgl?SPSVCPEB0003"/>
    <hyperlink ref="C2419" r:id="rId6286" display="http://layout.web.cern.ch/layout/slots.aspx?slotid=3515009&amp;version=STUDY"/>
    <hyperlink ref="D2419" r:id="rId6287" display="http://layout.web.cern.ch/layout/slottypes.aspx?slottypeid=3515007&amp;version=STUDY"/>
    <hyperlink ref="M2419" r:id="rId6288" tooltip="Drawing SPSVCPEB0003 in CDD" display="https://edms.cern.ch/cdd/call_hpgl?SPSVCPEB0003"/>
    <hyperlink ref="C2420" r:id="rId6289" display="http://layout.web.cern.ch/layout/slots.aspx?slotid=3515012&amp;version=STUDY"/>
    <hyperlink ref="D2420" r:id="rId6290" display="http://layout.web.cern.ch/layout/slottypes.aspx?slottypeid=3515010&amp;version=STUDY"/>
    <hyperlink ref="M2420" r:id="rId6291" tooltip="Drawing SPSVCPEB0177 in CDD" display="https://edms.cern.ch/cdd/call_hpgl?SPSVCPEB0177"/>
    <hyperlink ref="C2421" r:id="rId6292" display="http://layout.web.cern.ch/layout/slots.aspx?slotid=3515013&amp;version=STUDY"/>
    <hyperlink ref="D2421" r:id="rId6293" display="http://layout.web.cern.ch/layout/slottypes.aspx?slottypeid=3515010&amp;version=STUDY"/>
    <hyperlink ref="M2421" r:id="rId6294" tooltip="Drawing SPSVCPEB0177 in CDD" display="https://edms.cern.ch/cdd/call_hpgl?SPSVCPEB0177"/>
    <hyperlink ref="C2422" r:id="rId6295" display="http://layout.web.cern.ch/layout/slots.aspx?slotid=2582515&amp;version=STUDY"/>
    <hyperlink ref="D2422" r:id="rId6296" display="http://layout.web.cern.ch/layout/slottypes.aspx?slottypeid=2768241&amp;version=STUDY"/>
    <hyperlink ref="M2422" r:id="rId6297" tooltip="Drawing SPSVCPEB0070 in CDD" display="https://edms.cern.ch/cdd/call_hpgl?SPSVCPEB0070"/>
    <hyperlink ref="C2423" r:id="rId6298" display="http://layout.web.cern.ch/layout/slots.aspx?slotid=3489133&amp;version=STUDY"/>
    <hyperlink ref="D2423" r:id="rId6299" display="http://layout.web.cern.ch/layout/slottypes.aspx?slottypeid=3420425&amp;version=STUDY"/>
    <hyperlink ref="C2424" r:id="rId6300" display="http://layout.web.cern.ch/layout/slots.aspx?slotid=5450865&amp;version=STUDY"/>
    <hyperlink ref="D2424" r:id="rId6301" display="http://layout.web.cern.ch/layout/slottypes.aspx?slottypeid=4718982&amp;version=STUDY"/>
    <hyperlink ref="M2424" r:id="rId6302" tooltip="Drawing SPSVCPEB0007 in CDD" display="https://edms.cern.ch/cdd/call_hpgl?SPSVCPEB0007"/>
    <hyperlink ref="C2425" r:id="rId6303" display="http://layout.web.cern.ch/layout/slots.aspx?slotid=2768242&amp;version=STUDY"/>
    <hyperlink ref="D2425" r:id="rId6304" display="http://layout.web.cern.ch/layout/slottypes.aspx?slottypeid=2469931&amp;version=STUDY"/>
    <hyperlink ref="M2425" r:id="rId6305" tooltip="Drawing SPS8051000158 in CDD" display="https://edms.cern.ch/cdd/call_hpgl?SPS8051000158"/>
    <hyperlink ref="C2426" r:id="rId6306" display="http://layout.web.cern.ch/layout/slots.aspx?slotid=2470109&amp;version=STUDY"/>
    <hyperlink ref="D2426" r:id="rId6307" display="http://layout.web.cern.ch/layout/slottypes.aspx?slottypeid=2433438&amp;version=STUDY"/>
    <hyperlink ref="M2426" r:id="rId6308" tooltip="Drawing SPS8094007007 in CDD" display="https://edms.cern.ch/cdd/call_hpgl?SPS8094007007"/>
    <hyperlink ref="C2427" r:id="rId6309" display="http://layout.web.cern.ch/layout/slots.aspx?slotid=3328678&amp;version=STUDY"/>
    <hyperlink ref="D2427" r:id="rId6310" display="http://layout.web.cern.ch/layout/slottypes.aspx?slottypeid=3321079&amp;version=STUDY"/>
    <hyperlink ref="C2428" r:id="rId6311" display="http://layout.web.cern.ch/layout/slots.aspx?slotid=2775131&amp;version=STUDY"/>
    <hyperlink ref="D2428" r:id="rId6312" display="http://layout.web.cern.ch/layout/slottypes.aspx?slottypeid=2563742&amp;version=STUDY"/>
    <hyperlink ref="M2428" r:id="rId6313" tooltip="Drawing SPS8094007247 in CDD" display="https://edms.cern.ch/cdd/call_hpgl?SPS8094007247"/>
    <hyperlink ref="C2429" r:id="rId6314" display="http://layout.web.cern.ch/layout/slots.aspx?slotid=3327460&amp;version=STUDY"/>
    <hyperlink ref="D2429" r:id="rId6315" display="http://layout.web.cern.ch/layout/slottypes.aspx?slottypeid=3321079&amp;version=STUDY"/>
    <hyperlink ref="C2430" r:id="rId6316" display="http://layout.web.cern.ch/layout/slots.aspx?slotid=2775132&amp;version=STUDY"/>
    <hyperlink ref="D2430" r:id="rId6317" display="http://layout.web.cern.ch/layout/slottypes.aspx?slottypeid=2563742&amp;version=STUDY"/>
    <hyperlink ref="M2430" r:id="rId6318" tooltip="Drawing SPS8094007247 in CDD" display="https://edms.cern.ch/cdd/call_hpgl?SPS8094007247"/>
    <hyperlink ref="C2431" r:id="rId6319" display="http://layout.web.cern.ch/layout/slots.aspx?slotid=3327462&amp;version=STUDY"/>
    <hyperlink ref="D2431" r:id="rId6320" display="http://layout.web.cern.ch/layout/slottypes.aspx?slottypeid=3321079&amp;version=STUDY"/>
    <hyperlink ref="C2432" r:id="rId6321" display="http://layout.web.cern.ch/layout/slots.aspx?slotid=2775133&amp;version=STUDY"/>
    <hyperlink ref="D2432" r:id="rId6322" display="http://layout.web.cern.ch/layout/slottypes.aspx?slottypeid=2563745&amp;version=STUDY"/>
    <hyperlink ref="M2432" r:id="rId6323" tooltip="Drawing SPS8094007246 in CDD" display="https://edms.cern.ch/cdd/call_hpgl?SPS8094007246"/>
    <hyperlink ref="C2433" r:id="rId6324" display="http://layout.web.cern.ch/layout/slots.aspx?slotid=3328221&amp;version=STUDY"/>
    <hyperlink ref="D2433" r:id="rId6325" display="http://layout.web.cern.ch/layout/slottypes.aspx?slottypeid=3321079&amp;version=STUDY"/>
    <hyperlink ref="C2434" r:id="rId6326" display="http://layout.web.cern.ch/layout/slots.aspx?slotid=2775134&amp;version=STUDY"/>
    <hyperlink ref="D2434" r:id="rId6327" display="http://layout.web.cern.ch/layout/slottypes.aspx?slottypeid=2563745&amp;version=STUDY"/>
    <hyperlink ref="M2434" r:id="rId6328" tooltip="Drawing SPS8094007246 in CDD" display="https://edms.cern.ch/cdd/call_hpgl?SPS8094007246"/>
    <hyperlink ref="C2435" r:id="rId6329" display="http://layout.web.cern.ch/layout/slots.aspx?slotid=3328223&amp;version=STUDY"/>
    <hyperlink ref="D2435" r:id="rId6330" display="http://layout.web.cern.ch/layout/slottypes.aspx?slottypeid=3321079&amp;version=STUDY"/>
    <hyperlink ref="C2436" r:id="rId6331" display="http://layout.web.cern.ch/layout/slots.aspx?slotid=2363421&amp;version=STUDY"/>
    <hyperlink ref="D2436" r:id="rId6332" display="http://layout.web.cern.ch/layout/slottypes.aspx?slottypeid=2360517&amp;version=STUDY"/>
    <hyperlink ref="M2436" r:id="rId6333" tooltip="Drawing SPS8094007529 in CDD" display="https://edms.cern.ch/cdd/call_hpgl?SPS8094007529"/>
    <hyperlink ref="C2437" r:id="rId6334" display="http://layout.web.cern.ch/layout/slots.aspx?slotid=3168012&amp;version=STUDY"/>
    <hyperlink ref="D2437" r:id="rId6335" display="http://layout.web.cern.ch/layout/slottypes.aspx?slottypeid=3146151&amp;version=STUDY"/>
    <hyperlink ref="M2437" r:id="rId6336" tooltip="Drawing SPSVCPEB0034 in CDD" display="https://edms.cern.ch/cdd/call_hpgl?SPSVCPEB0034"/>
    <hyperlink ref="C2438" r:id="rId6337" display="http://layout.web.cern.ch/layout/slots.aspx?slotid=3168013&amp;version=STUDY"/>
    <hyperlink ref="D2438" r:id="rId6338" display="http://layout.web.cern.ch/layout/slottypes.aspx?slottypeid=2563750&amp;version=STUDY"/>
    <hyperlink ref="M2438" r:id="rId6339" tooltip="Drawing SPSVCPEB0048 in CDD" display="https://edms.cern.ch/cdd/call_hpgl?SPSVCPEB0048"/>
    <hyperlink ref="C2439" r:id="rId6340" display="http://layout.web.cern.ch/layout/slots.aspx?slotid=2551010&amp;version=STUDY"/>
    <hyperlink ref="D2439" r:id="rId6341" display="http://layout.web.cern.ch/layout/slottypes.aspx?slottypeid=2469929&amp;version=STUDY"/>
    <hyperlink ref="M2439" r:id="rId6342" tooltip="Drawing SPS8051000157 in CDD" display="https://edms.cern.ch/cdd/call_hpgl?SPS8051000157"/>
    <hyperlink ref="C2440" r:id="rId6343" display="http://layout.web.cern.ch/layout/slots.aspx?slotid=2470297&amp;version=STUDY"/>
    <hyperlink ref="D2440" r:id="rId6344" display="http://layout.web.cern.ch/layout/slottypes.aspx?slottypeid=2433448&amp;version=STUDY"/>
    <hyperlink ref="M2440" r:id="rId6345" tooltip="Drawing SPS8094007035 in CDD" display="https://edms.cern.ch/cdd/call_hpgl?SPS8094007035"/>
    <hyperlink ref="C2441" r:id="rId6346" display="http://layout.web.cern.ch/layout/slots.aspx?slotid=3328875&amp;version=STUDY"/>
    <hyperlink ref="D2441" r:id="rId6347" display="http://layout.web.cern.ch/layout/slottypes.aspx?slottypeid=3321079&amp;version=STUDY"/>
    <hyperlink ref="C2442" r:id="rId6348" display="http://layout.web.cern.ch/layout/slots.aspx?slotid=2775135&amp;version=STUDY"/>
    <hyperlink ref="D2442" r:id="rId6349" display="http://layout.web.cern.ch/layout/slottypes.aspx?slottypeid=2563745&amp;version=STUDY"/>
    <hyperlink ref="M2442" r:id="rId6350" tooltip="Drawing SPS8094007246 in CDD" display="https://edms.cern.ch/cdd/call_hpgl?SPS8094007246"/>
    <hyperlink ref="C2443" r:id="rId6351" display="http://layout.web.cern.ch/layout/slots.aspx?slotid=3328225&amp;version=STUDY"/>
    <hyperlink ref="D2443" r:id="rId6352" display="http://layout.web.cern.ch/layout/slottypes.aspx?slottypeid=3321079&amp;version=STUDY"/>
    <hyperlink ref="C2444" r:id="rId6353" display="http://layout.web.cern.ch/layout/slots.aspx?slotid=2775136&amp;version=STUDY"/>
    <hyperlink ref="D2444" r:id="rId6354" display="http://layout.web.cern.ch/layout/slottypes.aspx?slottypeid=2563745&amp;version=STUDY"/>
    <hyperlink ref="M2444" r:id="rId6355" tooltip="Drawing SPS8094007246 in CDD" display="https://edms.cern.ch/cdd/call_hpgl?SPS8094007246"/>
    <hyperlink ref="C2445" r:id="rId6356" display="http://layout.web.cern.ch/layout/slots.aspx?slotid=3328227&amp;version=STUDY"/>
    <hyperlink ref="D2445" r:id="rId6357" display="http://layout.web.cern.ch/layout/slottypes.aspx?slottypeid=3321079&amp;version=STUDY"/>
    <hyperlink ref="C2446" r:id="rId6358" display="http://layout.web.cern.ch/layout/slots.aspx?slotid=2775137&amp;version=STUDY"/>
    <hyperlink ref="D2446" r:id="rId6359" display="http://layout.web.cern.ch/layout/slottypes.aspx?slottypeid=2563742&amp;version=STUDY"/>
    <hyperlink ref="M2446" r:id="rId6360" tooltip="Drawing SPS8094007247 in CDD" display="https://edms.cern.ch/cdd/call_hpgl?SPS8094007247"/>
    <hyperlink ref="C2447" r:id="rId6361" display="http://layout.web.cern.ch/layout/slots.aspx?slotid=3327464&amp;version=STUDY"/>
    <hyperlink ref="D2447" r:id="rId6362" display="http://layout.web.cern.ch/layout/slottypes.aspx?slottypeid=3321079&amp;version=STUDY"/>
    <hyperlink ref="C2448" r:id="rId6363" display="http://layout.web.cern.ch/layout/slots.aspx?slotid=2775138&amp;version=STUDY"/>
    <hyperlink ref="D2448" r:id="rId6364" display="http://layout.web.cern.ch/layout/slottypes.aspx?slottypeid=2563742&amp;version=STUDY"/>
    <hyperlink ref="M2448" r:id="rId6365" tooltip="Drawing SPS8094007247 in CDD" display="https://edms.cern.ch/cdd/call_hpgl?SPS8094007247"/>
    <hyperlink ref="C2449" r:id="rId6366" display="http://layout.web.cern.ch/layout/slots.aspx?slotid=3327466&amp;version=STUDY"/>
    <hyperlink ref="D2449" r:id="rId6367" display="http://layout.web.cern.ch/layout/slottypes.aspx?slottypeid=3321079&amp;version=STUDY"/>
    <hyperlink ref="C2450" r:id="rId6368" display="http://layout.web.cern.ch/layout/slots.aspx?slotid=3168014&amp;version=STUDY"/>
    <hyperlink ref="D2450" r:id="rId6369" display="http://layout.web.cern.ch/layout/slottypes.aspx?slottypeid=2467813&amp;version=STUDY"/>
    <hyperlink ref="M2450" r:id="rId6370" tooltip="Drawing SPSVCPEB0049 in CDD" display="https://edms.cern.ch/cdd/call_hpgl?SPSVCPEB0049"/>
    <hyperlink ref="C2451" r:id="rId6371" display="http://layout.web.cern.ch/layout/slots.aspx?slotid=2755525&amp;version=STUDY"/>
    <hyperlink ref="D2451" r:id="rId6372" display="http://layout.web.cern.ch/layout/slottypes.aspx?slottypeid=2469931&amp;version=STUDY"/>
    <hyperlink ref="M2451" r:id="rId6373" tooltip="Drawing SPS8051000158 in CDD" display="https://edms.cern.ch/cdd/call_hpgl?SPS8051000158"/>
    <hyperlink ref="C2452" r:id="rId6374" display="http://layout.web.cern.ch/layout/slots.aspx?slotid=2470111&amp;version=STUDY"/>
    <hyperlink ref="D2452" r:id="rId6375" display="http://layout.web.cern.ch/layout/slottypes.aspx?slottypeid=2433438&amp;version=STUDY"/>
    <hyperlink ref="M2452" r:id="rId6376" tooltip="Drawing SPS8094007007 in CDD" display="https://edms.cern.ch/cdd/call_hpgl?SPS8094007007"/>
    <hyperlink ref="C2453" r:id="rId6377" display="http://layout.web.cern.ch/layout/slots.aspx?slotid=3328680&amp;version=STUDY"/>
    <hyperlink ref="D2453" r:id="rId6378" display="http://layout.web.cern.ch/layout/slottypes.aspx?slottypeid=3321079&amp;version=STUDY"/>
    <hyperlink ref="C2454" r:id="rId6379" display="http://layout.web.cern.ch/layout/slots.aspx?slotid=2775139&amp;version=STUDY"/>
    <hyperlink ref="D2454" r:id="rId6380" display="http://layout.web.cern.ch/layout/slottypes.aspx?slottypeid=2563742&amp;version=STUDY"/>
    <hyperlink ref="M2454" r:id="rId6381" tooltip="Drawing SPS8094007247 in CDD" display="https://edms.cern.ch/cdd/call_hpgl?SPS8094007247"/>
    <hyperlink ref="C2455" r:id="rId6382" display="http://layout.web.cern.ch/layout/slots.aspx?slotid=3327468&amp;version=STUDY"/>
    <hyperlink ref="D2455" r:id="rId6383" display="http://layout.web.cern.ch/layout/slottypes.aspx?slottypeid=3321079&amp;version=STUDY"/>
    <hyperlink ref="C2456" r:id="rId6384" display="http://layout.web.cern.ch/layout/slots.aspx?slotid=2775140&amp;version=STUDY"/>
    <hyperlink ref="D2456" r:id="rId6385" display="http://layout.web.cern.ch/layout/slottypes.aspx?slottypeid=2563742&amp;version=STUDY"/>
    <hyperlink ref="M2456" r:id="rId6386" tooltip="Drawing SPS8094007247 in CDD" display="https://edms.cern.ch/cdd/call_hpgl?SPS8094007247"/>
    <hyperlink ref="C2457" r:id="rId6387" display="http://layout.web.cern.ch/layout/slots.aspx?slotid=3327470&amp;version=STUDY"/>
    <hyperlink ref="D2457" r:id="rId6388" display="http://layout.web.cern.ch/layout/slottypes.aspx?slottypeid=3321079&amp;version=STUDY"/>
    <hyperlink ref="C2458" r:id="rId6389" display="http://layout.web.cern.ch/layout/slots.aspx?slotid=2775141&amp;version=STUDY"/>
    <hyperlink ref="D2458" r:id="rId6390" display="http://layout.web.cern.ch/layout/slottypes.aspx?slottypeid=2563745&amp;version=STUDY"/>
    <hyperlink ref="M2458" r:id="rId6391" tooltip="Drawing SPS8094007246 in CDD" display="https://edms.cern.ch/cdd/call_hpgl?SPS8094007246"/>
    <hyperlink ref="C2459" r:id="rId6392" display="http://layout.web.cern.ch/layout/slots.aspx?slotid=3328229&amp;version=STUDY"/>
    <hyperlink ref="D2459" r:id="rId6393" display="http://layout.web.cern.ch/layout/slottypes.aspx?slottypeid=3321079&amp;version=STUDY"/>
    <hyperlink ref="C2460" r:id="rId6394" display="http://layout.web.cern.ch/layout/slots.aspx?slotid=2775142&amp;version=STUDY"/>
    <hyperlink ref="D2460" r:id="rId6395" display="http://layout.web.cern.ch/layout/slottypes.aspx?slottypeid=2563745&amp;version=STUDY"/>
    <hyperlink ref="M2460" r:id="rId6396" tooltip="Drawing SPS8094007246 in CDD" display="https://edms.cern.ch/cdd/call_hpgl?SPS8094007246"/>
    <hyperlink ref="C2461" r:id="rId6397" display="http://layout.web.cern.ch/layout/slots.aspx?slotid=3328231&amp;version=STUDY"/>
    <hyperlink ref="D2461" r:id="rId6398" display="http://layout.web.cern.ch/layout/slottypes.aspx?slottypeid=3321079&amp;version=STUDY"/>
    <hyperlink ref="C2462" r:id="rId6399" display="http://layout.web.cern.ch/layout/slots.aspx?slotid=3168015&amp;version=STUDY"/>
    <hyperlink ref="D2462" r:id="rId6400" display="http://layout.web.cern.ch/layout/slottypes.aspx?slottypeid=2563748&amp;version=STUDY"/>
    <hyperlink ref="M2462" r:id="rId6401" tooltip="Drawing SPSVCPEB0034 in CDD" display="https://edms.cern.ch/cdd/call_hpgl?SPSVCPEB0034"/>
    <hyperlink ref="C2463" r:id="rId6402" display="http://layout.web.cern.ch/layout/slots.aspx?slotid=3168016&amp;version=STUDY"/>
    <hyperlink ref="D2463" r:id="rId6403" display="http://layout.web.cern.ch/layout/slottypes.aspx?slottypeid=2563750&amp;version=STUDY"/>
    <hyperlink ref="M2463" r:id="rId6404" tooltip="Drawing SPSVCPEB0048 in CDD" display="https://edms.cern.ch/cdd/call_hpgl?SPSVCPEB0048"/>
    <hyperlink ref="C2464" r:id="rId6405" display="http://layout.web.cern.ch/layout/slots.aspx?slotid=2551011&amp;version=STUDY"/>
    <hyperlink ref="D2464" r:id="rId6406" display="http://layout.web.cern.ch/layout/slottypes.aspx?slottypeid=2469929&amp;version=STUDY"/>
    <hyperlink ref="M2464" r:id="rId6407" tooltip="Drawing SPS8051000157 in CDD" display="https://edms.cern.ch/cdd/call_hpgl?SPS8051000157"/>
    <hyperlink ref="C2465" r:id="rId6408" display="http://layout.web.cern.ch/layout/slots.aspx?slotid=2470299&amp;version=STUDY"/>
    <hyperlink ref="D2465" r:id="rId6409" display="http://layout.web.cern.ch/layout/slottypes.aspx?slottypeid=2433448&amp;version=STUDY"/>
    <hyperlink ref="M2465" r:id="rId6410" tooltip="Drawing SPS8094007035 in CDD" display="https://edms.cern.ch/cdd/call_hpgl?SPS8094007035"/>
    <hyperlink ref="C2466" r:id="rId6411" display="http://layout.web.cern.ch/layout/slots.aspx?slotid=3328877&amp;version=STUDY"/>
    <hyperlink ref="D2466" r:id="rId6412" display="http://layout.web.cern.ch/layout/slottypes.aspx?slottypeid=3321079&amp;version=STUDY"/>
    <hyperlink ref="C2467" r:id="rId6413" display="http://layout.web.cern.ch/layout/slots.aspx?slotid=2775143&amp;version=STUDY"/>
    <hyperlink ref="D2467" r:id="rId6414" display="http://layout.web.cern.ch/layout/slottypes.aspx?slottypeid=2563745&amp;version=STUDY"/>
    <hyperlink ref="M2467" r:id="rId6415" tooltip="Drawing SPS8094007246 in CDD" display="https://edms.cern.ch/cdd/call_hpgl?SPS8094007246"/>
    <hyperlink ref="C2468" r:id="rId6416" display="http://layout.web.cern.ch/layout/slots.aspx?slotid=3328233&amp;version=STUDY"/>
    <hyperlink ref="D2468" r:id="rId6417" display="http://layout.web.cern.ch/layout/slottypes.aspx?slottypeid=3321079&amp;version=STUDY"/>
    <hyperlink ref="C2469" r:id="rId6418" display="http://layout.web.cern.ch/layout/slots.aspx?slotid=2775144&amp;version=STUDY"/>
    <hyperlink ref="D2469" r:id="rId6419" display="http://layout.web.cern.ch/layout/slottypes.aspx?slottypeid=2563745&amp;version=STUDY"/>
    <hyperlink ref="M2469" r:id="rId6420" tooltip="Drawing SPS8094007246 in CDD" display="https://edms.cern.ch/cdd/call_hpgl?SPS8094007246"/>
    <hyperlink ref="C2470" r:id="rId6421" display="http://layout.web.cern.ch/layout/slots.aspx?slotid=3328235&amp;version=STUDY"/>
    <hyperlink ref="D2470" r:id="rId6422" display="http://layout.web.cern.ch/layout/slottypes.aspx?slottypeid=3321079&amp;version=STUDY"/>
    <hyperlink ref="C2471" r:id="rId6423" display="http://layout.web.cern.ch/layout/slots.aspx?slotid=2775145&amp;version=STUDY"/>
    <hyperlink ref="D2471" r:id="rId6424" display="http://layout.web.cern.ch/layout/slottypes.aspx?slottypeid=2563742&amp;version=STUDY"/>
    <hyperlink ref="M2471" r:id="rId6425" tooltip="Drawing SPS8094007247 in CDD" display="https://edms.cern.ch/cdd/call_hpgl?SPS8094007247"/>
    <hyperlink ref="C2472" r:id="rId6426" display="http://layout.web.cern.ch/layout/slots.aspx?slotid=3327472&amp;version=STUDY"/>
    <hyperlink ref="D2472" r:id="rId6427" display="http://layout.web.cern.ch/layout/slottypes.aspx?slottypeid=3321079&amp;version=STUDY"/>
    <hyperlink ref="C2473" r:id="rId6428" display="http://layout.web.cern.ch/layout/slots.aspx?slotid=2775146&amp;version=STUDY"/>
    <hyperlink ref="D2473" r:id="rId6429" display="http://layout.web.cern.ch/layout/slottypes.aspx?slottypeid=2563742&amp;version=STUDY"/>
    <hyperlink ref="M2473" r:id="rId6430" tooltip="Drawing SPS8094007247 in CDD" display="https://edms.cern.ch/cdd/call_hpgl?SPS8094007247"/>
    <hyperlink ref="C2474" r:id="rId6431" display="http://layout.web.cern.ch/layout/slots.aspx?slotid=3327474&amp;version=STUDY"/>
    <hyperlink ref="D2474" r:id="rId6432" display="http://layout.web.cern.ch/layout/slottypes.aspx?slottypeid=3321079&amp;version=STUDY"/>
    <hyperlink ref="C2475" r:id="rId6433" display="http://layout.web.cern.ch/layout/slots.aspx?slotid=3168017&amp;version=STUDY"/>
    <hyperlink ref="D2475" r:id="rId6434" display="http://layout.web.cern.ch/layout/slottypes.aspx?slottypeid=3147123&amp;version=STUDY"/>
    <hyperlink ref="M2475" r:id="rId6435" tooltip="Drawing SPSVCPEB0049 in CDD" display="https://edms.cern.ch/cdd/call_hpgl?SPSVCPEB0049"/>
    <hyperlink ref="C2476" r:id="rId6436" display="http://layout.web.cern.ch/layout/slots.aspx?slotid=3168018&amp;version=STUDY"/>
    <hyperlink ref="D2476" r:id="rId6437" display="http://layout.web.cern.ch/layout/slottypes.aspx?slottypeid=3147125&amp;version=STUDY"/>
    <hyperlink ref="M2476" r:id="rId6438" tooltip="Drawing SPSVCPEB0050 in CDD" display="https://edms.cern.ch/cdd/call_hpgl?SPSVCPEB0050"/>
    <hyperlink ref="C2477" r:id="rId6439" display="http://layout.web.cern.ch/layout/slots.aspx?slotid=2755526&amp;version=STUDY"/>
    <hyperlink ref="D2477" r:id="rId6440" display="http://layout.web.cern.ch/layout/slottypes.aspx?slottypeid=2469931&amp;version=STUDY"/>
    <hyperlink ref="M2477" r:id="rId6441" tooltip="Drawing SPS8051000158 in CDD" display="https://edms.cern.ch/cdd/call_hpgl?SPS8051000158"/>
    <hyperlink ref="C2478" r:id="rId6442" display="http://layout.web.cern.ch/layout/slots.aspx?slotid=2470113&amp;version=STUDY"/>
    <hyperlink ref="D2478" r:id="rId6443" display="http://layout.web.cern.ch/layout/slottypes.aspx?slottypeid=2433438&amp;version=STUDY"/>
    <hyperlink ref="M2478" r:id="rId6444" tooltip="Drawing SPS8094007007 in CDD" display="https://edms.cern.ch/cdd/call_hpgl?SPS8094007007"/>
    <hyperlink ref="C2479" r:id="rId6445" display="http://layout.web.cern.ch/layout/slots.aspx?slotid=3328682&amp;version=STUDY"/>
    <hyperlink ref="D2479" r:id="rId6446" display="http://layout.web.cern.ch/layout/slottypes.aspx?slottypeid=3321079&amp;version=STUDY"/>
    <hyperlink ref="C2480" r:id="rId6447" display="http://layout.web.cern.ch/layout/slots.aspx?slotid=2775147&amp;version=STUDY"/>
    <hyperlink ref="D2480" r:id="rId6448" display="http://layout.web.cern.ch/layout/slottypes.aspx?slottypeid=2563742&amp;version=STUDY"/>
    <hyperlink ref="M2480" r:id="rId6449" tooltip="Drawing SPS8094007247 in CDD" display="https://edms.cern.ch/cdd/call_hpgl?SPS8094007247"/>
    <hyperlink ref="C2481" r:id="rId6450" display="http://layout.web.cern.ch/layout/slots.aspx?slotid=3327476&amp;version=STUDY"/>
    <hyperlink ref="D2481" r:id="rId6451" display="http://layout.web.cern.ch/layout/slottypes.aspx?slottypeid=3321079&amp;version=STUDY"/>
    <hyperlink ref="C2482" r:id="rId6452" display="http://layout.web.cern.ch/layout/slots.aspx?slotid=2775148&amp;version=STUDY"/>
    <hyperlink ref="D2482" r:id="rId6453" display="http://layout.web.cern.ch/layout/slottypes.aspx?slottypeid=2563742&amp;version=STUDY"/>
    <hyperlink ref="M2482" r:id="rId6454" tooltip="Drawing SPS8094007247 in CDD" display="https://edms.cern.ch/cdd/call_hpgl?SPS8094007247"/>
    <hyperlink ref="C2483" r:id="rId6455" display="http://layout.web.cern.ch/layout/slots.aspx?slotid=3327478&amp;version=STUDY"/>
    <hyperlink ref="D2483" r:id="rId6456" display="http://layout.web.cern.ch/layout/slottypes.aspx?slottypeid=3321079&amp;version=STUDY"/>
    <hyperlink ref="C2484" r:id="rId6457" display="http://layout.web.cern.ch/layout/slots.aspx?slotid=2775154&amp;version=STUDY"/>
    <hyperlink ref="D2484" r:id="rId6458" display="http://layout.web.cern.ch/layout/slottypes.aspx?slottypeid=2563745&amp;version=STUDY"/>
    <hyperlink ref="M2484" r:id="rId6459" tooltip="Drawing SPS8094007246 in CDD" display="https://edms.cern.ch/cdd/call_hpgl?SPS8094007246"/>
    <hyperlink ref="C2485" r:id="rId6460" display="http://layout.web.cern.ch/layout/slots.aspx?slotid=3328237&amp;version=STUDY"/>
    <hyperlink ref="D2485" r:id="rId6461" display="http://layout.web.cern.ch/layout/slottypes.aspx?slottypeid=3321079&amp;version=STUDY"/>
    <hyperlink ref="C2486" r:id="rId6462" display="http://layout.web.cern.ch/layout/slots.aspx?slotid=2775155&amp;version=STUDY"/>
    <hyperlink ref="D2486" r:id="rId6463" display="http://layout.web.cern.ch/layout/slottypes.aspx?slottypeid=2563745&amp;version=STUDY"/>
    <hyperlink ref="M2486" r:id="rId6464" tooltip="Drawing SPS8094007246 in CDD" display="https://edms.cern.ch/cdd/call_hpgl?SPS8094007246"/>
    <hyperlink ref="C2487" r:id="rId6465" display="http://layout.web.cern.ch/layout/slots.aspx?slotid=3328239&amp;version=STUDY"/>
    <hyperlink ref="D2487" r:id="rId6466" display="http://layout.web.cern.ch/layout/slottypes.aspx?slottypeid=3321079&amp;version=STUDY"/>
    <hyperlink ref="C2488" r:id="rId6467" display="http://layout.web.cern.ch/layout/slots.aspx?slotid=3168019&amp;version=STUDY"/>
    <hyperlink ref="D2488" r:id="rId6468" display="http://layout.web.cern.ch/layout/slottypes.aspx?slottypeid=2563748&amp;version=STUDY"/>
    <hyperlink ref="M2488" r:id="rId6469" tooltip="Drawing SPSVCPEB0034 in CDD" display="https://edms.cern.ch/cdd/call_hpgl?SPSVCPEB0034"/>
    <hyperlink ref="C2489" r:id="rId6470" display="http://layout.web.cern.ch/layout/slots.aspx?slotid=3168020&amp;version=STUDY"/>
    <hyperlink ref="D2489" r:id="rId6471" display="http://layout.web.cern.ch/layout/slottypes.aspx?slottypeid=2563750&amp;version=STUDY"/>
    <hyperlink ref="M2489" r:id="rId6472" tooltip="Drawing SPSVCPEB0048 in CDD" display="https://edms.cern.ch/cdd/call_hpgl?SPSVCPEB0048"/>
    <hyperlink ref="C2490" r:id="rId6473" display="http://layout.web.cern.ch/layout/slots.aspx?slotid=2551012&amp;version=STUDY"/>
    <hyperlink ref="D2490" r:id="rId6474" display="http://layout.web.cern.ch/layout/slottypes.aspx?slottypeid=2469929&amp;version=STUDY"/>
    <hyperlink ref="M2490" r:id="rId6475" tooltip="Drawing SPS8051000157 in CDD" display="https://edms.cern.ch/cdd/call_hpgl?SPS8051000157"/>
    <hyperlink ref="C2491" r:id="rId6476" display="http://layout.web.cern.ch/layout/slots.aspx?slotid=2470315&amp;version=STUDY"/>
    <hyperlink ref="D2491" r:id="rId6477" display="http://layout.web.cern.ch/layout/slottypes.aspx?slottypeid=2433448&amp;version=STUDY"/>
    <hyperlink ref="M2491" r:id="rId6478" tooltip="Drawing SPS8094007035 in CDD" display="https://edms.cern.ch/cdd/call_hpgl?SPS8094007035"/>
    <hyperlink ref="C2492" r:id="rId6479" display="http://layout.web.cern.ch/layout/slots.aspx?slotid=3328893&amp;version=STUDY"/>
    <hyperlink ref="D2492" r:id="rId6480" display="http://layout.web.cern.ch/layout/slottypes.aspx?slottypeid=3321079&amp;version=STUDY"/>
    <hyperlink ref="C2493" r:id="rId6481" display="http://layout.web.cern.ch/layout/slots.aspx?slotid=2775159&amp;version=STUDY"/>
    <hyperlink ref="D2493" r:id="rId6482" display="http://layout.web.cern.ch/layout/slottypes.aspx?slottypeid=2563745&amp;version=STUDY"/>
    <hyperlink ref="M2493" r:id="rId6483" tooltip="Drawing SPS8094007246 in CDD" display="https://edms.cern.ch/cdd/call_hpgl?SPS8094007246"/>
    <hyperlink ref="C2494" r:id="rId6484" display="http://layout.web.cern.ch/layout/slots.aspx?slotid=3328241&amp;version=STUDY"/>
    <hyperlink ref="D2494" r:id="rId6485" display="http://layout.web.cern.ch/layout/slottypes.aspx?slottypeid=3321079&amp;version=STUDY"/>
    <hyperlink ref="C2495" r:id="rId6486" display="http://layout.web.cern.ch/layout/slots.aspx?slotid=2775160&amp;version=STUDY"/>
    <hyperlink ref="D2495" r:id="rId6487" display="http://layout.web.cern.ch/layout/slottypes.aspx?slottypeid=2563745&amp;version=STUDY"/>
    <hyperlink ref="M2495" r:id="rId6488" tooltip="Drawing SPS8094007246 in CDD" display="https://edms.cern.ch/cdd/call_hpgl?SPS8094007246"/>
    <hyperlink ref="C2496" r:id="rId6489" display="http://layout.web.cern.ch/layout/slots.aspx?slotid=3328243&amp;version=STUDY"/>
    <hyperlink ref="D2496" r:id="rId6490" display="http://layout.web.cern.ch/layout/slottypes.aspx?slottypeid=3321079&amp;version=STUDY"/>
    <hyperlink ref="C2497" r:id="rId6491" display="http://layout.web.cern.ch/layout/slots.aspx?slotid=2775161&amp;version=STUDY"/>
    <hyperlink ref="D2497" r:id="rId6492" display="http://layout.web.cern.ch/layout/slottypes.aspx?slottypeid=2563742&amp;version=STUDY"/>
    <hyperlink ref="M2497" r:id="rId6493" tooltip="Drawing SPS8094007247 in CDD" display="https://edms.cern.ch/cdd/call_hpgl?SPS8094007247"/>
    <hyperlink ref="C2498" r:id="rId6494" display="http://layout.web.cern.ch/layout/slots.aspx?slotid=3327480&amp;version=STUDY"/>
    <hyperlink ref="D2498" r:id="rId6495" display="http://layout.web.cern.ch/layout/slottypes.aspx?slottypeid=3321079&amp;version=STUDY"/>
    <hyperlink ref="C2499" r:id="rId6496" display="http://layout.web.cern.ch/layout/slots.aspx?slotid=2775162&amp;version=STUDY"/>
    <hyperlink ref="D2499" r:id="rId6497" display="http://layout.web.cern.ch/layout/slottypes.aspx?slottypeid=2563742&amp;version=STUDY"/>
    <hyperlink ref="M2499" r:id="rId6498" tooltip="Drawing SPS8094007247 in CDD" display="https://edms.cern.ch/cdd/call_hpgl?SPS8094007247"/>
    <hyperlink ref="C2500" r:id="rId6499" display="http://layout.web.cern.ch/layout/slots.aspx?slotid=3327482&amp;version=STUDY"/>
    <hyperlink ref="D2500" r:id="rId6500" display="http://layout.web.cern.ch/layout/slottypes.aspx?slottypeid=3321079&amp;version=STUDY"/>
    <hyperlink ref="C2501" r:id="rId6501" display="http://layout.web.cern.ch/layout/slots.aspx?slotid=3168021&amp;version=STUDY"/>
    <hyperlink ref="D2501" r:id="rId6502" display="http://layout.web.cern.ch/layout/slottypes.aspx?slottypeid=3147123&amp;version=STUDY"/>
    <hyperlink ref="M2501" r:id="rId6503" tooltip="Drawing SPSVCPEB0049 in CDD" display="https://edms.cern.ch/cdd/call_hpgl?SPSVCPEB0049"/>
    <hyperlink ref="C2502" r:id="rId6504" display="http://layout.web.cern.ch/layout/slots.aspx?slotid=3168022&amp;version=STUDY"/>
    <hyperlink ref="D2502" r:id="rId6505" display="http://layout.web.cern.ch/layout/slottypes.aspx?slottypeid=2445934&amp;version=STUDY"/>
    <hyperlink ref="M2502" r:id="rId6506" tooltip="Drawing SPSVCPEB0073 in CDD" display="https://edms.cern.ch/cdd/call_hpgl?SPSVCPEB0073"/>
    <hyperlink ref="C2503" r:id="rId6507" display="http://layout.web.cern.ch/layout/slots.aspx?slotid=2755527&amp;version=STUDY"/>
    <hyperlink ref="D2503" r:id="rId6508" display="http://layout.web.cern.ch/layout/slottypes.aspx?slottypeid=2469931&amp;version=STUDY"/>
    <hyperlink ref="M2503" r:id="rId6509" tooltip="Drawing SPS8051000158 in CDD" display="https://edms.cern.ch/cdd/call_hpgl?SPS8051000158"/>
    <hyperlink ref="C2504" r:id="rId6510" display="http://layout.web.cern.ch/layout/slots.aspx?slotid=2470127&amp;version=STUDY"/>
    <hyperlink ref="D2504" r:id="rId6511" display="http://layout.web.cern.ch/layout/slottypes.aspx?slottypeid=2433438&amp;version=STUDY"/>
    <hyperlink ref="M2504" r:id="rId6512" tooltip="Drawing SPS8094007007 in CDD" display="https://edms.cern.ch/cdd/call_hpgl?SPS8094007007"/>
    <hyperlink ref="C2505" r:id="rId6513" display="http://layout.web.cern.ch/layout/slots.aspx?slotid=3328696&amp;version=STUDY"/>
    <hyperlink ref="D2505" r:id="rId6514" display="http://layout.web.cern.ch/layout/slottypes.aspx?slottypeid=3321079&amp;version=STUDY"/>
    <hyperlink ref="C2506" r:id="rId6515" display="http://layout.web.cern.ch/layout/slots.aspx?slotid=2775163&amp;version=STUDY"/>
    <hyperlink ref="D2506" r:id="rId6516" display="http://layout.web.cern.ch/layout/slottypes.aspx?slottypeid=2563742&amp;version=STUDY"/>
    <hyperlink ref="M2506" r:id="rId6517" tooltip="Drawing SPS8094007247 in CDD" display="https://edms.cern.ch/cdd/call_hpgl?SPS8094007247"/>
    <hyperlink ref="C2507" r:id="rId6518" display="http://layout.web.cern.ch/layout/slots.aspx?slotid=3327484&amp;version=STUDY"/>
    <hyperlink ref="D2507" r:id="rId6519" display="http://layout.web.cern.ch/layout/slottypes.aspx?slottypeid=3321079&amp;version=STUDY"/>
    <hyperlink ref="C2508" r:id="rId6520" display="http://layout.web.cern.ch/layout/slots.aspx?slotid=2775164&amp;version=STUDY"/>
    <hyperlink ref="D2508" r:id="rId6521" display="http://layout.web.cern.ch/layout/slottypes.aspx?slottypeid=2563742&amp;version=STUDY"/>
    <hyperlink ref="M2508" r:id="rId6522" tooltip="Drawing SPS8094007247 in CDD" display="https://edms.cern.ch/cdd/call_hpgl?SPS8094007247"/>
    <hyperlink ref="C2509" r:id="rId6523" display="http://layout.web.cern.ch/layout/slots.aspx?slotid=3327486&amp;version=STUDY"/>
    <hyperlink ref="D2509" r:id="rId6524" display="http://layout.web.cern.ch/layout/slottypes.aspx?slottypeid=3321079&amp;version=STUDY"/>
    <hyperlink ref="C2510" r:id="rId6525" display="http://layout.web.cern.ch/layout/slots.aspx?slotid=2775165&amp;version=STUDY"/>
    <hyperlink ref="D2510" r:id="rId6526" display="http://layout.web.cern.ch/layout/slottypes.aspx?slottypeid=2563745&amp;version=STUDY"/>
    <hyperlink ref="M2510" r:id="rId6527" tooltip="Drawing SPS8094007246 in CDD" display="https://edms.cern.ch/cdd/call_hpgl?SPS8094007246"/>
    <hyperlink ref="C2511" r:id="rId6528" display="http://layout.web.cern.ch/layout/slots.aspx?slotid=3328245&amp;version=STUDY"/>
    <hyperlink ref="D2511" r:id="rId6529" display="http://layout.web.cern.ch/layout/slottypes.aspx?slottypeid=3321079&amp;version=STUDY"/>
    <hyperlink ref="C2512" r:id="rId6530" display="http://layout.web.cern.ch/layout/slots.aspx?slotid=2775166&amp;version=STUDY"/>
    <hyperlink ref="D2512" r:id="rId6531" display="http://layout.web.cern.ch/layout/slottypes.aspx?slottypeid=2563745&amp;version=STUDY"/>
    <hyperlink ref="M2512" r:id="rId6532" tooltip="Drawing SPS8094007246 in CDD" display="https://edms.cern.ch/cdd/call_hpgl?SPS8094007246"/>
    <hyperlink ref="C2513" r:id="rId6533" display="http://layout.web.cern.ch/layout/slots.aspx?slotid=3328247&amp;version=STUDY"/>
    <hyperlink ref="D2513" r:id="rId6534" display="http://layout.web.cern.ch/layout/slottypes.aspx?slottypeid=3321079&amp;version=STUDY"/>
    <hyperlink ref="C2514" r:id="rId6535" display="http://layout.web.cern.ch/layout/slots.aspx?slotid=3168023&amp;version=STUDY"/>
    <hyperlink ref="D2514" r:id="rId6536" display="http://layout.web.cern.ch/layout/slottypes.aspx?slottypeid=2563748&amp;version=STUDY"/>
    <hyperlink ref="M2514" r:id="rId6537" tooltip="Drawing SPSVCPEB0034 in CDD" display="https://edms.cern.ch/cdd/call_hpgl?SPSVCPEB0034"/>
    <hyperlink ref="C2515" r:id="rId6538" display="http://layout.web.cern.ch/layout/slots.aspx?slotid=3168024&amp;version=STUDY"/>
    <hyperlink ref="D2515" r:id="rId6539" display="http://layout.web.cern.ch/layout/slottypes.aspx?slottypeid=2563750&amp;version=STUDY"/>
    <hyperlink ref="M2515" r:id="rId6540" tooltip="Drawing SPSVCPEB0048 in CDD" display="https://edms.cern.ch/cdd/call_hpgl?SPSVCPEB0048"/>
    <hyperlink ref="C2516" r:id="rId6541" display="http://layout.web.cern.ch/layout/slots.aspx?slotid=2551013&amp;version=STUDY"/>
    <hyperlink ref="D2516" r:id="rId6542" display="http://layout.web.cern.ch/layout/slottypes.aspx?slottypeid=2469929&amp;version=STUDY"/>
    <hyperlink ref="M2516" r:id="rId6543" tooltip="Drawing SPS8051000157 in CDD" display="https://edms.cern.ch/cdd/call_hpgl?SPS8051000157"/>
    <hyperlink ref="C2517" r:id="rId6544" display="http://layout.web.cern.ch/layout/slots.aspx?slotid=2470317&amp;version=STUDY"/>
    <hyperlink ref="D2517" r:id="rId6545" display="http://layout.web.cern.ch/layout/slottypes.aspx?slottypeid=2433448&amp;version=STUDY"/>
    <hyperlink ref="M2517" r:id="rId6546" tooltip="Drawing SPS8094007035 in CDD" display="https://edms.cern.ch/cdd/call_hpgl?SPS8094007035"/>
    <hyperlink ref="C2518" r:id="rId6547" display="http://layout.web.cern.ch/layout/slots.aspx?slotid=3328895&amp;version=STUDY"/>
    <hyperlink ref="D2518" r:id="rId6548" display="http://layout.web.cern.ch/layout/slottypes.aspx?slottypeid=3321079&amp;version=STUDY"/>
    <hyperlink ref="C2519" r:id="rId6549" display="http://layout.web.cern.ch/layout/slots.aspx?slotid=2775167&amp;version=STUDY"/>
    <hyperlink ref="D2519" r:id="rId6550" display="http://layout.web.cern.ch/layout/slottypes.aspx?slottypeid=2563745&amp;version=STUDY"/>
    <hyperlink ref="M2519" r:id="rId6551" tooltip="Drawing SPS8094007246 in CDD" display="https://edms.cern.ch/cdd/call_hpgl?SPS8094007246"/>
    <hyperlink ref="C2520" r:id="rId6552" display="http://layout.web.cern.ch/layout/slots.aspx?slotid=3328249&amp;version=STUDY"/>
    <hyperlink ref="D2520" r:id="rId6553" display="http://layout.web.cern.ch/layout/slottypes.aspx?slottypeid=3321079&amp;version=STUDY"/>
    <hyperlink ref="C2521" r:id="rId6554" display="http://layout.web.cern.ch/layout/slots.aspx?slotid=2775168&amp;version=STUDY"/>
    <hyperlink ref="D2521" r:id="rId6555" display="http://layout.web.cern.ch/layout/slottypes.aspx?slottypeid=2563745&amp;version=STUDY"/>
    <hyperlink ref="M2521" r:id="rId6556" tooltip="Drawing SPS8094007246 in CDD" display="https://edms.cern.ch/cdd/call_hpgl?SPS8094007246"/>
    <hyperlink ref="C2522" r:id="rId6557" display="http://layout.web.cern.ch/layout/slots.aspx?slotid=3328251&amp;version=STUDY"/>
    <hyperlink ref="D2522" r:id="rId6558" display="http://layout.web.cern.ch/layout/slottypes.aspx?slottypeid=3321079&amp;version=STUDY"/>
    <hyperlink ref="C2523" r:id="rId6559" display="http://layout.web.cern.ch/layout/slots.aspx?slotid=2775169&amp;version=STUDY"/>
    <hyperlink ref="D2523" r:id="rId6560" display="http://layout.web.cern.ch/layout/slottypes.aspx?slottypeid=2563742&amp;version=STUDY"/>
    <hyperlink ref="M2523" r:id="rId6561" tooltip="Drawing SPS8094007247 in CDD" display="https://edms.cern.ch/cdd/call_hpgl?SPS8094007247"/>
    <hyperlink ref="C2524" r:id="rId6562" display="http://layout.web.cern.ch/layout/slots.aspx?slotid=3327488&amp;version=STUDY"/>
    <hyperlink ref="D2524" r:id="rId6563" display="http://layout.web.cern.ch/layout/slottypes.aspx?slottypeid=3321079&amp;version=STUDY"/>
    <hyperlink ref="C2525" r:id="rId6564" display="http://layout.web.cern.ch/layout/slots.aspx?slotid=2775170&amp;version=STUDY"/>
    <hyperlink ref="D2525" r:id="rId6565" display="http://layout.web.cern.ch/layout/slottypes.aspx?slottypeid=2563742&amp;version=STUDY"/>
    <hyperlink ref="M2525" r:id="rId6566" tooltip="Drawing SPS8094007247 in CDD" display="https://edms.cern.ch/cdd/call_hpgl?SPS8094007247"/>
    <hyperlink ref="C2526" r:id="rId6567" display="http://layout.web.cern.ch/layout/slots.aspx?slotid=3327490&amp;version=STUDY"/>
    <hyperlink ref="D2526" r:id="rId6568" display="http://layout.web.cern.ch/layout/slottypes.aspx?slottypeid=3321079&amp;version=STUDY"/>
    <hyperlink ref="C2527" r:id="rId6569" display="http://layout.web.cern.ch/layout/slots.aspx?slotid=3168025&amp;version=STUDY"/>
    <hyperlink ref="D2527" r:id="rId6570" display="http://layout.web.cern.ch/layout/slottypes.aspx?slottypeid=3147123&amp;version=STUDY"/>
    <hyperlink ref="M2527" r:id="rId6571" tooltip="Drawing SPSVCPEB0049 in CDD" display="https://edms.cern.ch/cdd/call_hpgl?SPSVCPEB0049"/>
    <hyperlink ref="C2528" r:id="rId6572" display="http://layout.web.cern.ch/layout/slots.aspx?slotid=3168026&amp;version=STUDY"/>
    <hyperlink ref="D2528" r:id="rId6573" display="http://layout.web.cern.ch/layout/slottypes.aspx?slottypeid=2445934&amp;version=STUDY"/>
    <hyperlink ref="M2528" r:id="rId6574" tooltip="Drawing SPSVCPEB0073 in CDD" display="https://edms.cern.ch/cdd/call_hpgl?SPSVCPEB0073"/>
    <hyperlink ref="C2529" r:id="rId6575" display="http://layout.web.cern.ch/layout/slots.aspx?slotid=2755528&amp;version=STUDY"/>
    <hyperlink ref="D2529" r:id="rId6576" display="http://layout.web.cern.ch/layout/slottypes.aspx?slottypeid=2469931&amp;version=STUDY"/>
    <hyperlink ref="M2529" r:id="rId6577" tooltip="Drawing SPS8051000158 in CDD" display="https://edms.cern.ch/cdd/call_hpgl?SPS8051000158"/>
    <hyperlink ref="C2530" r:id="rId6578" display="http://layout.web.cern.ch/layout/slots.aspx?slotid=2470129&amp;version=STUDY"/>
    <hyperlink ref="D2530" r:id="rId6579" display="http://layout.web.cern.ch/layout/slottypes.aspx?slottypeid=2433438&amp;version=STUDY"/>
    <hyperlink ref="M2530" r:id="rId6580" tooltip="Drawing SPS8094007007 in CDD" display="https://edms.cern.ch/cdd/call_hpgl?SPS8094007007"/>
    <hyperlink ref="C2531" r:id="rId6581" display="http://layout.web.cern.ch/layout/slots.aspx?slotid=3328698&amp;version=STUDY"/>
    <hyperlink ref="D2531" r:id="rId6582" display="http://layout.web.cern.ch/layout/slottypes.aspx?slottypeid=3321079&amp;version=STUDY"/>
    <hyperlink ref="C2532" r:id="rId6583" display="http://layout.web.cern.ch/layout/slots.aspx?slotid=2775171&amp;version=STUDY"/>
    <hyperlink ref="D2532" r:id="rId6584" display="http://layout.web.cern.ch/layout/slottypes.aspx?slottypeid=2563742&amp;version=STUDY"/>
    <hyperlink ref="M2532" r:id="rId6585" tooltip="Drawing SPS8094007247 in CDD" display="https://edms.cern.ch/cdd/call_hpgl?SPS8094007247"/>
    <hyperlink ref="C2533" r:id="rId6586" display="http://layout.web.cern.ch/layout/slots.aspx?slotid=3327492&amp;version=STUDY"/>
    <hyperlink ref="D2533" r:id="rId6587" display="http://layout.web.cern.ch/layout/slottypes.aspx?slottypeid=3321079&amp;version=STUDY"/>
    <hyperlink ref="C2534" r:id="rId6588" display="http://layout.web.cern.ch/layout/slots.aspx?slotid=2775172&amp;version=STUDY"/>
    <hyperlink ref="D2534" r:id="rId6589" display="http://layout.web.cern.ch/layout/slottypes.aspx?slottypeid=2563742&amp;version=STUDY"/>
    <hyperlink ref="M2534" r:id="rId6590" tooltip="Drawing SPS8094007247 in CDD" display="https://edms.cern.ch/cdd/call_hpgl?SPS8094007247"/>
    <hyperlink ref="C2535" r:id="rId6591" display="http://layout.web.cern.ch/layout/slots.aspx?slotid=3327494&amp;version=STUDY"/>
    <hyperlink ref="D2535" r:id="rId6592" display="http://layout.web.cern.ch/layout/slottypes.aspx?slottypeid=3321079&amp;version=STUDY"/>
    <hyperlink ref="C2536" r:id="rId6593" display="http://layout.web.cern.ch/layout/slots.aspx?slotid=2775173&amp;version=STUDY"/>
    <hyperlink ref="D2536" r:id="rId6594" display="http://layout.web.cern.ch/layout/slottypes.aspx?slottypeid=2563745&amp;version=STUDY"/>
    <hyperlink ref="M2536" r:id="rId6595" tooltip="Drawing SPS8094007246 in CDD" display="https://edms.cern.ch/cdd/call_hpgl?SPS8094007246"/>
    <hyperlink ref="C2537" r:id="rId6596" display="http://layout.web.cern.ch/layout/slots.aspx?slotid=3328253&amp;version=STUDY"/>
    <hyperlink ref="D2537" r:id="rId6597" display="http://layout.web.cern.ch/layout/slottypes.aspx?slottypeid=3321079&amp;version=STUDY"/>
    <hyperlink ref="C2538" r:id="rId6598" display="http://layout.web.cern.ch/layout/slots.aspx?slotid=2775174&amp;version=STUDY"/>
    <hyperlink ref="D2538" r:id="rId6599" display="http://layout.web.cern.ch/layout/slottypes.aspx?slottypeid=2563745&amp;version=STUDY"/>
    <hyperlink ref="M2538" r:id="rId6600" tooltip="Drawing SPS8094007246 in CDD" display="https://edms.cern.ch/cdd/call_hpgl?SPS8094007246"/>
    <hyperlink ref="C2539" r:id="rId6601" display="http://layout.web.cern.ch/layout/slots.aspx?slotid=3328255&amp;version=STUDY"/>
    <hyperlink ref="D2539" r:id="rId6602" display="http://layout.web.cern.ch/layout/slottypes.aspx?slottypeid=3321079&amp;version=STUDY"/>
    <hyperlink ref="C2540" r:id="rId6603" display="http://layout.web.cern.ch/layout/slots.aspx?slotid=3168028&amp;version=STUDY"/>
    <hyperlink ref="D2540" r:id="rId6604" display="http://layout.web.cern.ch/layout/slottypes.aspx?slottypeid=2582787&amp;version=STUDY"/>
    <hyperlink ref="M2540" r:id="rId6605" tooltip="Drawing SPSVCPEB0034 in CDD" display="https://edms.cern.ch/cdd/call_hpgl?SPSVCPEB0034"/>
    <hyperlink ref="C2541" r:id="rId6606" display="http://layout.web.cern.ch/layout/slots.aspx?slotid=2551014&amp;version=STUDY"/>
    <hyperlink ref="D2541" r:id="rId6607" display="http://layout.web.cern.ch/layout/slottypes.aspx?slottypeid=2469929&amp;version=STUDY"/>
    <hyperlink ref="M2541" r:id="rId6608" tooltip="Drawing SPS8051000157 in CDD" display="https://edms.cern.ch/cdd/call_hpgl?SPS8051000157"/>
    <hyperlink ref="C2542" r:id="rId6609" display="http://layout.web.cern.ch/layout/slots.aspx?slotid=2470319&amp;version=STUDY"/>
    <hyperlink ref="D2542" r:id="rId6610" display="http://layout.web.cern.ch/layout/slottypes.aspx?slottypeid=2433448&amp;version=STUDY"/>
    <hyperlink ref="M2542" r:id="rId6611" tooltip="Drawing SPS8094007035 in CDD" display="https://edms.cern.ch/cdd/call_hpgl?SPS8094007035"/>
    <hyperlink ref="C2543" r:id="rId6612" display="http://layout.web.cern.ch/layout/slots.aspx?slotid=3328897&amp;version=STUDY"/>
    <hyperlink ref="D2543" r:id="rId6613" display="http://layout.web.cern.ch/layout/slottypes.aspx?slottypeid=3321079&amp;version=STUDY"/>
    <hyperlink ref="C2544" r:id="rId6614" display="http://layout.web.cern.ch/layout/slots.aspx?slotid=2775180&amp;version=STUDY"/>
    <hyperlink ref="D2544" r:id="rId6615" display="http://layout.web.cern.ch/layout/slottypes.aspx?slottypeid=2563745&amp;version=STUDY"/>
    <hyperlink ref="M2544" r:id="rId6616" tooltip="Drawing SPS8094007246 in CDD" display="https://edms.cern.ch/cdd/call_hpgl?SPS8094007246"/>
    <hyperlink ref="C2545" r:id="rId6617" display="http://layout.web.cern.ch/layout/slots.aspx?slotid=3328257&amp;version=STUDY"/>
    <hyperlink ref="D2545" r:id="rId6618" display="http://layout.web.cern.ch/layout/slottypes.aspx?slottypeid=3321079&amp;version=STUDY"/>
    <hyperlink ref="C2546" r:id="rId6619" display="http://layout.web.cern.ch/layout/slots.aspx?slotid=2775181&amp;version=STUDY"/>
    <hyperlink ref="D2546" r:id="rId6620" display="http://layout.web.cern.ch/layout/slottypes.aspx?slottypeid=2563745&amp;version=STUDY"/>
    <hyperlink ref="M2546" r:id="rId6621" tooltip="Drawing SPS8094007246 in CDD" display="https://edms.cern.ch/cdd/call_hpgl?SPS8094007246"/>
    <hyperlink ref="C2547" r:id="rId6622" display="http://layout.web.cern.ch/layout/slots.aspx?slotid=3328259&amp;version=STUDY"/>
    <hyperlink ref="D2547" r:id="rId6623" display="http://layout.web.cern.ch/layout/slottypes.aspx?slottypeid=3321079&amp;version=STUDY"/>
    <hyperlink ref="C2548" r:id="rId6624" display="http://layout.web.cern.ch/layout/slots.aspx?slotid=2775182&amp;version=STUDY"/>
    <hyperlink ref="D2548" r:id="rId6625" display="http://layout.web.cern.ch/layout/slottypes.aspx?slottypeid=2563742&amp;version=STUDY"/>
    <hyperlink ref="M2548" r:id="rId6626" tooltip="Drawing SPS8094007247 in CDD" display="https://edms.cern.ch/cdd/call_hpgl?SPS8094007247"/>
    <hyperlink ref="C2549" r:id="rId6627" display="http://layout.web.cern.ch/layout/slots.aspx?slotid=3327496&amp;version=STUDY"/>
    <hyperlink ref="D2549" r:id="rId6628" display="http://layout.web.cern.ch/layout/slottypes.aspx?slottypeid=3321079&amp;version=STUDY"/>
    <hyperlink ref="C2550" r:id="rId6629" display="http://layout.web.cern.ch/layout/slots.aspx?slotid=2775188&amp;version=STUDY"/>
    <hyperlink ref="D2550" r:id="rId6630" display="http://layout.web.cern.ch/layout/slottypes.aspx?slottypeid=2563742&amp;version=STUDY"/>
    <hyperlink ref="M2550" r:id="rId6631" tooltip="Drawing SPS8094007247 in CDD" display="https://edms.cern.ch/cdd/call_hpgl?SPS8094007247"/>
    <hyperlink ref="C2551" r:id="rId6632" display="http://layout.web.cern.ch/layout/slots.aspx?slotid=3327498&amp;version=STUDY"/>
    <hyperlink ref="D2551" r:id="rId6633" display="http://layout.web.cern.ch/layout/slottypes.aspx?slottypeid=3321079&amp;version=STUDY"/>
    <hyperlink ref="C2552" r:id="rId6634" display="http://layout.web.cern.ch/layout/slots.aspx?slotid=3168031&amp;version=STUDY"/>
    <hyperlink ref="D2552" r:id="rId6635" display="http://layout.web.cern.ch/layout/slottypes.aspx?slottypeid=3147123&amp;version=STUDY"/>
    <hyperlink ref="M2552" r:id="rId6636" tooltip="Drawing SPSVCPEB0049 in CDD" display="https://edms.cern.ch/cdd/call_hpgl?SPSVCPEB0049"/>
    <hyperlink ref="C2553" r:id="rId6637" display="http://layout.web.cern.ch/layout/slots.aspx?slotid=3168034&amp;version=STUDY"/>
    <hyperlink ref="D2553" r:id="rId6638" display="http://layout.web.cern.ch/layout/slottypes.aspx?slottypeid=3147125&amp;version=STUDY"/>
    <hyperlink ref="M2553" r:id="rId6639" tooltip="Drawing SPSVCPEB0050 in CDD" display="https://edms.cern.ch/cdd/call_hpgl?SPSVCPEB0050"/>
    <hyperlink ref="C2554" r:id="rId6640" display="http://layout.web.cern.ch/layout/slots.aspx?slotid=2755529&amp;version=STUDY"/>
    <hyperlink ref="D2554" r:id="rId6641" display="http://layout.web.cern.ch/layout/slottypes.aspx?slottypeid=2469931&amp;version=STUDY"/>
    <hyperlink ref="M2554" r:id="rId6642" tooltip="Drawing SPS8051000158 in CDD" display="https://edms.cern.ch/cdd/call_hpgl?SPS8051000158"/>
    <hyperlink ref="C2555" r:id="rId6643" display="http://layout.web.cern.ch/layout/slots.aspx?slotid=2470085&amp;version=STUDY"/>
    <hyperlink ref="D2555" r:id="rId6644" display="http://layout.web.cern.ch/layout/slottypes.aspx?slottypeid=2433438&amp;version=STUDY"/>
    <hyperlink ref="M2555" r:id="rId6645" tooltip="Drawing SPS8094007007 in CDD" display="https://edms.cern.ch/cdd/call_hpgl?SPS8094007007"/>
    <hyperlink ref="C2556" r:id="rId6646" display="http://layout.web.cern.ch/layout/slots.aspx?slotid=3328654&amp;version=STUDY"/>
    <hyperlink ref="D2556" r:id="rId6647" display="http://layout.web.cern.ch/layout/slottypes.aspx?slottypeid=3321079&amp;version=STUDY"/>
    <hyperlink ref="C2557" r:id="rId6648" display="http://layout.web.cern.ch/layout/slots.aspx?slotid=2775189&amp;version=STUDY"/>
    <hyperlink ref="D2557" r:id="rId6649" display="http://layout.web.cern.ch/layout/slottypes.aspx?slottypeid=2563742&amp;version=STUDY"/>
    <hyperlink ref="M2557" r:id="rId6650" tooltip="Drawing SPS8094007247 in CDD" display="https://edms.cern.ch/cdd/call_hpgl?SPS8094007247"/>
    <hyperlink ref="C2558" r:id="rId6651" display="http://layout.web.cern.ch/layout/slots.aspx?slotid=3327500&amp;version=STUDY"/>
    <hyperlink ref="D2558" r:id="rId6652" display="http://layout.web.cern.ch/layout/slottypes.aspx?slottypeid=3321079&amp;version=STUDY"/>
    <hyperlink ref="C2559" r:id="rId6653" display="http://layout.web.cern.ch/layout/slots.aspx?slotid=2775190&amp;version=STUDY"/>
    <hyperlink ref="D2559" r:id="rId6654" display="http://layout.web.cern.ch/layout/slottypes.aspx?slottypeid=2563742&amp;version=STUDY"/>
    <hyperlink ref="M2559" r:id="rId6655" tooltip="Drawing SPS8094007247 in CDD" display="https://edms.cern.ch/cdd/call_hpgl?SPS8094007247"/>
    <hyperlink ref="C2560" r:id="rId6656" display="http://layout.web.cern.ch/layout/slots.aspx?slotid=3327502&amp;version=STUDY"/>
    <hyperlink ref="D2560" r:id="rId6657" display="http://layout.web.cern.ch/layout/slottypes.aspx?slottypeid=3321079&amp;version=STUDY"/>
    <hyperlink ref="C2561" r:id="rId6658" display="http://layout.web.cern.ch/layout/slots.aspx?slotid=2775191&amp;version=STUDY"/>
    <hyperlink ref="D2561" r:id="rId6659" display="http://layout.web.cern.ch/layout/slottypes.aspx?slottypeid=2563745&amp;version=STUDY"/>
    <hyperlink ref="M2561" r:id="rId6660" tooltip="Drawing SPS8094007246 in CDD" display="https://edms.cern.ch/cdd/call_hpgl?SPS8094007246"/>
    <hyperlink ref="C2562" r:id="rId6661" display="http://layout.web.cern.ch/layout/slots.aspx?slotid=3328261&amp;version=STUDY"/>
    <hyperlink ref="D2562" r:id="rId6662" display="http://layout.web.cern.ch/layout/slottypes.aspx?slottypeid=3321079&amp;version=STUDY"/>
    <hyperlink ref="C2563" r:id="rId6663" display="http://layout.web.cern.ch/layout/slots.aspx?slotid=2775192&amp;version=STUDY"/>
    <hyperlink ref="D2563" r:id="rId6664" display="http://layout.web.cern.ch/layout/slottypes.aspx?slottypeid=2563745&amp;version=STUDY"/>
    <hyperlink ref="M2563" r:id="rId6665" tooltip="Drawing SPS8094007246 in CDD" display="https://edms.cern.ch/cdd/call_hpgl?SPS8094007246"/>
    <hyperlink ref="C2564" r:id="rId6666" display="http://layout.web.cern.ch/layout/slots.aspx?slotid=3328263&amp;version=STUDY"/>
    <hyperlink ref="D2564" r:id="rId6667" display="http://layout.web.cern.ch/layout/slottypes.aspx?slottypeid=3321079&amp;version=STUDY"/>
    <hyperlink ref="C2565" r:id="rId6668" display="http://layout.web.cern.ch/layout/slots.aspx?slotid=3168035&amp;version=STUDY"/>
    <hyperlink ref="D2565" r:id="rId6669" display="http://layout.web.cern.ch/layout/slottypes.aspx?slottypeid=2563748&amp;version=STUDY"/>
    <hyperlink ref="M2565" r:id="rId6670" tooltip="Drawing SPSVCPEB0034 in CDD" display="https://edms.cern.ch/cdd/call_hpgl?SPSVCPEB0034"/>
    <hyperlink ref="C2566" r:id="rId6671" display="http://layout.web.cern.ch/layout/slots.aspx?slotid=3168036&amp;version=STUDY"/>
    <hyperlink ref="D2566" r:id="rId6672" display="http://layout.web.cern.ch/layout/slottypes.aspx?slottypeid=2563750&amp;version=STUDY"/>
    <hyperlink ref="M2566" r:id="rId6673" tooltip="Drawing SPSVCPEB0048 in CDD" display="https://edms.cern.ch/cdd/call_hpgl?SPSVCPEB0048"/>
    <hyperlink ref="C2567" r:id="rId6674" display="http://layout.web.cern.ch/layout/slots.aspx?slotid=2551015&amp;version=STUDY"/>
    <hyperlink ref="D2567" r:id="rId6675" display="http://layout.web.cern.ch/layout/slottypes.aspx?slottypeid=2469929&amp;version=STUDY"/>
    <hyperlink ref="M2567" r:id="rId6676" tooltip="Drawing SPS8051000157 in CDD" display="https://edms.cern.ch/cdd/call_hpgl?SPS8051000157"/>
    <hyperlink ref="C2568" r:id="rId6677" display="http://layout.web.cern.ch/layout/slots.aspx?slotid=2470277&amp;version=STUDY"/>
    <hyperlink ref="D2568" r:id="rId6678" display="http://layout.web.cern.ch/layout/slottypes.aspx?slottypeid=2433448&amp;version=STUDY"/>
    <hyperlink ref="M2568" r:id="rId6679" tooltip="Drawing SPS8094007035 in CDD" display="https://edms.cern.ch/cdd/call_hpgl?SPS8094007035"/>
    <hyperlink ref="C2569" r:id="rId6680" display="http://layout.web.cern.ch/layout/slots.aspx?slotid=3328855&amp;version=STUDY"/>
    <hyperlink ref="D2569" r:id="rId6681" display="http://layout.web.cern.ch/layout/slottypes.aspx?slottypeid=3321079&amp;version=STUDY"/>
    <hyperlink ref="C2570" r:id="rId6682" display="http://layout.web.cern.ch/layout/slots.aspx?slotid=2775193&amp;version=STUDY"/>
    <hyperlink ref="D2570" r:id="rId6683" display="http://layout.web.cern.ch/layout/slottypes.aspx?slottypeid=2563745&amp;version=STUDY"/>
    <hyperlink ref="M2570" r:id="rId6684" tooltip="Drawing SPS8094007246 in CDD" display="https://edms.cern.ch/cdd/call_hpgl?SPS8094007246"/>
    <hyperlink ref="C2571" r:id="rId6685" display="http://layout.web.cern.ch/layout/slots.aspx?slotid=3328265&amp;version=STUDY"/>
    <hyperlink ref="D2571" r:id="rId6686" display="http://layout.web.cern.ch/layout/slottypes.aspx?slottypeid=3321079&amp;version=STUDY"/>
    <hyperlink ref="C2572" r:id="rId6687" display="http://layout.web.cern.ch/layout/slots.aspx?slotid=2775194&amp;version=STUDY"/>
    <hyperlink ref="D2572" r:id="rId6688" display="http://layout.web.cern.ch/layout/slottypes.aspx?slottypeid=2563745&amp;version=STUDY"/>
    <hyperlink ref="M2572" r:id="rId6689" tooltip="Drawing SPS8094007246 in CDD" display="https://edms.cern.ch/cdd/call_hpgl?SPS8094007246"/>
    <hyperlink ref="C2573" r:id="rId6690" display="http://layout.web.cern.ch/layout/slots.aspx?slotid=3328267&amp;version=STUDY"/>
    <hyperlink ref="D2573" r:id="rId6691" display="http://layout.web.cern.ch/layout/slottypes.aspx?slottypeid=3321079&amp;version=STUDY"/>
    <hyperlink ref="C2574" r:id="rId6692" display="http://layout.web.cern.ch/layout/slots.aspx?slotid=2775195&amp;version=STUDY"/>
    <hyperlink ref="D2574" r:id="rId6693" display="http://layout.web.cern.ch/layout/slottypes.aspx?slottypeid=2563742&amp;version=STUDY"/>
    <hyperlink ref="M2574" r:id="rId6694" tooltip="Drawing SPS8094007247 in CDD" display="https://edms.cern.ch/cdd/call_hpgl?SPS8094007247"/>
    <hyperlink ref="C2575" r:id="rId6695" display="http://layout.web.cern.ch/layout/slots.aspx?slotid=3327504&amp;version=STUDY"/>
    <hyperlink ref="D2575" r:id="rId6696" display="http://layout.web.cern.ch/layout/slottypes.aspx?slottypeid=3321079&amp;version=STUDY"/>
    <hyperlink ref="C2576" r:id="rId6697" display="http://layout.web.cern.ch/layout/slots.aspx?slotid=2775196&amp;version=STUDY"/>
    <hyperlink ref="D2576" r:id="rId6698" display="http://layout.web.cern.ch/layout/slottypes.aspx?slottypeid=2563742&amp;version=STUDY"/>
    <hyperlink ref="M2576" r:id="rId6699" tooltip="Drawing SPS8094007247 in CDD" display="https://edms.cern.ch/cdd/call_hpgl?SPS8094007247"/>
    <hyperlink ref="C2577" r:id="rId6700" display="http://layout.web.cern.ch/layout/slots.aspx?slotid=3327506&amp;version=STUDY"/>
    <hyperlink ref="D2577" r:id="rId6701" display="http://layout.web.cern.ch/layout/slottypes.aspx?slottypeid=3321079&amp;version=STUDY"/>
    <hyperlink ref="C2578" r:id="rId6702" display="http://layout.web.cern.ch/layout/slots.aspx?slotid=3168037&amp;version=STUDY"/>
    <hyperlink ref="D2578" r:id="rId6703" display="http://layout.web.cern.ch/layout/slottypes.aspx?slottypeid=2467813&amp;version=STUDY"/>
    <hyperlink ref="M2578" r:id="rId6704" tooltip="Drawing SPSVCPEB0049 in CDD" display="https://edms.cern.ch/cdd/call_hpgl?SPSVCPEB0049"/>
    <hyperlink ref="C2579" r:id="rId6705" display="http://layout.web.cern.ch/layout/slots.aspx?slotid=2755530&amp;version=STUDY"/>
    <hyperlink ref="D2579" r:id="rId6706" display="http://layout.web.cern.ch/layout/slottypes.aspx?slottypeid=2469931&amp;version=STUDY"/>
    <hyperlink ref="M2579" r:id="rId6707" tooltip="Drawing SPS8051000158 in CDD" display="https://edms.cern.ch/cdd/call_hpgl?SPS8051000158"/>
    <hyperlink ref="C2580" r:id="rId6708" display="http://layout.web.cern.ch/layout/slots.aspx?slotid=2470087&amp;version=STUDY"/>
    <hyperlink ref="D2580" r:id="rId6709" display="http://layout.web.cern.ch/layout/slottypes.aspx?slottypeid=2433438&amp;version=STUDY"/>
    <hyperlink ref="M2580" r:id="rId6710" tooltip="Drawing SPS8094007007 in CDD" display="https://edms.cern.ch/cdd/call_hpgl?SPS8094007007"/>
    <hyperlink ref="C2581" r:id="rId6711" display="http://layout.web.cern.ch/layout/slots.aspx?slotid=3328656&amp;version=STUDY"/>
    <hyperlink ref="D2581" r:id="rId6712" display="http://layout.web.cern.ch/layout/slottypes.aspx?slottypeid=3321079&amp;version=STUDY"/>
    <hyperlink ref="C2582" r:id="rId6713" display="http://layout.web.cern.ch/layout/slots.aspx?slotid=2775197&amp;version=STUDY"/>
    <hyperlink ref="D2582" r:id="rId6714" display="http://layout.web.cern.ch/layout/slottypes.aspx?slottypeid=2563742&amp;version=STUDY"/>
    <hyperlink ref="M2582" r:id="rId6715" tooltip="Drawing SPS8094007247 in CDD" display="https://edms.cern.ch/cdd/call_hpgl?SPS8094007247"/>
    <hyperlink ref="C2583" r:id="rId6716" display="http://layout.web.cern.ch/layout/slots.aspx?slotid=3327508&amp;version=STUDY"/>
    <hyperlink ref="D2583" r:id="rId6717" display="http://layout.web.cern.ch/layout/slottypes.aspx?slottypeid=3321079&amp;version=STUDY"/>
    <hyperlink ref="C2584" r:id="rId6718" display="http://layout.web.cern.ch/layout/slots.aspx?slotid=2775198&amp;version=STUDY"/>
    <hyperlink ref="D2584" r:id="rId6719" display="http://layout.web.cern.ch/layout/slottypes.aspx?slottypeid=2563742&amp;version=STUDY"/>
    <hyperlink ref="M2584" r:id="rId6720" tooltip="Drawing SPS8094007247 in CDD" display="https://edms.cern.ch/cdd/call_hpgl?SPS8094007247"/>
    <hyperlink ref="C2585" r:id="rId6721" display="http://layout.web.cern.ch/layout/slots.aspx?slotid=3327510&amp;version=STUDY"/>
    <hyperlink ref="D2585" r:id="rId6722" display="http://layout.web.cern.ch/layout/slottypes.aspx?slottypeid=3321079&amp;version=STUDY"/>
    <hyperlink ref="C2586" r:id="rId6723" display="http://layout.web.cern.ch/layout/slots.aspx?slotid=2775199&amp;version=STUDY"/>
    <hyperlink ref="D2586" r:id="rId6724" display="http://layout.web.cern.ch/layout/slottypes.aspx?slottypeid=2563745&amp;version=STUDY"/>
    <hyperlink ref="M2586" r:id="rId6725" tooltip="Drawing SPS8094007246 in CDD" display="https://edms.cern.ch/cdd/call_hpgl?SPS8094007246"/>
    <hyperlink ref="C2587" r:id="rId6726" display="http://layout.web.cern.ch/layout/slots.aspx?slotid=3328269&amp;version=STUDY"/>
    <hyperlink ref="D2587" r:id="rId6727" display="http://layout.web.cern.ch/layout/slottypes.aspx?slottypeid=3321079&amp;version=STUDY"/>
    <hyperlink ref="C2588" r:id="rId6728" display="http://layout.web.cern.ch/layout/slots.aspx?slotid=2775200&amp;version=STUDY"/>
    <hyperlink ref="D2588" r:id="rId6729" display="http://layout.web.cern.ch/layout/slottypes.aspx?slottypeid=2563745&amp;version=STUDY"/>
    <hyperlink ref="M2588" r:id="rId6730" tooltip="Drawing SPS8094007246 in CDD" display="https://edms.cern.ch/cdd/call_hpgl?SPS8094007246"/>
    <hyperlink ref="C2589" r:id="rId6731" display="http://layout.web.cern.ch/layout/slots.aspx?slotid=3328271&amp;version=STUDY"/>
    <hyperlink ref="D2589" r:id="rId6732" display="http://layout.web.cern.ch/layout/slottypes.aspx?slottypeid=3321079&amp;version=STUDY"/>
    <hyperlink ref="C2590" r:id="rId6733" display="http://layout.web.cern.ch/layout/slots.aspx?slotid=3168038&amp;version=STUDY"/>
    <hyperlink ref="D2590" r:id="rId6734" display="http://layout.web.cern.ch/layout/slottypes.aspx?slottypeid=2563748&amp;version=STUDY"/>
    <hyperlink ref="M2590" r:id="rId6735" tooltip="Drawing SPSVCPEB0034 in CDD" display="https://edms.cern.ch/cdd/call_hpgl?SPSVCPEB0034"/>
    <hyperlink ref="C2591" r:id="rId6736" display="http://layout.web.cern.ch/layout/slots.aspx?slotid=3168039&amp;version=STUDY"/>
    <hyperlink ref="D2591" r:id="rId6737" display="http://layout.web.cern.ch/layout/slottypes.aspx?slottypeid=2563750&amp;version=STUDY"/>
    <hyperlink ref="M2591" r:id="rId6738" tooltip="Drawing SPSVCPEB0048 in CDD" display="https://edms.cern.ch/cdd/call_hpgl?SPSVCPEB0048"/>
    <hyperlink ref="C2592" r:id="rId6739" display="http://layout.web.cern.ch/layout/slots.aspx?slotid=2551016&amp;version=STUDY"/>
    <hyperlink ref="D2592" r:id="rId6740" display="http://layout.web.cern.ch/layout/slottypes.aspx?slottypeid=2469929&amp;version=STUDY"/>
    <hyperlink ref="M2592" r:id="rId6741" tooltip="Drawing SPS8051000157 in CDD" display="https://edms.cern.ch/cdd/call_hpgl?SPS8051000157"/>
    <hyperlink ref="C2593" r:id="rId6742" display="http://layout.web.cern.ch/layout/slots.aspx?slotid=2470279&amp;version=STUDY"/>
    <hyperlink ref="D2593" r:id="rId6743" display="http://layout.web.cern.ch/layout/slottypes.aspx?slottypeid=2433448&amp;version=STUDY"/>
    <hyperlink ref="M2593" r:id="rId6744" tooltip="Drawing SPS8094007035 in CDD" display="https://edms.cern.ch/cdd/call_hpgl?SPS8094007035"/>
    <hyperlink ref="C2594" r:id="rId6745" display="http://layout.web.cern.ch/layout/slots.aspx?slotid=3328857&amp;version=STUDY"/>
    <hyperlink ref="D2594" r:id="rId6746" display="http://layout.web.cern.ch/layout/slottypes.aspx?slottypeid=3321079&amp;version=STUDY"/>
    <hyperlink ref="C2595" r:id="rId6747" display="http://layout.web.cern.ch/layout/slots.aspx?slotid=2775201&amp;version=STUDY"/>
    <hyperlink ref="D2595" r:id="rId6748" display="http://layout.web.cern.ch/layout/slottypes.aspx?slottypeid=2563745&amp;version=STUDY"/>
    <hyperlink ref="M2595" r:id="rId6749" tooltip="Drawing SPS8094007246 in CDD" display="https://edms.cern.ch/cdd/call_hpgl?SPS8094007246"/>
    <hyperlink ref="C2596" r:id="rId6750" display="http://layout.web.cern.ch/layout/slots.aspx?slotid=3328273&amp;version=STUDY"/>
    <hyperlink ref="D2596" r:id="rId6751" display="http://layout.web.cern.ch/layout/slottypes.aspx?slottypeid=3321079&amp;version=STUDY"/>
    <hyperlink ref="C2597" r:id="rId6752" display="http://layout.web.cern.ch/layout/slots.aspx?slotid=2775202&amp;version=STUDY"/>
    <hyperlink ref="D2597" r:id="rId6753" display="http://layout.web.cern.ch/layout/slottypes.aspx?slottypeid=2563745&amp;version=STUDY"/>
    <hyperlink ref="M2597" r:id="rId6754" tooltip="Drawing SPS8094007246 in CDD" display="https://edms.cern.ch/cdd/call_hpgl?SPS8094007246"/>
    <hyperlink ref="C2598" r:id="rId6755" display="http://layout.web.cern.ch/layout/slots.aspx?slotid=3328275&amp;version=STUDY"/>
    <hyperlink ref="D2598" r:id="rId6756" display="http://layout.web.cern.ch/layout/slottypes.aspx?slottypeid=3321079&amp;version=STUDY"/>
    <hyperlink ref="C2599" r:id="rId6757" display="http://layout.web.cern.ch/layout/slots.aspx?slotid=2775203&amp;version=STUDY"/>
    <hyperlink ref="D2599" r:id="rId6758" display="http://layout.web.cern.ch/layout/slottypes.aspx?slottypeid=2563742&amp;version=STUDY"/>
    <hyperlink ref="M2599" r:id="rId6759" tooltip="Drawing SPS8094007247 in CDD" display="https://edms.cern.ch/cdd/call_hpgl?SPS8094007247"/>
    <hyperlink ref="C2600" r:id="rId6760" display="http://layout.web.cern.ch/layout/slots.aspx?slotid=3327512&amp;version=STUDY"/>
    <hyperlink ref="D2600" r:id="rId6761" display="http://layout.web.cern.ch/layout/slottypes.aspx?slottypeid=3321079&amp;version=STUDY"/>
    <hyperlink ref="C2601" r:id="rId6762" display="http://layout.web.cern.ch/layout/slots.aspx?slotid=2775204&amp;version=STUDY"/>
    <hyperlink ref="D2601" r:id="rId6763" display="http://layout.web.cern.ch/layout/slottypes.aspx?slottypeid=2563742&amp;version=STUDY"/>
    <hyperlink ref="M2601" r:id="rId6764" tooltip="Drawing SPS8094007247 in CDD" display="https://edms.cern.ch/cdd/call_hpgl?SPS8094007247"/>
    <hyperlink ref="C2602" r:id="rId6765" display="http://layout.web.cern.ch/layout/slots.aspx?slotid=3327514&amp;version=STUDY"/>
    <hyperlink ref="D2602" r:id="rId6766" display="http://layout.web.cern.ch/layout/slottypes.aspx?slottypeid=3321079&amp;version=STUDY"/>
    <hyperlink ref="C2603" r:id="rId6767" display="http://layout.web.cern.ch/layout/slots.aspx?slotid=3168041&amp;version=STUDY"/>
    <hyperlink ref="D2603" r:id="rId6768" display="http://layout.web.cern.ch/layout/slottypes.aspx?slottypeid=3147123&amp;version=STUDY"/>
    <hyperlink ref="M2603" r:id="rId6769" tooltip="Drawing SPSVCPEB0049 in CDD" display="https://edms.cern.ch/cdd/call_hpgl?SPSVCPEB0049"/>
    <hyperlink ref="C2604" r:id="rId6770" display="http://layout.web.cern.ch/layout/slots.aspx?slotid=3168042&amp;version=STUDY"/>
    <hyperlink ref="D2604" r:id="rId6771" display="http://layout.web.cern.ch/layout/slottypes.aspx?slottypeid=3147125&amp;version=STUDY"/>
    <hyperlink ref="M2604" r:id="rId6772" tooltip="Drawing SPSVCPEB0050 in CDD" display="https://edms.cern.ch/cdd/call_hpgl?SPSVCPEB0050"/>
    <hyperlink ref="C2605" r:id="rId6773" display="http://layout.web.cern.ch/layout/slots.aspx?slotid=2755531&amp;version=STUDY"/>
    <hyperlink ref="D2605" r:id="rId6774" display="http://layout.web.cern.ch/layout/slottypes.aspx?slottypeid=2469931&amp;version=STUDY"/>
    <hyperlink ref="M2605" r:id="rId6775" tooltip="Drawing SPS8051000158 in CDD" display="https://edms.cern.ch/cdd/call_hpgl?SPS8051000158"/>
    <hyperlink ref="C2606" r:id="rId6776" display="http://layout.web.cern.ch/layout/slots.aspx?slotid=2470093&amp;version=STUDY"/>
    <hyperlink ref="D2606" r:id="rId6777" display="http://layout.web.cern.ch/layout/slottypes.aspx?slottypeid=2433438&amp;version=STUDY"/>
    <hyperlink ref="M2606" r:id="rId6778" tooltip="Drawing SPS8094007007 in CDD" display="https://edms.cern.ch/cdd/call_hpgl?SPS8094007007"/>
    <hyperlink ref="C2607" r:id="rId6779" display="http://layout.web.cern.ch/layout/slots.aspx?slotid=3328662&amp;version=STUDY"/>
    <hyperlink ref="D2607" r:id="rId6780" display="http://layout.web.cern.ch/layout/slottypes.aspx?slottypeid=3321079&amp;version=STUDY"/>
    <hyperlink ref="C2608" r:id="rId6781" display="http://layout.web.cern.ch/layout/slots.aspx?slotid=2775205&amp;version=STUDY"/>
    <hyperlink ref="D2608" r:id="rId6782" display="http://layout.web.cern.ch/layout/slottypes.aspx?slottypeid=2563742&amp;version=STUDY"/>
    <hyperlink ref="M2608" r:id="rId6783" tooltip="Drawing SPS8094007247 in CDD" display="https://edms.cern.ch/cdd/call_hpgl?SPS8094007247"/>
    <hyperlink ref="C2609" r:id="rId6784" display="http://layout.web.cern.ch/layout/slots.aspx?slotid=3327324&amp;version=STUDY"/>
    <hyperlink ref="D2609" r:id="rId6785" display="http://layout.web.cern.ch/layout/slottypes.aspx?slottypeid=3321079&amp;version=STUDY"/>
    <hyperlink ref="C2610" r:id="rId6786" display="http://layout.web.cern.ch/layout/slots.aspx?slotid=2775206&amp;version=STUDY"/>
    <hyperlink ref="D2610" r:id="rId6787" display="http://layout.web.cern.ch/layout/slottypes.aspx?slottypeid=2563742&amp;version=STUDY"/>
    <hyperlink ref="M2610" r:id="rId6788" tooltip="Drawing SPS8094007247 in CDD" display="https://edms.cern.ch/cdd/call_hpgl?SPS8094007247"/>
    <hyperlink ref="C2611" r:id="rId6789" display="http://layout.web.cern.ch/layout/slots.aspx?slotid=3327326&amp;version=STUDY"/>
    <hyperlink ref="D2611" r:id="rId6790" display="http://layout.web.cern.ch/layout/slottypes.aspx?slottypeid=3321079&amp;version=STUDY"/>
    <hyperlink ref="C2612" r:id="rId6791" display="http://layout.web.cern.ch/layout/slots.aspx?slotid=2775207&amp;version=STUDY"/>
    <hyperlink ref="D2612" r:id="rId6792" display="http://layout.web.cern.ch/layout/slottypes.aspx?slottypeid=2563745&amp;version=STUDY"/>
    <hyperlink ref="M2612" r:id="rId6793" tooltip="Drawing SPS8094007246 in CDD" display="https://edms.cern.ch/cdd/call_hpgl?SPS8094007246"/>
    <hyperlink ref="C2613" r:id="rId6794" display="http://layout.web.cern.ch/layout/slots.aspx?slotid=3327975&amp;version=STUDY"/>
    <hyperlink ref="D2613" r:id="rId6795" display="http://layout.web.cern.ch/layout/slottypes.aspx?slottypeid=3321079&amp;version=STUDY"/>
    <hyperlink ref="C2614" r:id="rId6796" display="http://layout.web.cern.ch/layout/slots.aspx?slotid=2775208&amp;version=STUDY"/>
    <hyperlink ref="D2614" r:id="rId6797" display="http://layout.web.cern.ch/layout/slottypes.aspx?slottypeid=2563745&amp;version=STUDY"/>
    <hyperlink ref="M2614" r:id="rId6798" tooltip="Drawing SPS8094007246 in CDD" display="https://edms.cern.ch/cdd/call_hpgl?SPS8094007246"/>
    <hyperlink ref="C2615" r:id="rId6799" display="http://layout.web.cern.ch/layout/slots.aspx?slotid=3327977&amp;version=STUDY"/>
    <hyperlink ref="D2615" r:id="rId6800" display="http://layout.web.cern.ch/layout/slottypes.aspx?slottypeid=3321079&amp;version=STUDY"/>
    <hyperlink ref="C2616" r:id="rId6801" display="http://layout.web.cern.ch/layout/slots.aspx?slotid=2363538&amp;version=STUDY"/>
    <hyperlink ref="D2616" r:id="rId6802" display="http://layout.web.cern.ch/layout/slottypes.aspx?slottypeid=2360517&amp;version=STUDY"/>
    <hyperlink ref="M2616" r:id="rId6803" tooltip="Drawing SPS8094007529 in CDD" display="https://edms.cern.ch/cdd/call_hpgl?SPS8094007529"/>
    <hyperlink ref="C2617" r:id="rId6804" display="http://layout.web.cern.ch/layout/slots.aspx?slotid=3168067&amp;version=STUDY"/>
    <hyperlink ref="D2617" r:id="rId6805" display="http://layout.web.cern.ch/layout/slottypes.aspx?slottypeid=3146151&amp;version=STUDY"/>
    <hyperlink ref="M2617" r:id="rId6806" tooltip="Drawing SPSVCPEB0034 in CDD" display="https://edms.cern.ch/cdd/call_hpgl?SPSVCPEB0034"/>
    <hyperlink ref="C2618" r:id="rId6807" display="http://layout.web.cern.ch/layout/slots.aspx?slotid=3168068&amp;version=STUDY"/>
    <hyperlink ref="D2618" r:id="rId6808" display="http://layout.web.cern.ch/layout/slottypes.aspx?slottypeid=2563750&amp;version=STUDY"/>
    <hyperlink ref="M2618" r:id="rId6809" tooltip="Drawing SPSVCPEB0048 in CDD" display="https://edms.cern.ch/cdd/call_hpgl?SPSVCPEB0048"/>
    <hyperlink ref="C2619" r:id="rId6810" display="http://layout.web.cern.ch/layout/slots.aspx?slotid=2551017&amp;version=STUDY"/>
    <hyperlink ref="D2619" r:id="rId6811" display="http://layout.web.cern.ch/layout/slottypes.aspx?slottypeid=2469929&amp;version=STUDY"/>
    <hyperlink ref="M2619" r:id="rId6812" tooltip="Drawing SPS8051000157 in CDD" display="https://edms.cern.ch/cdd/call_hpgl?SPS8051000157"/>
    <hyperlink ref="C2620" r:id="rId6813" display="http://layout.web.cern.ch/layout/slots.aspx?slotid=2470291&amp;version=STUDY"/>
    <hyperlink ref="D2620" r:id="rId6814" display="http://layout.web.cern.ch/layout/slottypes.aspx?slottypeid=2433448&amp;version=STUDY"/>
    <hyperlink ref="M2620" r:id="rId6815" tooltip="Drawing SPS8094007035 in CDD" display="https://edms.cern.ch/cdd/call_hpgl?SPS8094007035"/>
    <hyperlink ref="C2621" r:id="rId6816" display="http://layout.web.cern.ch/layout/slots.aspx?slotid=3328869&amp;version=STUDY"/>
    <hyperlink ref="D2621" r:id="rId6817" display="http://layout.web.cern.ch/layout/slottypes.aspx?slottypeid=3321079&amp;version=STUDY"/>
    <hyperlink ref="C2622" r:id="rId6818" display="http://layout.web.cern.ch/layout/slots.aspx?slotid=2775209&amp;version=STUDY"/>
    <hyperlink ref="D2622" r:id="rId6819" display="http://layout.web.cern.ch/layout/slottypes.aspx?slottypeid=2563745&amp;version=STUDY"/>
    <hyperlink ref="M2622" r:id="rId6820" tooltip="Drawing SPS8094007246 in CDD" display="https://edms.cern.ch/cdd/call_hpgl?SPS8094007246"/>
    <hyperlink ref="C2623" r:id="rId6821" display="http://layout.web.cern.ch/layout/slots.aspx?slotid=3327979&amp;version=STUDY"/>
    <hyperlink ref="D2623" r:id="rId6822" display="http://layout.web.cern.ch/layout/slottypes.aspx?slottypeid=3321079&amp;version=STUDY"/>
    <hyperlink ref="C2624" r:id="rId6823" display="http://layout.web.cern.ch/layout/slots.aspx?slotid=2775210&amp;version=STUDY"/>
    <hyperlink ref="D2624" r:id="rId6824" display="http://layout.web.cern.ch/layout/slottypes.aspx?slottypeid=2563745&amp;version=STUDY"/>
    <hyperlink ref="M2624" r:id="rId6825" tooltip="Drawing SPS8094007246 in CDD" display="https://edms.cern.ch/cdd/call_hpgl?SPS8094007246"/>
    <hyperlink ref="C2625" r:id="rId6826" display="http://layout.web.cern.ch/layout/slots.aspx?slotid=3327981&amp;version=STUDY"/>
    <hyperlink ref="D2625" r:id="rId6827" display="http://layout.web.cern.ch/layout/slottypes.aspx?slottypeid=3321079&amp;version=STUDY"/>
    <hyperlink ref="C2626" r:id="rId6828" display="http://layout.web.cern.ch/layout/slots.aspx?slotid=2775211&amp;version=STUDY"/>
    <hyperlink ref="D2626" r:id="rId6829" display="http://layout.web.cern.ch/layout/slottypes.aspx?slottypeid=2563742&amp;version=STUDY"/>
    <hyperlink ref="M2626" r:id="rId6830" tooltip="Drawing SPS8094007247 in CDD" display="https://edms.cern.ch/cdd/call_hpgl?SPS8094007247"/>
    <hyperlink ref="C2627" r:id="rId6831" display="http://layout.web.cern.ch/layout/slots.aspx?slotid=3327228&amp;version=STUDY"/>
    <hyperlink ref="D2627" r:id="rId6832" display="http://layout.web.cern.ch/layout/slottypes.aspx?slottypeid=3321079&amp;version=STUDY"/>
    <hyperlink ref="C2628" r:id="rId6833" display="http://layout.web.cern.ch/layout/slots.aspx?slotid=2775212&amp;version=STUDY"/>
    <hyperlink ref="D2628" r:id="rId6834" display="http://layout.web.cern.ch/layout/slottypes.aspx?slottypeid=2563742&amp;version=STUDY"/>
    <hyperlink ref="M2628" r:id="rId6835" tooltip="Drawing SPS8094007247 in CDD" display="https://edms.cern.ch/cdd/call_hpgl?SPS8094007247"/>
    <hyperlink ref="C2629" r:id="rId6836" display="http://layout.web.cern.ch/layout/slots.aspx?slotid=3327230&amp;version=STUDY"/>
    <hyperlink ref="D2629" r:id="rId6837" display="http://layout.web.cern.ch/layout/slottypes.aspx?slottypeid=3321079&amp;version=STUDY"/>
    <hyperlink ref="C2630" r:id="rId6838" display="http://layout.web.cern.ch/layout/slots.aspx?slotid=3168069&amp;version=STUDY"/>
    <hyperlink ref="D2630" r:id="rId6839" display="http://layout.web.cern.ch/layout/slottypes.aspx?slottypeid=3147123&amp;version=STUDY"/>
    <hyperlink ref="M2630" r:id="rId6840" tooltip="Drawing SPSVCPEB0049 in CDD" display="https://edms.cern.ch/cdd/call_hpgl?SPSVCPEB0049"/>
    <hyperlink ref="C2631" r:id="rId6841" display="http://layout.web.cern.ch/layout/slots.aspx?slotid=3168070&amp;version=STUDY"/>
    <hyperlink ref="D2631" r:id="rId6842" display="http://layout.web.cern.ch/layout/slottypes.aspx?slottypeid=3147125&amp;version=STUDY"/>
    <hyperlink ref="M2631" r:id="rId6843" tooltip="Drawing SPSVCPEB0050 in CDD" display="https://edms.cern.ch/cdd/call_hpgl?SPSVCPEB0050"/>
    <hyperlink ref="C2632" r:id="rId6844" display="http://layout.web.cern.ch/layout/slots.aspx?slotid=2755532&amp;version=STUDY"/>
    <hyperlink ref="D2632" r:id="rId6845" display="http://layout.web.cern.ch/layout/slottypes.aspx?slottypeid=2469931&amp;version=STUDY"/>
    <hyperlink ref="M2632" r:id="rId6846" tooltip="Drawing SPS8051000158 in CDD" display="https://edms.cern.ch/cdd/call_hpgl?SPS8051000158"/>
    <hyperlink ref="C2633" r:id="rId6847" display="http://layout.web.cern.ch/layout/slots.aspx?slotid=2470101&amp;version=STUDY"/>
    <hyperlink ref="D2633" r:id="rId6848" display="http://layout.web.cern.ch/layout/slottypes.aspx?slottypeid=2433438&amp;version=STUDY"/>
    <hyperlink ref="M2633" r:id="rId6849" tooltip="Drawing SPS8094007007 in CDD" display="https://edms.cern.ch/cdd/call_hpgl?SPS8094007007"/>
    <hyperlink ref="C2634" r:id="rId6850" display="http://layout.web.cern.ch/layout/slots.aspx?slotid=3328670&amp;version=STUDY"/>
    <hyperlink ref="D2634" r:id="rId6851" display="http://layout.web.cern.ch/layout/slottypes.aspx?slottypeid=3321079&amp;version=STUDY"/>
    <hyperlink ref="C2635" r:id="rId6852" display="http://layout.web.cern.ch/layout/slots.aspx?slotid=2775213&amp;version=STUDY"/>
    <hyperlink ref="D2635" r:id="rId6853" display="http://layout.web.cern.ch/layout/slottypes.aspx?slottypeid=2563742&amp;version=STUDY"/>
    <hyperlink ref="M2635" r:id="rId6854" tooltip="Drawing SPS8094007247 in CDD" display="https://edms.cern.ch/cdd/call_hpgl?SPS8094007247"/>
    <hyperlink ref="C2636" r:id="rId6855" display="http://layout.web.cern.ch/layout/slots.aspx?slotid=3327232&amp;version=STUDY"/>
    <hyperlink ref="D2636" r:id="rId6856" display="http://layout.web.cern.ch/layout/slottypes.aspx?slottypeid=3321079&amp;version=STUDY"/>
    <hyperlink ref="C2637" r:id="rId6857" display="http://layout.web.cern.ch/layout/slots.aspx?slotid=2775214&amp;version=STUDY"/>
    <hyperlink ref="D2637" r:id="rId6858" display="http://layout.web.cern.ch/layout/slottypes.aspx?slottypeid=2563742&amp;version=STUDY"/>
    <hyperlink ref="M2637" r:id="rId6859" tooltip="Drawing SPS8094007247 in CDD" display="https://edms.cern.ch/cdd/call_hpgl?SPS8094007247"/>
    <hyperlink ref="C2638" r:id="rId6860" display="http://layout.web.cern.ch/layout/slots.aspx?slotid=3327234&amp;version=STUDY"/>
    <hyperlink ref="D2638" r:id="rId6861" display="http://layout.web.cern.ch/layout/slottypes.aspx?slottypeid=3321079&amp;version=STUDY"/>
    <hyperlink ref="C2639" r:id="rId6862" display="http://layout.web.cern.ch/layout/slots.aspx?slotid=2775215&amp;version=STUDY"/>
    <hyperlink ref="D2639" r:id="rId6863" display="http://layout.web.cern.ch/layout/slottypes.aspx?slottypeid=2563745&amp;version=STUDY"/>
    <hyperlink ref="M2639" r:id="rId6864" tooltip="Drawing SPS8094007246 in CDD" display="https://edms.cern.ch/cdd/call_hpgl?SPS8094007246"/>
    <hyperlink ref="C2640" r:id="rId6865" display="http://layout.web.cern.ch/layout/slots.aspx?slotid=3327983&amp;version=STUDY"/>
    <hyperlink ref="D2640" r:id="rId6866" display="http://layout.web.cern.ch/layout/slottypes.aspx?slottypeid=3321079&amp;version=STUDY"/>
    <hyperlink ref="C2641" r:id="rId6867" display="http://layout.web.cern.ch/layout/slots.aspx?slotid=2775216&amp;version=STUDY"/>
    <hyperlink ref="D2641" r:id="rId6868" display="http://layout.web.cern.ch/layout/slottypes.aspx?slottypeid=2563745&amp;version=STUDY"/>
    <hyperlink ref="M2641" r:id="rId6869" tooltip="Drawing SPS8094007246 in CDD" display="https://edms.cern.ch/cdd/call_hpgl?SPS8094007246"/>
    <hyperlink ref="C2642" r:id="rId6870" display="http://layout.web.cern.ch/layout/slots.aspx?slotid=3327985&amp;version=STUDY"/>
    <hyperlink ref="D2642" r:id="rId6871" display="http://layout.web.cern.ch/layout/slottypes.aspx?slottypeid=3321079&amp;version=STUDY"/>
    <hyperlink ref="C2643" r:id="rId6872" display="http://layout.web.cern.ch/layout/slots.aspx?slotid=3168071&amp;version=STUDY"/>
    <hyperlink ref="D2643" r:id="rId6873" display="http://layout.web.cern.ch/layout/slottypes.aspx?slottypeid=2582787&amp;version=STUDY"/>
    <hyperlink ref="M2643" r:id="rId6874" tooltip="Drawing SPSVCPEB0034 in CDD" display="https://edms.cern.ch/cdd/call_hpgl?SPSVCPEB0034"/>
    <hyperlink ref="C2644" r:id="rId6875" display="http://layout.web.cern.ch/layout/slots.aspx?slotid=2551018&amp;version=STUDY"/>
    <hyperlink ref="D2644" r:id="rId6876" display="http://layout.web.cern.ch/layout/slottypes.aspx?slottypeid=2469929&amp;version=STUDY"/>
    <hyperlink ref="M2644" r:id="rId6877" tooltip="Drawing SPS8051000157 in CDD" display="https://edms.cern.ch/cdd/call_hpgl?SPS8051000157"/>
    <hyperlink ref="C2645" r:id="rId6878" display="http://layout.web.cern.ch/layout/slots.aspx?slotid=2470293&amp;version=STUDY"/>
    <hyperlink ref="D2645" r:id="rId6879" display="http://layout.web.cern.ch/layout/slottypes.aspx?slottypeid=2433448&amp;version=STUDY"/>
    <hyperlink ref="M2645" r:id="rId6880" tooltip="Drawing SPS8094007035 in CDD" display="https://edms.cern.ch/cdd/call_hpgl?SPS8094007035"/>
    <hyperlink ref="C2646" r:id="rId6881" display="http://layout.web.cern.ch/layout/slots.aspx?slotid=3328871&amp;version=STUDY"/>
    <hyperlink ref="D2646" r:id="rId6882" display="http://layout.web.cern.ch/layout/slottypes.aspx?slottypeid=3321079&amp;version=STUDY"/>
    <hyperlink ref="C2647" r:id="rId6883" display="http://layout.web.cern.ch/layout/slots.aspx?slotid=2775217&amp;version=STUDY"/>
    <hyperlink ref="D2647" r:id="rId6884" display="http://layout.web.cern.ch/layout/slottypes.aspx?slottypeid=2563745&amp;version=STUDY"/>
    <hyperlink ref="M2647" r:id="rId6885" tooltip="Drawing SPS8094007246 in CDD" display="https://edms.cern.ch/cdd/call_hpgl?SPS8094007246"/>
    <hyperlink ref="C2648" r:id="rId6886" display="http://layout.web.cern.ch/layout/slots.aspx?slotid=3327987&amp;version=STUDY"/>
    <hyperlink ref="D2648" r:id="rId6887" display="http://layout.web.cern.ch/layout/slottypes.aspx?slottypeid=3321079&amp;version=STUDY"/>
    <hyperlink ref="C2649" r:id="rId6888" display="http://layout.web.cern.ch/layout/slots.aspx?slotid=2775218&amp;version=STUDY"/>
    <hyperlink ref="D2649" r:id="rId6889" display="http://layout.web.cern.ch/layout/slottypes.aspx?slottypeid=2563745&amp;version=STUDY"/>
    <hyperlink ref="M2649" r:id="rId6890" tooltip="Drawing SPS8094007246 in CDD" display="https://edms.cern.ch/cdd/call_hpgl?SPS8094007246"/>
    <hyperlink ref="C2650" r:id="rId6891" display="http://layout.web.cern.ch/layout/slots.aspx?slotid=3327989&amp;version=STUDY"/>
    <hyperlink ref="D2650" r:id="rId6892" display="http://layout.web.cern.ch/layout/slottypes.aspx?slottypeid=3321079&amp;version=STUDY"/>
    <hyperlink ref="C2651" r:id="rId6893" display="http://layout.web.cern.ch/layout/slots.aspx?slotid=2775220&amp;version=STUDY"/>
    <hyperlink ref="D2651" r:id="rId6894" display="http://layout.web.cern.ch/layout/slottypes.aspx?slottypeid=2563742&amp;version=STUDY"/>
    <hyperlink ref="M2651" r:id="rId6895" tooltip="Drawing SPS8094007247 in CDD" display="https://edms.cern.ch/cdd/call_hpgl?SPS8094007247"/>
    <hyperlink ref="C2652" r:id="rId6896" display="http://layout.web.cern.ch/layout/slots.aspx?slotid=3327238&amp;version=STUDY"/>
    <hyperlink ref="D2652" r:id="rId6897" display="http://layout.web.cern.ch/layout/slottypes.aspx?slottypeid=3321079&amp;version=STUDY"/>
    <hyperlink ref="C2653" r:id="rId6898" display="http://layout.web.cern.ch/layout/slots.aspx?slotid=2775221&amp;version=STUDY"/>
    <hyperlink ref="D2653" r:id="rId6899" display="http://layout.web.cern.ch/layout/slottypes.aspx?slottypeid=2563742&amp;version=STUDY"/>
    <hyperlink ref="M2653" r:id="rId6900" tooltip="Drawing SPS8094007247 in CDD" display="https://edms.cern.ch/cdd/call_hpgl?SPS8094007247"/>
    <hyperlink ref="C2654" r:id="rId6901" display="http://layout.web.cern.ch/layout/slots.aspx?slotid=3327240&amp;version=STUDY"/>
    <hyperlink ref="D2654" r:id="rId6902" display="http://layout.web.cern.ch/layout/slottypes.aspx?slottypeid=3321079&amp;version=STUDY"/>
    <hyperlink ref="C2655" r:id="rId6903" display="http://layout.web.cern.ch/layout/slots.aspx?slotid=3168072&amp;version=STUDY"/>
    <hyperlink ref="D2655" r:id="rId6904" display="http://layout.web.cern.ch/layout/slottypes.aspx?slottypeid=2467813&amp;version=STUDY"/>
    <hyperlink ref="M2655" r:id="rId6905" tooltip="Drawing SPSVCPEB0049 in CDD" display="https://edms.cern.ch/cdd/call_hpgl?SPSVCPEB0049"/>
    <hyperlink ref="C2656" r:id="rId6906" display="http://layout.web.cern.ch/layout/slots.aspx?slotid=2755533&amp;version=STUDY"/>
    <hyperlink ref="D2656" r:id="rId6907" display="http://layout.web.cern.ch/layout/slottypes.aspx?slottypeid=2469931&amp;version=STUDY"/>
    <hyperlink ref="M2656" r:id="rId6908" tooltip="Drawing SPS8051000158 in CDD" display="https://edms.cern.ch/cdd/call_hpgl?SPS8051000158"/>
    <hyperlink ref="C2657" r:id="rId6909" display="http://layout.web.cern.ch/layout/slots.aspx?slotid=2470103&amp;version=STUDY"/>
    <hyperlink ref="D2657" r:id="rId6910" display="http://layout.web.cern.ch/layout/slottypes.aspx?slottypeid=2433438&amp;version=STUDY"/>
    <hyperlink ref="M2657" r:id="rId6911" tooltip="Drawing SPS8094007007 in CDD" display="https://edms.cern.ch/cdd/call_hpgl?SPS8094007007"/>
    <hyperlink ref="C2658" r:id="rId6912" display="http://layout.web.cern.ch/layout/slots.aspx?slotid=3328672&amp;version=STUDY"/>
    <hyperlink ref="D2658" r:id="rId6913" display="http://layout.web.cern.ch/layout/slottypes.aspx?slottypeid=3321079&amp;version=STUDY"/>
    <hyperlink ref="C2659" r:id="rId6914" display="http://layout.web.cern.ch/layout/slots.aspx?slotid=2775222&amp;version=STUDY"/>
    <hyperlink ref="D2659" r:id="rId6915" display="http://layout.web.cern.ch/layout/slottypes.aspx?slottypeid=2563742&amp;version=STUDY"/>
    <hyperlink ref="M2659" r:id="rId6916" tooltip="Drawing SPS8094007247 in CDD" display="https://edms.cern.ch/cdd/call_hpgl?SPS8094007247"/>
    <hyperlink ref="C2660" r:id="rId6917" display="http://layout.web.cern.ch/layout/slots.aspx?slotid=3327236&amp;version=STUDY"/>
    <hyperlink ref="D2660" r:id="rId6918" display="http://layout.web.cern.ch/layout/slottypes.aspx?slottypeid=3321079&amp;version=STUDY"/>
    <hyperlink ref="C2661" r:id="rId6919" display="http://layout.web.cern.ch/layout/slots.aspx?slotid=2775223&amp;version=STUDY"/>
    <hyperlink ref="D2661" r:id="rId6920" display="http://layout.web.cern.ch/layout/slottypes.aspx?slottypeid=2563742&amp;version=STUDY"/>
    <hyperlink ref="M2661" r:id="rId6921" tooltip="Drawing SPS8094007247 in CDD" display="https://edms.cern.ch/cdd/call_hpgl?SPS8094007247"/>
    <hyperlink ref="C2662" r:id="rId6922" display="http://layout.web.cern.ch/layout/slots.aspx?slotid=3327242&amp;version=STUDY"/>
    <hyperlink ref="D2662" r:id="rId6923" display="http://layout.web.cern.ch/layout/slottypes.aspx?slottypeid=3321079&amp;version=STUDY"/>
    <hyperlink ref="C2663" r:id="rId6924" display="http://layout.web.cern.ch/layout/slots.aspx?slotid=2775224&amp;version=STUDY"/>
    <hyperlink ref="D2663" r:id="rId6925" display="http://layout.web.cern.ch/layout/slottypes.aspx?slottypeid=2563745&amp;version=STUDY"/>
    <hyperlink ref="M2663" r:id="rId6926" tooltip="Drawing SPS8094007246 in CDD" display="https://edms.cern.ch/cdd/call_hpgl?SPS8094007246"/>
    <hyperlink ref="C2664" r:id="rId6927" display="http://layout.web.cern.ch/layout/slots.aspx?slotid=3327991&amp;version=STUDY"/>
    <hyperlink ref="D2664" r:id="rId6928" display="http://layout.web.cern.ch/layout/slottypes.aspx?slottypeid=3321079&amp;version=STUDY"/>
    <hyperlink ref="C2665" r:id="rId6929" display="http://layout.web.cern.ch/layout/slots.aspx?slotid=2775225&amp;version=STUDY"/>
    <hyperlink ref="D2665" r:id="rId6930" display="http://layout.web.cern.ch/layout/slottypes.aspx?slottypeid=2563745&amp;version=STUDY"/>
    <hyperlink ref="M2665" r:id="rId6931" tooltip="Drawing SPS8094007246 in CDD" display="https://edms.cern.ch/cdd/call_hpgl?SPS8094007246"/>
    <hyperlink ref="C2666" r:id="rId6932" display="http://layout.web.cern.ch/layout/slots.aspx?slotid=3327993&amp;version=STUDY"/>
    <hyperlink ref="D2666" r:id="rId6933" display="http://layout.web.cern.ch/layout/slottypes.aspx?slottypeid=3321079&amp;version=STUDY"/>
    <hyperlink ref="C2667" r:id="rId6934" display="http://layout.web.cern.ch/layout/slots.aspx?slotid=3168073&amp;version=STUDY"/>
    <hyperlink ref="D2667" r:id="rId6935" display="http://layout.web.cern.ch/layout/slottypes.aspx?slottypeid=2582787&amp;version=STUDY"/>
    <hyperlink ref="M2667" r:id="rId6936" tooltip="Drawing SPSVCPEB0034 in CDD" display="https://edms.cern.ch/cdd/call_hpgl?SPSVCPEB0034"/>
    <hyperlink ref="C2668" r:id="rId6937" display="http://layout.web.cern.ch/layout/slots.aspx?slotid=2551019&amp;version=STUDY"/>
    <hyperlink ref="D2668" r:id="rId6938" display="http://layout.web.cern.ch/layout/slottypes.aspx?slottypeid=2469929&amp;version=STUDY"/>
    <hyperlink ref="M2668" r:id="rId6939" tooltip="Drawing SPS8051000157 in CDD" display="https://edms.cern.ch/cdd/call_hpgl?SPS8051000157"/>
    <hyperlink ref="C2669" r:id="rId6940" display="http://layout.web.cern.ch/layout/slots.aspx?slotid=2470301&amp;version=STUDY"/>
    <hyperlink ref="D2669" r:id="rId6941" display="http://layout.web.cern.ch/layout/slottypes.aspx?slottypeid=2433448&amp;version=STUDY"/>
    <hyperlink ref="M2669" r:id="rId6942" tooltip="Drawing SPS8094007035 in CDD" display="https://edms.cern.ch/cdd/call_hpgl?SPS8094007035"/>
    <hyperlink ref="C2670" r:id="rId6943" display="http://layout.web.cern.ch/layout/slots.aspx?slotid=3328879&amp;version=STUDY"/>
    <hyperlink ref="D2670" r:id="rId6944" display="http://layout.web.cern.ch/layout/slottypes.aspx?slottypeid=3321079&amp;version=STUDY"/>
    <hyperlink ref="C2671" r:id="rId6945" display="http://layout.web.cern.ch/layout/slots.aspx?slotid=2775226&amp;version=STUDY"/>
    <hyperlink ref="D2671" r:id="rId6946" display="http://layout.web.cern.ch/layout/slottypes.aspx?slottypeid=2563745&amp;version=STUDY"/>
    <hyperlink ref="M2671" r:id="rId6947" tooltip="Drawing SPS8094007246 in CDD" display="https://edms.cern.ch/cdd/call_hpgl?SPS8094007246"/>
    <hyperlink ref="C2672" r:id="rId6948" display="http://layout.web.cern.ch/layout/slots.aspx?slotid=3327995&amp;version=STUDY"/>
    <hyperlink ref="D2672" r:id="rId6949" display="http://layout.web.cern.ch/layout/slottypes.aspx?slottypeid=3321079&amp;version=STUDY"/>
    <hyperlink ref="C2673" r:id="rId6950" display="http://layout.web.cern.ch/layout/slots.aspx?slotid=2775227&amp;version=STUDY"/>
    <hyperlink ref="D2673" r:id="rId6951" display="http://layout.web.cern.ch/layout/slottypes.aspx?slottypeid=2563745&amp;version=STUDY"/>
    <hyperlink ref="M2673" r:id="rId6952" tooltip="Drawing SPS8094007246 in CDD" display="https://edms.cern.ch/cdd/call_hpgl?SPS8094007246"/>
    <hyperlink ref="C2674" r:id="rId6953" display="http://layout.web.cern.ch/layout/slots.aspx?slotid=3327997&amp;version=STUDY"/>
    <hyperlink ref="D2674" r:id="rId6954" display="http://layout.web.cern.ch/layout/slottypes.aspx?slottypeid=3321079&amp;version=STUDY"/>
    <hyperlink ref="C2675" r:id="rId6955" display="http://layout.web.cern.ch/layout/slots.aspx?slotid=2775228&amp;version=STUDY"/>
    <hyperlink ref="D2675" r:id="rId6956" display="http://layout.web.cern.ch/layout/slottypes.aspx?slottypeid=2563742&amp;version=STUDY"/>
    <hyperlink ref="M2675" r:id="rId6957" tooltip="Drawing SPS8094007247 in CDD" display="https://edms.cern.ch/cdd/call_hpgl?SPS8094007247"/>
    <hyperlink ref="C2676" r:id="rId6958" display="http://layout.web.cern.ch/layout/slots.aspx?slotid=3327244&amp;version=STUDY"/>
    <hyperlink ref="D2676" r:id="rId6959" display="http://layout.web.cern.ch/layout/slottypes.aspx?slottypeid=3321079&amp;version=STUDY"/>
    <hyperlink ref="C2677" r:id="rId6960" display="http://layout.web.cern.ch/layout/slots.aspx?slotid=2775229&amp;version=STUDY"/>
    <hyperlink ref="D2677" r:id="rId6961" display="http://layout.web.cern.ch/layout/slottypes.aspx?slottypeid=2563742&amp;version=STUDY"/>
    <hyperlink ref="M2677" r:id="rId6962" tooltip="Drawing SPS8094007247 in CDD" display="https://edms.cern.ch/cdd/call_hpgl?SPS8094007247"/>
    <hyperlink ref="C2678" r:id="rId6963" display="http://layout.web.cern.ch/layout/slots.aspx?slotid=3327246&amp;version=STUDY"/>
    <hyperlink ref="D2678" r:id="rId6964" display="http://layout.web.cern.ch/layout/slottypes.aspx?slottypeid=3321079&amp;version=STUDY"/>
    <hyperlink ref="C2679" r:id="rId6965" display="http://layout.web.cern.ch/layout/slots.aspx?slotid=3168074&amp;version=STUDY"/>
    <hyperlink ref="D2679" r:id="rId6966" display="http://layout.web.cern.ch/layout/slottypes.aspx?slottypeid=2467813&amp;version=STUDY"/>
    <hyperlink ref="M2679" r:id="rId6967" tooltip="Drawing SPSVCPEB0049 in CDD" display="https://edms.cern.ch/cdd/call_hpgl?SPSVCPEB0049"/>
    <hyperlink ref="C2680" r:id="rId6968" display="http://layout.web.cern.ch/layout/slots.aspx?slotid=2755534&amp;version=STUDY"/>
    <hyperlink ref="D2680" r:id="rId6969" display="http://layout.web.cern.ch/layout/slottypes.aspx?slottypeid=2469931&amp;version=STUDY"/>
    <hyperlink ref="M2680" r:id="rId6970" tooltip="Drawing SPS8051000158 in CDD" display="https://edms.cern.ch/cdd/call_hpgl?SPS8051000158"/>
    <hyperlink ref="C2681" r:id="rId6971" display="http://layout.web.cern.ch/layout/slots.aspx?slotid=2470115&amp;version=STUDY"/>
    <hyperlink ref="D2681" r:id="rId6972" display="http://layout.web.cern.ch/layout/slottypes.aspx?slottypeid=2433438&amp;version=STUDY"/>
    <hyperlink ref="M2681" r:id="rId6973" tooltip="Drawing SPS8094007007 in CDD" display="https://edms.cern.ch/cdd/call_hpgl?SPS8094007007"/>
    <hyperlink ref="C2682" r:id="rId6974" display="http://layout.web.cern.ch/layout/slots.aspx?slotid=3328684&amp;version=STUDY"/>
    <hyperlink ref="D2682" r:id="rId6975" display="http://layout.web.cern.ch/layout/slottypes.aspx?slottypeid=3321079&amp;version=STUDY"/>
    <hyperlink ref="C2683" r:id="rId6976" display="http://layout.web.cern.ch/layout/slots.aspx?slotid=2775230&amp;version=STUDY"/>
    <hyperlink ref="D2683" r:id="rId6977" display="http://layout.web.cern.ch/layout/slottypes.aspx?slottypeid=2563742&amp;version=STUDY"/>
    <hyperlink ref="M2683" r:id="rId6978" tooltip="Drawing SPS8094007247 in CDD" display="https://edms.cern.ch/cdd/call_hpgl?SPS8094007247"/>
    <hyperlink ref="C2684" r:id="rId6979" display="http://layout.web.cern.ch/layout/slots.aspx?slotid=3327248&amp;version=STUDY"/>
    <hyperlink ref="D2684" r:id="rId6980" display="http://layout.web.cern.ch/layout/slottypes.aspx?slottypeid=3321079&amp;version=STUDY"/>
    <hyperlink ref="C2685" r:id="rId6981" display="http://layout.web.cern.ch/layout/slots.aspx?slotid=2775231&amp;version=STUDY"/>
    <hyperlink ref="D2685" r:id="rId6982" display="http://layout.web.cern.ch/layout/slottypes.aspx?slottypeid=2563742&amp;version=STUDY"/>
    <hyperlink ref="M2685" r:id="rId6983" tooltip="Drawing SPS8094007247 in CDD" display="https://edms.cern.ch/cdd/call_hpgl?SPS8094007247"/>
    <hyperlink ref="C2686" r:id="rId6984" display="http://layout.web.cern.ch/layout/slots.aspx?slotid=3327250&amp;version=STUDY"/>
    <hyperlink ref="D2686" r:id="rId6985" display="http://layout.web.cern.ch/layout/slottypes.aspx?slottypeid=3321079&amp;version=STUDY"/>
    <hyperlink ref="C2687" r:id="rId6986" display="http://layout.web.cern.ch/layout/slots.aspx?slotid=2775232&amp;version=STUDY"/>
    <hyperlink ref="D2687" r:id="rId6987" display="http://layout.web.cern.ch/layout/slottypes.aspx?slottypeid=2563745&amp;version=STUDY"/>
    <hyperlink ref="M2687" r:id="rId6988" tooltip="Drawing SPS8094007246 in CDD" display="https://edms.cern.ch/cdd/call_hpgl?SPS8094007246"/>
    <hyperlink ref="C2688" r:id="rId6989" display="http://layout.web.cern.ch/layout/slots.aspx?slotid=3327999&amp;version=STUDY"/>
    <hyperlink ref="D2688" r:id="rId6990" display="http://layout.web.cern.ch/layout/slottypes.aspx?slottypeid=3321079&amp;version=STUDY"/>
    <hyperlink ref="C2689" r:id="rId6991" display="http://layout.web.cern.ch/layout/slots.aspx?slotid=2775233&amp;version=STUDY"/>
    <hyperlink ref="D2689" r:id="rId6992" display="http://layout.web.cern.ch/layout/slottypes.aspx?slottypeid=2563745&amp;version=STUDY"/>
    <hyperlink ref="M2689" r:id="rId6993" tooltip="Drawing SPS8094007246 in CDD" display="https://edms.cern.ch/cdd/call_hpgl?SPS8094007246"/>
    <hyperlink ref="C2690" r:id="rId6994" display="http://layout.web.cern.ch/layout/slots.aspx?slotid=3328001&amp;version=STUDY"/>
    <hyperlink ref="D2690" r:id="rId6995" display="http://layout.web.cern.ch/layout/slottypes.aspx?slottypeid=3321079&amp;version=STUDY"/>
    <hyperlink ref="C2691" r:id="rId6996" display="http://layout.web.cern.ch/layout/slots.aspx?slotid=3168075&amp;version=STUDY"/>
    <hyperlink ref="D2691" r:id="rId6997" display="http://layout.web.cern.ch/layout/slottypes.aspx?slottypeid=2563748&amp;version=STUDY"/>
    <hyperlink ref="M2691" r:id="rId6998" tooltip="Drawing SPSVCPEB0034 in CDD" display="https://edms.cern.ch/cdd/call_hpgl?SPSVCPEB0034"/>
    <hyperlink ref="C2692" r:id="rId6999" display="http://layout.web.cern.ch/layout/slots.aspx?slotid=3168076&amp;version=STUDY"/>
    <hyperlink ref="D2692" r:id="rId7000" display="http://layout.web.cern.ch/layout/slottypes.aspx?slottypeid=2563750&amp;version=STUDY"/>
    <hyperlink ref="M2692" r:id="rId7001" tooltip="Drawing SPSVCPEB0048 in CDD" display="https://edms.cern.ch/cdd/call_hpgl?SPSVCPEB0048"/>
    <hyperlink ref="C2693" r:id="rId7002" display="http://layout.web.cern.ch/layout/slots.aspx?slotid=2551020&amp;version=STUDY"/>
    <hyperlink ref="D2693" r:id="rId7003" display="http://layout.web.cern.ch/layout/slottypes.aspx?slottypeid=2469929&amp;version=STUDY"/>
    <hyperlink ref="M2693" r:id="rId7004" tooltip="Drawing SPS8051000157 in CDD" display="https://edms.cern.ch/cdd/call_hpgl?SPS8051000157"/>
    <hyperlink ref="C2694" r:id="rId7005" display="http://layout.web.cern.ch/layout/slots.aspx?slotid=2470303&amp;version=STUDY"/>
    <hyperlink ref="D2694" r:id="rId7006" display="http://layout.web.cern.ch/layout/slottypes.aspx?slottypeid=2433448&amp;version=STUDY"/>
    <hyperlink ref="M2694" r:id="rId7007" tooltip="Drawing SPS8094007035 in CDD" display="https://edms.cern.ch/cdd/call_hpgl?SPS8094007035"/>
    <hyperlink ref="C2695" r:id="rId7008" display="http://layout.web.cern.ch/layout/slots.aspx?slotid=3328881&amp;version=STUDY"/>
    <hyperlink ref="D2695" r:id="rId7009" display="http://layout.web.cern.ch/layout/slottypes.aspx?slottypeid=3321079&amp;version=STUDY"/>
    <hyperlink ref="C2696" r:id="rId7010" display="http://layout.web.cern.ch/layout/slots.aspx?slotid=2775234&amp;version=STUDY"/>
    <hyperlink ref="D2696" r:id="rId7011" display="http://layout.web.cern.ch/layout/slottypes.aspx?slottypeid=2563745&amp;version=STUDY"/>
    <hyperlink ref="M2696" r:id="rId7012" tooltip="Drawing SPS8094007246 in CDD" display="https://edms.cern.ch/cdd/call_hpgl?SPS8094007246"/>
    <hyperlink ref="C2697" r:id="rId7013" display="http://layout.web.cern.ch/layout/slots.aspx?slotid=3328003&amp;version=STUDY"/>
    <hyperlink ref="D2697" r:id="rId7014" display="http://layout.web.cern.ch/layout/slottypes.aspx?slottypeid=3321079&amp;version=STUDY"/>
    <hyperlink ref="C2698" r:id="rId7015" display="http://layout.web.cern.ch/layout/slots.aspx?slotid=2775235&amp;version=STUDY"/>
    <hyperlink ref="D2698" r:id="rId7016" display="http://layout.web.cern.ch/layout/slottypes.aspx?slottypeid=2563745&amp;version=STUDY"/>
    <hyperlink ref="M2698" r:id="rId7017" tooltip="Drawing SPS8094007246 in CDD" display="https://edms.cern.ch/cdd/call_hpgl?SPS8094007246"/>
    <hyperlink ref="C2699" r:id="rId7018" display="http://layout.web.cern.ch/layout/slots.aspx?slotid=3328005&amp;version=STUDY"/>
    <hyperlink ref="D2699" r:id="rId7019" display="http://layout.web.cern.ch/layout/slottypes.aspx?slottypeid=3321079&amp;version=STUDY"/>
    <hyperlink ref="C2700" r:id="rId7020" display="http://layout.web.cern.ch/layout/slots.aspx?slotid=2775236&amp;version=STUDY"/>
    <hyperlink ref="D2700" r:id="rId7021" display="http://layout.web.cern.ch/layout/slottypes.aspx?slottypeid=2563742&amp;version=STUDY"/>
    <hyperlink ref="M2700" r:id="rId7022" tooltip="Drawing SPS8094007247 in CDD" display="https://edms.cern.ch/cdd/call_hpgl?SPS8094007247"/>
    <hyperlink ref="C2701" r:id="rId7023" display="http://layout.web.cern.ch/layout/slots.aspx?slotid=3327252&amp;version=STUDY"/>
    <hyperlink ref="D2701" r:id="rId7024" display="http://layout.web.cern.ch/layout/slottypes.aspx?slottypeid=3321079&amp;version=STUDY"/>
    <hyperlink ref="C2702" r:id="rId7025" display="http://layout.web.cern.ch/layout/slots.aspx?slotid=2775237&amp;version=STUDY"/>
    <hyperlink ref="D2702" r:id="rId7026" display="http://layout.web.cern.ch/layout/slottypes.aspx?slottypeid=2563742&amp;version=STUDY"/>
    <hyperlink ref="M2702" r:id="rId7027" tooltip="Drawing SPS8094007247 in CDD" display="https://edms.cern.ch/cdd/call_hpgl?SPS8094007247"/>
    <hyperlink ref="C2703" r:id="rId7028" display="http://layout.web.cern.ch/layout/slots.aspx?slotid=3327254&amp;version=STUDY"/>
    <hyperlink ref="D2703" r:id="rId7029" display="http://layout.web.cern.ch/layout/slottypes.aspx?slottypeid=3321079&amp;version=STUDY"/>
    <hyperlink ref="C2704" r:id="rId7030" display="http://layout.web.cern.ch/layout/slots.aspx?slotid=3168077&amp;version=STUDY"/>
    <hyperlink ref="D2704" r:id="rId7031" display="http://layout.web.cern.ch/layout/slottypes.aspx?slottypeid=3147123&amp;version=STUDY"/>
    <hyperlink ref="M2704" r:id="rId7032" tooltip="Drawing SPSVCPEB0049 in CDD" display="https://edms.cern.ch/cdd/call_hpgl?SPSVCPEB0049"/>
    <hyperlink ref="C2705" r:id="rId7033" display="http://layout.web.cern.ch/layout/slots.aspx?slotid=3168078&amp;version=STUDY"/>
    <hyperlink ref="D2705" r:id="rId7034" display="http://layout.web.cern.ch/layout/slottypes.aspx?slottypeid=3147125&amp;version=STUDY"/>
    <hyperlink ref="M2705" r:id="rId7035" tooltip="Drawing SPSVCPEB0050 in CDD" display="https://edms.cern.ch/cdd/call_hpgl?SPSVCPEB0050"/>
    <hyperlink ref="C2706" r:id="rId7036" display="http://layout.web.cern.ch/layout/slots.aspx?slotid=2755535&amp;version=STUDY"/>
    <hyperlink ref="D2706" r:id="rId7037" display="http://layout.web.cern.ch/layout/slottypes.aspx?slottypeid=2469931&amp;version=STUDY"/>
    <hyperlink ref="M2706" r:id="rId7038" tooltip="Drawing SPS8051000158 in CDD" display="https://edms.cern.ch/cdd/call_hpgl?SPS8051000158"/>
    <hyperlink ref="C2707" r:id="rId7039" display="http://layout.web.cern.ch/layout/slots.aspx?slotid=2470117&amp;version=STUDY"/>
    <hyperlink ref="D2707" r:id="rId7040" display="http://layout.web.cern.ch/layout/slottypes.aspx?slottypeid=2433438&amp;version=STUDY"/>
    <hyperlink ref="M2707" r:id="rId7041" tooltip="Drawing SPS8094007007 in CDD" display="https://edms.cern.ch/cdd/call_hpgl?SPS8094007007"/>
    <hyperlink ref="C2708" r:id="rId7042" display="http://layout.web.cern.ch/layout/slots.aspx?slotid=3328686&amp;version=STUDY"/>
    <hyperlink ref="D2708" r:id="rId7043" display="http://layout.web.cern.ch/layout/slottypes.aspx?slottypeid=3321079&amp;version=STUDY"/>
    <hyperlink ref="C2709" r:id="rId7044" display="http://layout.web.cern.ch/layout/slots.aspx?slotid=2775238&amp;version=STUDY"/>
    <hyperlink ref="D2709" r:id="rId7045" display="http://layout.web.cern.ch/layout/slottypes.aspx?slottypeid=2563742&amp;version=STUDY"/>
    <hyperlink ref="M2709" r:id="rId7046" tooltip="Drawing SPS8094007247 in CDD" display="https://edms.cern.ch/cdd/call_hpgl?SPS8094007247"/>
    <hyperlink ref="C2710" r:id="rId7047" display="http://layout.web.cern.ch/layout/slots.aspx?slotid=3327256&amp;version=STUDY"/>
    <hyperlink ref="D2710" r:id="rId7048" display="http://layout.web.cern.ch/layout/slottypes.aspx?slottypeid=3321079&amp;version=STUDY"/>
    <hyperlink ref="C2711" r:id="rId7049" display="http://layout.web.cern.ch/layout/slots.aspx?slotid=2775239&amp;version=STUDY"/>
    <hyperlink ref="D2711" r:id="rId7050" display="http://layout.web.cern.ch/layout/slottypes.aspx?slottypeid=2563742&amp;version=STUDY"/>
    <hyperlink ref="M2711" r:id="rId7051" tooltip="Drawing SPS8094007247 in CDD" display="https://edms.cern.ch/cdd/call_hpgl?SPS8094007247"/>
    <hyperlink ref="C2712" r:id="rId7052" display="http://layout.web.cern.ch/layout/slots.aspx?slotid=3327258&amp;version=STUDY"/>
    <hyperlink ref="D2712" r:id="rId7053" display="http://layout.web.cern.ch/layout/slottypes.aspx?slottypeid=3321079&amp;version=STUDY"/>
    <hyperlink ref="C2713" r:id="rId7054" display="http://layout.web.cern.ch/layout/slots.aspx?slotid=2775240&amp;version=STUDY"/>
    <hyperlink ref="D2713" r:id="rId7055" display="http://layout.web.cern.ch/layout/slottypes.aspx?slottypeid=2563745&amp;version=STUDY"/>
    <hyperlink ref="M2713" r:id="rId7056" tooltip="Drawing SPS8094007246 in CDD" display="https://edms.cern.ch/cdd/call_hpgl?SPS8094007246"/>
    <hyperlink ref="C2714" r:id="rId7057" display="http://layout.web.cern.ch/layout/slots.aspx?slotid=3328007&amp;version=STUDY"/>
    <hyperlink ref="D2714" r:id="rId7058" display="http://layout.web.cern.ch/layout/slottypes.aspx?slottypeid=3321079&amp;version=STUDY"/>
    <hyperlink ref="C2715" r:id="rId7059" display="http://layout.web.cern.ch/layout/slots.aspx?slotid=2775241&amp;version=STUDY"/>
    <hyperlink ref="D2715" r:id="rId7060" display="http://layout.web.cern.ch/layout/slottypes.aspx?slottypeid=2563745&amp;version=STUDY"/>
    <hyperlink ref="M2715" r:id="rId7061" tooltip="Drawing SPS8094007246 in CDD" display="https://edms.cern.ch/cdd/call_hpgl?SPS8094007246"/>
    <hyperlink ref="C2716" r:id="rId7062" display="http://layout.web.cern.ch/layout/slots.aspx?slotid=3328009&amp;version=STUDY"/>
    <hyperlink ref="D2716" r:id="rId7063" display="http://layout.web.cern.ch/layout/slottypes.aspx?slottypeid=3321079&amp;version=STUDY"/>
    <hyperlink ref="C2717" r:id="rId7064" display="http://layout.web.cern.ch/layout/slots.aspx?slotid=3168080&amp;version=STUDY"/>
    <hyperlink ref="D2717" r:id="rId7065" display="http://layout.web.cern.ch/layout/slottypes.aspx?slottypeid=3168079&amp;version=STUDY"/>
    <hyperlink ref="M2717" r:id="rId7066" tooltip="Drawing SPSVCPEB0040 in CDD" display="https://edms.cern.ch/cdd/call_hpgl?SPSVCPEB0040"/>
    <hyperlink ref="C2718" r:id="rId7067" display="http://layout.web.cern.ch/layout/slots.aspx?slotid=3168083&amp;version=STUDY"/>
    <hyperlink ref="D2718" r:id="rId7068" display="http://layout.web.cern.ch/layout/slottypes.aspx?slottypeid=3153414&amp;version=STUDY"/>
    <hyperlink ref="M2718" r:id="rId7069" tooltip="Drawing SPSBCTFA0022 in CDD" display="https://edms.cern.ch/cdd/call_hpgl?SPSBCTFA0022"/>
    <hyperlink ref="C2719" r:id="rId7070" display="http://layout.web.cern.ch/layout/slots.aspx?slotid=3168084&amp;version=STUDY"/>
    <hyperlink ref="D2719" r:id="rId7071" display="http://layout.web.cern.ch/layout/slottypes.aspx?slottypeid=2563750&amp;version=STUDY"/>
    <hyperlink ref="M2719" r:id="rId7072" tooltip="Drawing SPSVCPEB0048 in CDD" display="https://edms.cern.ch/cdd/call_hpgl?SPSVCPEB0048"/>
    <hyperlink ref="C2720" r:id="rId7073" display="http://layout.web.cern.ch/layout/slots.aspx?slotid=2551021&amp;version=STUDY"/>
    <hyperlink ref="D2720" r:id="rId7074" display="http://layout.web.cern.ch/layout/slottypes.aspx?slottypeid=2469929&amp;version=STUDY"/>
    <hyperlink ref="M2720" r:id="rId7075" tooltip="Drawing SPS8051000157 in CDD" display="https://edms.cern.ch/cdd/call_hpgl?SPS8051000157"/>
    <hyperlink ref="C2721" r:id="rId7076" display="http://layout.web.cern.ch/layout/slots.aspx?slotid=2470305&amp;version=STUDY"/>
    <hyperlink ref="D2721" r:id="rId7077" display="http://layout.web.cern.ch/layout/slottypes.aspx?slottypeid=2433448&amp;version=STUDY"/>
    <hyperlink ref="M2721" r:id="rId7078" tooltip="Drawing SPS8094007035 in CDD" display="https://edms.cern.ch/cdd/call_hpgl?SPS8094007035"/>
    <hyperlink ref="C2722" r:id="rId7079" display="http://layout.web.cern.ch/layout/slots.aspx?slotid=3328883&amp;version=STUDY"/>
    <hyperlink ref="D2722" r:id="rId7080" display="http://layout.web.cern.ch/layout/slottypes.aspx?slottypeid=3321079&amp;version=STUDY"/>
    <hyperlink ref="C2723" r:id="rId7081" display="http://layout.web.cern.ch/layout/slots.aspx?slotid=2775242&amp;version=STUDY"/>
    <hyperlink ref="D2723" r:id="rId7082" display="http://layout.web.cern.ch/layout/slottypes.aspx?slottypeid=2563745&amp;version=STUDY"/>
    <hyperlink ref="M2723" r:id="rId7083" tooltip="Drawing SPS8094007246 in CDD" display="https://edms.cern.ch/cdd/call_hpgl?SPS8094007246"/>
    <hyperlink ref="C2724" r:id="rId7084" display="http://layout.web.cern.ch/layout/slots.aspx?slotid=3328011&amp;version=STUDY"/>
    <hyperlink ref="D2724" r:id="rId7085" display="http://layout.web.cern.ch/layout/slottypes.aspx?slottypeid=3321079&amp;version=STUDY"/>
    <hyperlink ref="C2725" r:id="rId7086" display="http://layout.web.cern.ch/layout/slots.aspx?slotid=2775243&amp;version=STUDY"/>
    <hyperlink ref="D2725" r:id="rId7087" display="http://layout.web.cern.ch/layout/slottypes.aspx?slottypeid=2563745&amp;version=STUDY"/>
    <hyperlink ref="M2725" r:id="rId7088" tooltip="Drawing SPS8094007246 in CDD" display="https://edms.cern.ch/cdd/call_hpgl?SPS8094007246"/>
    <hyperlink ref="C2726" r:id="rId7089" display="http://layout.web.cern.ch/layout/slots.aspx?slotid=3328013&amp;version=STUDY"/>
    <hyperlink ref="D2726" r:id="rId7090" display="http://layout.web.cern.ch/layout/slottypes.aspx?slottypeid=3321079&amp;version=STUDY"/>
    <hyperlink ref="C2727" r:id="rId7091" display="http://layout.web.cern.ch/layout/slots.aspx?slotid=2775244&amp;version=STUDY"/>
    <hyperlink ref="D2727" r:id="rId7092" display="http://layout.web.cern.ch/layout/slottypes.aspx?slottypeid=2563742&amp;version=STUDY"/>
    <hyperlink ref="M2727" r:id="rId7093" tooltip="Drawing SPS8094007247 in CDD" display="https://edms.cern.ch/cdd/call_hpgl?SPS8094007247"/>
    <hyperlink ref="C2728" r:id="rId7094" display="http://layout.web.cern.ch/layout/slots.aspx?slotid=3327260&amp;version=STUDY"/>
    <hyperlink ref="D2728" r:id="rId7095" display="http://layout.web.cern.ch/layout/slottypes.aspx?slottypeid=3321079&amp;version=STUDY"/>
    <hyperlink ref="C2729" r:id="rId7096" display="http://layout.web.cern.ch/layout/slots.aspx?slotid=2775245&amp;version=STUDY"/>
    <hyperlink ref="D2729" r:id="rId7097" display="http://layout.web.cern.ch/layout/slottypes.aspx?slottypeid=2563742&amp;version=STUDY"/>
    <hyperlink ref="M2729" r:id="rId7098" tooltip="Drawing SPS8094007247 in CDD" display="https://edms.cern.ch/cdd/call_hpgl?SPS8094007247"/>
    <hyperlink ref="C2730" r:id="rId7099" display="http://layout.web.cern.ch/layout/slots.aspx?slotid=3327262&amp;version=STUDY"/>
    <hyperlink ref="D2730" r:id="rId7100" display="http://layout.web.cern.ch/layout/slottypes.aspx?slottypeid=3321079&amp;version=STUDY"/>
    <hyperlink ref="C2731" r:id="rId7101" display="http://layout.web.cern.ch/layout/slots.aspx?slotid=3168087&amp;version=STUDY"/>
    <hyperlink ref="D2731" r:id="rId7102" display="http://layout.web.cern.ch/layout/slottypes.aspx?slottypeid=3153343&amp;version=STUDY"/>
    <hyperlink ref="M2731" r:id="rId7103" tooltip="Drawing SPS8032021010 in CDD" display="https://edms.cern.ch/cdd/call_hpgl?SPS8032021010"/>
    <hyperlink ref="C2732" r:id="rId7104" display="http://layout.web.cern.ch/layout/slots.aspx?slotid=3168088&amp;version=STUDY"/>
    <hyperlink ref="D2732" r:id="rId7105" display="http://layout.web.cern.ch/layout/slottypes.aspx?slottypeid=3153297&amp;version=STUDY"/>
    <hyperlink ref="M2732" r:id="rId7106" tooltip="Drawing SPS8095003006 in CDD" display="https://edms.cern.ch/cdd/call_hpgl?SPS8095003006"/>
    <hyperlink ref="C2733" r:id="rId7107" display="http://layout.web.cern.ch/layout/slots.aspx?slotid=2755536&amp;version=STUDY"/>
    <hyperlink ref="D2733" r:id="rId7108" display="http://layout.web.cern.ch/layout/slottypes.aspx?slottypeid=2469931&amp;version=STUDY"/>
    <hyperlink ref="M2733" r:id="rId7109" tooltip="Drawing SPS8051000158 in CDD" display="https://edms.cern.ch/cdd/call_hpgl?SPS8051000158"/>
    <hyperlink ref="C2734" r:id="rId7110" display="http://layout.web.cern.ch/layout/slots.aspx?slotid=2470131&amp;version=STUDY"/>
    <hyperlink ref="D2734" r:id="rId7111" display="http://layout.web.cern.ch/layout/slottypes.aspx?slottypeid=2433438&amp;version=STUDY"/>
    <hyperlink ref="M2734" r:id="rId7112" tooltip="Drawing SPS8094007007 in CDD" display="https://edms.cern.ch/cdd/call_hpgl?SPS8094007007"/>
    <hyperlink ref="C2735" r:id="rId7113" display="http://layout.web.cern.ch/layout/slots.aspx?slotid=3328700&amp;version=STUDY"/>
    <hyperlink ref="D2735" r:id="rId7114" display="http://layout.web.cern.ch/layout/slottypes.aspx?slottypeid=3321079&amp;version=STUDY"/>
    <hyperlink ref="C2736" r:id="rId7115" display="http://layout.web.cern.ch/layout/slots.aspx?slotid=2775264&amp;version=STUDY"/>
    <hyperlink ref="D2736" r:id="rId7116" display="http://layout.web.cern.ch/layout/slottypes.aspx?slottypeid=2563742&amp;version=STUDY"/>
    <hyperlink ref="M2736" r:id="rId7117" tooltip="Drawing SPS8094007247 in CDD" display="https://edms.cern.ch/cdd/call_hpgl?SPS8094007247"/>
    <hyperlink ref="C2737" r:id="rId7118" display="http://layout.web.cern.ch/layout/slots.aspx?slotid=3327268&amp;version=STUDY"/>
    <hyperlink ref="D2737" r:id="rId7119" display="http://layout.web.cern.ch/layout/slottypes.aspx?slottypeid=3321079&amp;version=STUDY"/>
    <hyperlink ref="C2738" r:id="rId7120" display="http://layout.web.cern.ch/layout/slots.aspx?slotid=2775265&amp;version=STUDY"/>
    <hyperlink ref="D2738" r:id="rId7121" display="http://layout.web.cern.ch/layout/slottypes.aspx?slottypeid=2563742&amp;version=STUDY"/>
    <hyperlink ref="M2738" r:id="rId7122" tooltip="Drawing SPS8094007247 in CDD" display="https://edms.cern.ch/cdd/call_hpgl?SPS8094007247"/>
    <hyperlink ref="C2739" r:id="rId7123" display="http://layout.web.cern.ch/layout/slots.aspx?slotid=3327270&amp;version=STUDY"/>
    <hyperlink ref="D2739" r:id="rId7124" display="http://layout.web.cern.ch/layout/slottypes.aspx?slottypeid=3321079&amp;version=STUDY"/>
    <hyperlink ref="C2740" r:id="rId7125" display="http://layout.web.cern.ch/layout/slots.aspx?slotid=2775266&amp;version=STUDY"/>
    <hyperlink ref="D2740" r:id="rId7126" display="http://layout.web.cern.ch/layout/slottypes.aspx?slottypeid=2563745&amp;version=STUDY"/>
    <hyperlink ref="M2740" r:id="rId7127" tooltip="Drawing SPS8094007246 in CDD" display="https://edms.cern.ch/cdd/call_hpgl?SPS8094007246"/>
    <hyperlink ref="C2741" r:id="rId7128" display="http://layout.web.cern.ch/layout/slots.aspx?slotid=3328023&amp;version=STUDY"/>
    <hyperlink ref="D2741" r:id="rId7129" display="http://layout.web.cern.ch/layout/slottypes.aspx?slottypeid=3321079&amp;version=STUDY"/>
    <hyperlink ref="C2742" r:id="rId7130" display="http://layout.web.cern.ch/layout/slots.aspx?slotid=2775267&amp;version=STUDY"/>
    <hyperlink ref="D2742" r:id="rId7131" display="http://layout.web.cern.ch/layout/slottypes.aspx?slottypeid=2563745&amp;version=STUDY"/>
    <hyperlink ref="M2742" r:id="rId7132" tooltip="Drawing SPS8094007246 in CDD" display="https://edms.cern.ch/cdd/call_hpgl?SPS8094007246"/>
    <hyperlink ref="C2743" r:id="rId7133" display="http://layout.web.cern.ch/layout/slots.aspx?slotid=3328025&amp;version=STUDY"/>
    <hyperlink ref="D2743" r:id="rId7134" display="http://layout.web.cern.ch/layout/slottypes.aspx?slottypeid=3321079&amp;version=STUDY"/>
    <hyperlink ref="C2744" r:id="rId7135" display="http://layout.web.cern.ch/layout/slots.aspx?slotid=3168089&amp;version=STUDY"/>
    <hyperlink ref="D2744" r:id="rId7136" display="http://layout.web.cern.ch/layout/slottypes.aspx?slottypeid=2563748&amp;version=STUDY"/>
    <hyperlink ref="M2744" r:id="rId7137" tooltip="Drawing SPSVCPEB0034 in CDD" display="https://edms.cern.ch/cdd/call_hpgl?SPSVCPEB0034"/>
    <hyperlink ref="C2745" r:id="rId7138" display="http://layout.web.cern.ch/layout/slots.aspx?slotid=3168090&amp;version=STUDY"/>
    <hyperlink ref="D2745" r:id="rId7139" display="http://layout.web.cern.ch/layout/slottypes.aspx?slottypeid=2563750&amp;version=STUDY"/>
    <hyperlink ref="M2745" r:id="rId7140" tooltip="Drawing SPSVCPEB0048 in CDD" display="https://edms.cern.ch/cdd/call_hpgl?SPSVCPEB0048"/>
    <hyperlink ref="C2746" r:id="rId7141" display="http://layout.web.cern.ch/layout/slots.aspx?slotid=2551022&amp;version=STUDY"/>
    <hyperlink ref="D2746" r:id="rId7142" display="http://layout.web.cern.ch/layout/slottypes.aspx?slottypeid=2469929&amp;version=STUDY"/>
    <hyperlink ref="M2746" r:id="rId7143" tooltip="Drawing SPS8051000157 in CDD" display="https://edms.cern.ch/cdd/call_hpgl?SPS8051000157"/>
    <hyperlink ref="C2747" r:id="rId7144" display="http://layout.web.cern.ch/layout/slots.aspx?slotid=2470321&amp;version=STUDY"/>
    <hyperlink ref="D2747" r:id="rId7145" display="http://layout.web.cern.ch/layout/slottypes.aspx?slottypeid=2433448&amp;version=STUDY"/>
    <hyperlink ref="M2747" r:id="rId7146" tooltip="Drawing SPS8094007035 in CDD" display="https://edms.cern.ch/cdd/call_hpgl?SPS8094007035"/>
    <hyperlink ref="C2748" r:id="rId7147" display="http://layout.web.cern.ch/layout/slots.aspx?slotid=3328899&amp;version=STUDY"/>
    <hyperlink ref="D2748" r:id="rId7148" display="http://layout.web.cern.ch/layout/slottypes.aspx?slottypeid=3321079&amp;version=STUDY"/>
    <hyperlink ref="C2749" r:id="rId7149" display="http://layout.web.cern.ch/layout/slots.aspx?slotid=2775268&amp;version=STUDY"/>
    <hyperlink ref="D2749" r:id="rId7150" display="http://layout.web.cern.ch/layout/slottypes.aspx?slottypeid=2563745&amp;version=STUDY"/>
    <hyperlink ref="M2749" r:id="rId7151" tooltip="Drawing SPS8094007246 in CDD" display="https://edms.cern.ch/cdd/call_hpgl?SPS8094007246"/>
    <hyperlink ref="C2750" r:id="rId7152" display="http://layout.web.cern.ch/layout/slots.aspx?slotid=3328027&amp;version=STUDY"/>
    <hyperlink ref="D2750" r:id="rId7153" display="http://layout.web.cern.ch/layout/slottypes.aspx?slottypeid=3321079&amp;version=STUDY"/>
    <hyperlink ref="C2751" r:id="rId7154" display="http://layout.web.cern.ch/layout/slots.aspx?slotid=2775269&amp;version=STUDY"/>
    <hyperlink ref="D2751" r:id="rId7155" display="http://layout.web.cern.ch/layout/slottypes.aspx?slottypeid=2563745&amp;version=STUDY"/>
    <hyperlink ref="M2751" r:id="rId7156" tooltip="Drawing SPS8094007246 in CDD" display="https://edms.cern.ch/cdd/call_hpgl?SPS8094007246"/>
    <hyperlink ref="C2752" r:id="rId7157" display="http://layout.web.cern.ch/layout/slots.aspx?slotid=3328029&amp;version=STUDY"/>
    <hyperlink ref="D2752" r:id="rId7158" display="http://layout.web.cern.ch/layout/slottypes.aspx?slottypeid=3321079&amp;version=STUDY"/>
    <hyperlink ref="C2753" r:id="rId7159" display="http://layout.web.cern.ch/layout/slots.aspx?slotid=2775270&amp;version=STUDY"/>
    <hyperlink ref="D2753" r:id="rId7160" display="http://layout.web.cern.ch/layout/slottypes.aspx?slottypeid=2563742&amp;version=STUDY"/>
    <hyperlink ref="M2753" r:id="rId7161" tooltip="Drawing SPS8094007247 in CDD" display="https://edms.cern.ch/cdd/call_hpgl?SPS8094007247"/>
    <hyperlink ref="C2754" r:id="rId7162" display="http://layout.web.cern.ch/layout/slots.aspx?slotid=3327272&amp;version=STUDY"/>
    <hyperlink ref="D2754" r:id="rId7163" display="http://layout.web.cern.ch/layout/slottypes.aspx?slottypeid=3321079&amp;version=STUDY"/>
    <hyperlink ref="C2755" r:id="rId7164" display="http://layout.web.cern.ch/layout/slots.aspx?slotid=2775271&amp;version=STUDY"/>
    <hyperlink ref="D2755" r:id="rId7165" display="http://layout.web.cern.ch/layout/slottypes.aspx?slottypeid=2563742&amp;version=STUDY"/>
    <hyperlink ref="M2755" r:id="rId7166" tooltip="Drawing SPS8094007247 in CDD" display="https://edms.cern.ch/cdd/call_hpgl?SPS8094007247"/>
    <hyperlink ref="C2756" r:id="rId7167" display="http://layout.web.cern.ch/layout/slots.aspx?slotid=3327274&amp;version=STUDY"/>
    <hyperlink ref="D2756" r:id="rId7168" display="http://layout.web.cern.ch/layout/slottypes.aspx?slottypeid=3321079&amp;version=STUDY"/>
    <hyperlink ref="C2757" r:id="rId7169" display="http://layout.web.cern.ch/layout/slots.aspx?slotid=3168092&amp;version=STUDY"/>
    <hyperlink ref="D2757" r:id="rId7170" display="http://layout.web.cern.ch/layout/slottypes.aspx?slottypeid=3147123&amp;version=STUDY"/>
    <hyperlink ref="M2757" r:id="rId7171" tooltip="Drawing SPSVCPEB0049 in CDD" display="https://edms.cern.ch/cdd/call_hpgl?SPSVCPEB0049"/>
    <hyperlink ref="C2758" r:id="rId7172" display="http://layout.web.cern.ch/layout/slots.aspx?slotid=3168093&amp;version=STUDY"/>
    <hyperlink ref="D2758" r:id="rId7173" display="http://layout.web.cern.ch/layout/slottypes.aspx?slottypeid=3147125&amp;version=STUDY"/>
    <hyperlink ref="M2758" r:id="rId7174" tooltip="Drawing SPSVCPEB0050 in CDD" display="https://edms.cern.ch/cdd/call_hpgl?SPSVCPEB0050"/>
    <hyperlink ref="C2759" r:id="rId7175" display="http://layout.web.cern.ch/layout/slots.aspx?slotid=2755537&amp;version=STUDY"/>
    <hyperlink ref="D2759" r:id="rId7176" display="http://layout.web.cern.ch/layout/slottypes.aspx?slottypeid=2469931&amp;version=STUDY"/>
    <hyperlink ref="M2759" r:id="rId7177" tooltip="Drawing SPS8051000158 in CDD" display="https://edms.cern.ch/cdd/call_hpgl?SPS8051000158"/>
    <hyperlink ref="C2760" r:id="rId7178" display="http://layout.web.cern.ch/layout/slots.aspx?slotid=2470133&amp;version=STUDY"/>
    <hyperlink ref="D2760" r:id="rId7179" display="http://layout.web.cern.ch/layout/slottypes.aspx?slottypeid=2433438&amp;version=STUDY"/>
    <hyperlink ref="M2760" r:id="rId7180" tooltip="Drawing SPS8094007007 in CDD" display="https://edms.cern.ch/cdd/call_hpgl?SPS8094007007"/>
    <hyperlink ref="C2761" r:id="rId7181" display="http://layout.web.cern.ch/layout/slots.aspx?slotid=3328702&amp;version=STUDY"/>
    <hyperlink ref="D2761" r:id="rId7182" display="http://layout.web.cern.ch/layout/slottypes.aspx?slottypeid=3321079&amp;version=STUDY"/>
    <hyperlink ref="C2762" r:id="rId7183" display="http://layout.web.cern.ch/layout/slots.aspx?slotid=2775272&amp;version=STUDY"/>
    <hyperlink ref="D2762" r:id="rId7184" display="http://layout.web.cern.ch/layout/slottypes.aspx?slottypeid=2563742&amp;version=STUDY"/>
    <hyperlink ref="M2762" r:id="rId7185" tooltip="Drawing SPS8094007247 in CDD" display="https://edms.cern.ch/cdd/call_hpgl?SPS8094007247"/>
    <hyperlink ref="C2763" r:id="rId7186" display="http://layout.web.cern.ch/layout/slots.aspx?slotid=3327276&amp;version=STUDY"/>
    <hyperlink ref="D2763" r:id="rId7187" display="http://layout.web.cern.ch/layout/slottypes.aspx?slottypeid=3321079&amp;version=STUDY"/>
    <hyperlink ref="C2764" r:id="rId7188" display="http://layout.web.cern.ch/layout/slots.aspx?slotid=2775273&amp;version=STUDY"/>
    <hyperlink ref="D2764" r:id="rId7189" display="http://layout.web.cern.ch/layout/slottypes.aspx?slottypeid=2563742&amp;version=STUDY"/>
    <hyperlink ref="M2764" r:id="rId7190" tooltip="Drawing SPS8094007247 in CDD" display="https://edms.cern.ch/cdd/call_hpgl?SPS8094007247"/>
    <hyperlink ref="C2765" r:id="rId7191" display="http://layout.web.cern.ch/layout/slots.aspx?slotid=3327278&amp;version=STUDY"/>
    <hyperlink ref="D2765" r:id="rId7192" display="http://layout.web.cern.ch/layout/slottypes.aspx?slottypeid=3321079&amp;version=STUDY"/>
    <hyperlink ref="C2766" r:id="rId7193" display="http://layout.web.cern.ch/layout/slots.aspx?slotid=2775274&amp;version=STUDY"/>
    <hyperlink ref="D2766" r:id="rId7194" display="http://layout.web.cern.ch/layout/slottypes.aspx?slottypeid=2563745&amp;version=STUDY"/>
    <hyperlink ref="M2766" r:id="rId7195" tooltip="Drawing SPS8094007246 in CDD" display="https://edms.cern.ch/cdd/call_hpgl?SPS8094007246"/>
    <hyperlink ref="C2767" r:id="rId7196" display="http://layout.web.cern.ch/layout/slots.aspx?slotid=3328031&amp;version=STUDY"/>
    <hyperlink ref="D2767" r:id="rId7197" display="http://layout.web.cern.ch/layout/slottypes.aspx?slottypeid=3321079&amp;version=STUDY"/>
    <hyperlink ref="C2768" r:id="rId7198" display="http://layout.web.cern.ch/layout/slots.aspx?slotid=2775275&amp;version=STUDY"/>
    <hyperlink ref="D2768" r:id="rId7199" display="http://layout.web.cern.ch/layout/slottypes.aspx?slottypeid=2563745&amp;version=STUDY"/>
    <hyperlink ref="M2768" r:id="rId7200" tooltip="Drawing SPS8094007246 in CDD" display="https://edms.cern.ch/cdd/call_hpgl?SPS8094007246"/>
    <hyperlink ref="C2769" r:id="rId7201" display="http://layout.web.cern.ch/layout/slots.aspx?slotid=3328033&amp;version=STUDY"/>
    <hyperlink ref="D2769" r:id="rId7202" display="http://layout.web.cern.ch/layout/slottypes.aspx?slottypeid=3321079&amp;version=STUDY"/>
    <hyperlink ref="C2770" r:id="rId7203" display="http://layout.web.cern.ch/layout/slots.aspx?slotid=2363638&amp;version=STUDY"/>
    <hyperlink ref="D2770" r:id="rId7204" display="http://layout.web.cern.ch/layout/slottypes.aspx?slottypeid=2360517&amp;version=STUDY"/>
    <hyperlink ref="M2770" r:id="rId7205" tooltip="Drawing SPS8094007529 in CDD" display="https://edms.cern.ch/cdd/call_hpgl?SPS8094007529"/>
    <hyperlink ref="C2771" r:id="rId7206" display="http://layout.web.cern.ch/layout/slots.aspx?slotid=3168094&amp;version=STUDY"/>
    <hyperlink ref="D2771" r:id="rId7207" display="http://layout.web.cern.ch/layout/slottypes.aspx?slottypeid=3146151&amp;version=STUDY"/>
    <hyperlink ref="M2771" r:id="rId7208" tooltip="Drawing SPSVCPEB0034 in CDD" display="https://edms.cern.ch/cdd/call_hpgl?SPSVCPEB0034"/>
    <hyperlink ref="C2772" r:id="rId7209" display="http://layout.web.cern.ch/layout/slots.aspx?slotid=3168095&amp;version=STUDY"/>
    <hyperlink ref="D2772" r:id="rId7210" display="http://layout.web.cern.ch/layout/slottypes.aspx?slottypeid=2563750&amp;version=STUDY"/>
    <hyperlink ref="M2772" r:id="rId7211" tooltip="Drawing SPSVCPEB0048 in CDD" display="https://edms.cern.ch/cdd/call_hpgl?SPSVCPEB0048"/>
    <hyperlink ref="C2773" r:id="rId7212" display="http://layout.web.cern.ch/layout/slots.aspx?slotid=2551023&amp;version=STUDY"/>
    <hyperlink ref="D2773" r:id="rId7213" display="http://layout.web.cern.ch/layout/slottypes.aspx?slottypeid=2469929&amp;version=STUDY"/>
    <hyperlink ref="M2773" r:id="rId7214" tooltip="Drawing SPS8051000157 in CDD" display="https://edms.cern.ch/cdd/call_hpgl?SPS8051000157"/>
    <hyperlink ref="C2774" r:id="rId7215" display="http://layout.web.cern.ch/layout/slots.aspx?slotid=2470323&amp;version=STUDY"/>
    <hyperlink ref="D2774" r:id="rId7216" display="http://layout.web.cern.ch/layout/slottypes.aspx?slottypeid=2433448&amp;version=STUDY"/>
    <hyperlink ref="M2774" r:id="rId7217" tooltip="Drawing SPS8094007035 in CDD" display="https://edms.cern.ch/cdd/call_hpgl?SPS8094007035"/>
    <hyperlink ref="C2775" r:id="rId7218" display="http://layout.web.cern.ch/layout/slots.aspx?slotid=3328901&amp;version=STUDY"/>
    <hyperlink ref="D2775" r:id="rId7219" display="http://layout.web.cern.ch/layout/slottypes.aspx?slottypeid=3321079&amp;version=STUDY"/>
    <hyperlink ref="C2776" r:id="rId7220" display="http://layout.web.cern.ch/layout/slots.aspx?slotid=2775276&amp;version=STUDY"/>
    <hyperlink ref="D2776" r:id="rId7221" display="http://layout.web.cern.ch/layout/slottypes.aspx?slottypeid=2563745&amp;version=STUDY"/>
    <hyperlink ref="M2776" r:id="rId7222" tooltip="Drawing SPS8094007246 in CDD" display="https://edms.cern.ch/cdd/call_hpgl?SPS8094007246"/>
    <hyperlink ref="C2777" r:id="rId7223" display="http://layout.web.cern.ch/layout/slots.aspx?slotid=3328035&amp;version=STUDY"/>
    <hyperlink ref="D2777" r:id="rId7224" display="http://layout.web.cern.ch/layout/slottypes.aspx?slottypeid=3321079&amp;version=STUDY"/>
    <hyperlink ref="C2778" r:id="rId7225" display="http://layout.web.cern.ch/layout/slots.aspx?slotid=2775277&amp;version=STUDY"/>
    <hyperlink ref="D2778" r:id="rId7226" display="http://layout.web.cern.ch/layout/slottypes.aspx?slottypeid=2563745&amp;version=STUDY"/>
    <hyperlink ref="M2778" r:id="rId7227" tooltip="Drawing SPS8094007246 in CDD" display="https://edms.cern.ch/cdd/call_hpgl?SPS8094007246"/>
    <hyperlink ref="C2779" r:id="rId7228" display="http://layout.web.cern.ch/layout/slots.aspx?slotid=3328037&amp;version=STUDY"/>
    <hyperlink ref="D2779" r:id="rId7229" display="http://layout.web.cern.ch/layout/slottypes.aspx?slottypeid=3321079&amp;version=STUDY"/>
    <hyperlink ref="C2780" r:id="rId7230" display="http://layout.web.cern.ch/layout/slots.aspx?slotid=2775280&amp;version=STUDY"/>
    <hyperlink ref="D2780" r:id="rId7231" display="http://layout.web.cern.ch/layout/slottypes.aspx?slottypeid=2563742&amp;version=STUDY"/>
    <hyperlink ref="M2780" r:id="rId7232" tooltip="Drawing SPS8094007247 in CDD" display="https://edms.cern.ch/cdd/call_hpgl?SPS8094007247"/>
    <hyperlink ref="C2781" r:id="rId7233" display="http://layout.web.cern.ch/layout/slots.aspx?slotid=3327280&amp;version=STUDY"/>
    <hyperlink ref="D2781" r:id="rId7234" display="http://layout.web.cern.ch/layout/slottypes.aspx?slottypeid=3321079&amp;version=STUDY"/>
    <hyperlink ref="C2782" r:id="rId7235" display="http://layout.web.cern.ch/layout/slots.aspx?slotid=2775281&amp;version=STUDY"/>
    <hyperlink ref="D2782" r:id="rId7236" display="http://layout.web.cern.ch/layout/slottypes.aspx?slottypeid=2563742&amp;version=STUDY"/>
    <hyperlink ref="M2782" r:id="rId7237" tooltip="Drawing SPS8094007247 in CDD" display="https://edms.cern.ch/cdd/call_hpgl?SPS8094007247"/>
    <hyperlink ref="C2783" r:id="rId7238" display="http://layout.web.cern.ch/layout/slots.aspx?slotid=3327284&amp;version=STUDY"/>
    <hyperlink ref="D2783" r:id="rId7239" display="http://layout.web.cern.ch/layout/slottypes.aspx?slottypeid=3321079&amp;version=STUDY"/>
    <hyperlink ref="C2784" r:id="rId7240" display="http://layout.web.cern.ch/layout/slots.aspx?slotid=3168096&amp;version=STUDY"/>
    <hyperlink ref="D2784" r:id="rId7241" display="http://layout.web.cern.ch/layout/slottypes.aspx?slottypeid=3153301&amp;version=STUDY"/>
    <hyperlink ref="M2784" r:id="rId7242" tooltip="Drawing SPS8095003006 in CDD" display="https://edms.cern.ch/cdd/call_hpgl?SPS8095003006"/>
    <hyperlink ref="C2785" r:id="rId7243" display="http://layout.web.cern.ch/layout/slots.aspx?slotid=2755538&amp;version=STUDY"/>
    <hyperlink ref="D2785" r:id="rId7244" display="http://layout.web.cern.ch/layout/slottypes.aspx?slottypeid=2469931&amp;version=STUDY"/>
    <hyperlink ref="M2785" r:id="rId7245" tooltip="Drawing SPS8051000158 in CDD" display="https://edms.cern.ch/cdd/call_hpgl?SPS8051000158"/>
    <hyperlink ref="C2786" r:id="rId7246" display="http://layout.web.cern.ch/layout/slots.aspx?slotid=2470079&amp;version=STUDY"/>
    <hyperlink ref="D2786" r:id="rId7247" display="http://layout.web.cern.ch/layout/slottypes.aspx?slottypeid=2433438&amp;version=STUDY"/>
    <hyperlink ref="M2786" r:id="rId7248" tooltip="Drawing SPS8094007007 in CDD" display="https://edms.cern.ch/cdd/call_hpgl?SPS8094007007"/>
    <hyperlink ref="C2787" r:id="rId7249" display="http://layout.web.cern.ch/layout/slots.aspx?slotid=3328648&amp;version=STUDY"/>
    <hyperlink ref="D2787" r:id="rId7250" display="http://layout.web.cern.ch/layout/slottypes.aspx?slottypeid=3321079&amp;version=STUDY"/>
    <hyperlink ref="C2788" r:id="rId7251" display="http://layout.web.cern.ch/layout/slots.aspx?slotid=2774684&amp;version=STUDY"/>
    <hyperlink ref="D2788" r:id="rId7252" display="http://layout.web.cern.ch/layout/slottypes.aspx?slottypeid=2774683&amp;version=STUDY"/>
    <hyperlink ref="M2788" r:id="rId7253" tooltip="Drawing SPSVCPEB0004 in CDD" display="https://edms.cern.ch/cdd/call_hpgl?SPSVCPEB0004"/>
    <hyperlink ref="C2789" r:id="rId7254" display="http://layout.web.cern.ch/layout/slots.aspx?slotid=3489135&amp;version=STUDY"/>
    <hyperlink ref="D2789" r:id="rId7255" display="http://layout.web.cern.ch/layout/slottypes.aspx?slottypeid=3321079&amp;version=STUDY"/>
    <hyperlink ref="C2790" r:id="rId7256" display="http://layout.web.cern.ch/layout/slots.aspx?slotid=2768266&amp;version=STUDY"/>
    <hyperlink ref="D2790" r:id="rId7257" display="http://layout.web.cern.ch/layout/slottypes.aspx?slottypeid=2433474&amp;version=STUDY"/>
    <hyperlink ref="M2790" r:id="rId7258" tooltip="Drawing SPSVCPEB0004 in CDD" display="https://edms.cern.ch/cdd/call_hpgl?SPSVCPEB0004"/>
    <hyperlink ref="C2791" r:id="rId7259" display="http://layout.web.cern.ch/layout/slots.aspx?slotid=3489134&amp;version=STUDY"/>
    <hyperlink ref="D2791" r:id="rId7260" display="http://layout.web.cern.ch/layout/slottypes.aspx?slottypeid=3321079&amp;version=STUDY"/>
    <hyperlink ref="C2792" r:id="rId7261" display="http://layout.web.cern.ch/layout/slots.aspx?slotid=2768269&amp;version=STUDY"/>
    <hyperlink ref="D2792" r:id="rId7262" display="http://layout.web.cern.ch/layout/slottypes.aspx?slottypeid=2550841&amp;version=STUDY"/>
    <hyperlink ref="M2792" r:id="rId7263" tooltip="Drawing SPS8095004311 in CDD" display="https://edms.cern.ch/cdd/call_hpgl?SPS8095004311"/>
    <hyperlink ref="C2793" r:id="rId7264" display="http://layout.web.cern.ch/layout/slots.aspx?slotid=2363653&amp;version=STUDY"/>
    <hyperlink ref="D2793" r:id="rId7265" display="http://layout.web.cern.ch/layout/slottypes.aspx?slottypeid=2360514&amp;version=STUDY"/>
    <hyperlink ref="M2793" r:id="rId7266" tooltip="Drawing SPS8094007320 in CDD" display="https://edms.cern.ch/cdd/call_hpgl?SPS8094007320"/>
    <hyperlink ref="C2794" r:id="rId7267" display="http://layout.web.cern.ch/layout/slots.aspx?slotid=2768270&amp;version=STUDY"/>
    <hyperlink ref="D2794" r:id="rId7268" display="http://layout.web.cern.ch/layout/slottypes.aspx?slottypeid=2460623&amp;version=STUDY"/>
    <hyperlink ref="M2794" r:id="rId7269" tooltip="Drawing SPS8095004312 in CDD" display="https://edms.cern.ch/cdd/call_hpgl?SPS8095004312"/>
    <hyperlink ref="C2795" r:id="rId7270" display="http://layout.web.cern.ch/layout/slots.aspx?slotid=2768273&amp;version=STUDY"/>
    <hyperlink ref="D2795" r:id="rId7271" display="http://layout.web.cern.ch/layout/slottypes.aspx?slottypeid=2563745&amp;version=STUDY"/>
    <hyperlink ref="M2795" r:id="rId7272" tooltip="Drawing SPS8094007246 in CDD" display="https://edms.cern.ch/cdd/call_hpgl?SPS8094007246"/>
    <hyperlink ref="C2796" r:id="rId7273" display="http://layout.web.cern.ch/layout/slots.aspx?slotid=3327801&amp;version=STUDY"/>
    <hyperlink ref="D2796" r:id="rId7274" display="http://layout.web.cern.ch/layout/slottypes.aspx?slottypeid=3321079&amp;version=STUDY"/>
    <hyperlink ref="C2797" r:id="rId7275" display="http://layout.web.cern.ch/layout/slots.aspx?slotid=2768274&amp;version=STUDY"/>
    <hyperlink ref="D2797" r:id="rId7276" display="http://layout.web.cern.ch/layout/slottypes.aspx?slottypeid=2563745&amp;version=STUDY"/>
    <hyperlink ref="M2797" r:id="rId7277" tooltip="Drawing SPS8094007246 in CDD" display="https://edms.cern.ch/cdd/call_hpgl?SPS8094007246"/>
    <hyperlink ref="C2798" r:id="rId7278" display="http://layout.web.cern.ch/layout/slots.aspx?slotid=3327803&amp;version=STUDY"/>
    <hyperlink ref="D2798" r:id="rId7279" display="http://layout.web.cern.ch/layout/slottypes.aspx?slottypeid=3321079&amp;version=STUDY"/>
    <hyperlink ref="C2799" r:id="rId7280" display="http://layout.web.cern.ch/layout/slots.aspx?slotid=2768277&amp;version=STUDY"/>
    <hyperlink ref="D2799" r:id="rId7281" display="http://layout.web.cern.ch/layout/slottypes.aspx?slottypeid=2563748&amp;version=STUDY"/>
    <hyperlink ref="M2799" r:id="rId7282" tooltip="Drawing SPSVCPEB0034 in CDD" display="https://edms.cern.ch/cdd/call_hpgl?SPSVCPEB0034"/>
    <hyperlink ref="C2800" r:id="rId7283" display="http://layout.web.cern.ch/layout/slots.aspx?slotid=2768280&amp;version=STUDY"/>
    <hyperlink ref="D2800" r:id="rId7284" display="http://layout.web.cern.ch/layout/slottypes.aspx?slottypeid=2563750&amp;version=STUDY"/>
    <hyperlink ref="M2800" r:id="rId7285" tooltip="Drawing SPSVCPEB0048 in CDD" display="https://edms.cern.ch/cdd/call_hpgl?SPSVCPEB0048"/>
    <hyperlink ref="C2801" r:id="rId7286" display="http://layout.web.cern.ch/layout/slots.aspx?slotid=2551024&amp;version=STUDY"/>
    <hyperlink ref="D2801" r:id="rId7287" display="http://layout.web.cern.ch/layout/slottypes.aspx?slottypeid=2469929&amp;version=STUDY"/>
    <hyperlink ref="M2801" r:id="rId7288" tooltip="Drawing SPS8051000157 in CDD" display="https://edms.cern.ch/cdd/call_hpgl?SPS8051000157"/>
    <hyperlink ref="C2802" r:id="rId7289" display="http://layout.web.cern.ch/layout/slots.aspx?slotid=2470281&amp;version=STUDY"/>
    <hyperlink ref="D2802" r:id="rId7290" display="http://layout.web.cern.ch/layout/slottypes.aspx?slottypeid=2433448&amp;version=STUDY"/>
    <hyperlink ref="M2802" r:id="rId7291" tooltip="Drawing SPS8094007035 in CDD" display="https://edms.cern.ch/cdd/call_hpgl?SPS8094007035"/>
    <hyperlink ref="C2803" r:id="rId7292" display="http://layout.web.cern.ch/layout/slots.aspx?slotid=3328859&amp;version=STUDY"/>
    <hyperlink ref="D2803" r:id="rId7293" display="http://layout.web.cern.ch/layout/slottypes.aspx?slottypeid=3321079&amp;version=STUDY"/>
    <hyperlink ref="C2804" r:id="rId7294" display="http://layout.web.cern.ch/layout/slots.aspx?slotid=2768287&amp;version=STUDY"/>
    <hyperlink ref="D2804" r:id="rId7295" display="http://layout.web.cern.ch/layout/slottypes.aspx?slottypeid=2563745&amp;version=STUDY"/>
    <hyperlink ref="M2804" r:id="rId7296" tooltip="Drawing SPS8094007246 in CDD" display="https://edms.cern.ch/cdd/call_hpgl?SPS8094007246"/>
    <hyperlink ref="C2805" r:id="rId7297" display="http://layout.web.cern.ch/layout/slots.aspx?slotid=3327805&amp;version=STUDY"/>
    <hyperlink ref="D2805" r:id="rId7298" display="http://layout.web.cern.ch/layout/slottypes.aspx?slottypeid=3321079&amp;version=STUDY"/>
    <hyperlink ref="C2806" r:id="rId7299" display="http://layout.web.cern.ch/layout/slots.aspx?slotid=2768290&amp;version=STUDY"/>
    <hyperlink ref="D2806" r:id="rId7300" display="http://layout.web.cern.ch/layout/slottypes.aspx?slottypeid=2563745&amp;version=STUDY"/>
    <hyperlink ref="M2806" r:id="rId7301" tooltip="Drawing SPS8094007246 in CDD" display="https://edms.cern.ch/cdd/call_hpgl?SPS8094007246"/>
    <hyperlink ref="C2807" r:id="rId7302" display="http://layout.web.cern.ch/layout/slots.aspx?slotid=3327807&amp;version=STUDY"/>
    <hyperlink ref="D2807" r:id="rId7303" display="http://layout.web.cern.ch/layout/slottypes.aspx?slottypeid=3321079&amp;version=STUDY"/>
    <hyperlink ref="C2808" r:id="rId7304" display="http://layout.web.cern.ch/layout/slots.aspx?slotid=2768293&amp;version=STUDY"/>
    <hyperlink ref="D2808" r:id="rId7305" display="http://layout.web.cern.ch/layout/slottypes.aspx?slottypeid=2563742&amp;version=STUDY"/>
    <hyperlink ref="M2808" r:id="rId7306" tooltip="Drawing SPS8094007247 in CDD" display="https://edms.cern.ch/cdd/call_hpgl?SPS8094007247"/>
    <hyperlink ref="C2809" r:id="rId7307" display="http://layout.web.cern.ch/layout/slots.aspx?slotid=3327068&amp;version=STUDY"/>
    <hyperlink ref="D2809" r:id="rId7308" display="http://layout.web.cern.ch/layout/slottypes.aspx?slottypeid=3321079&amp;version=STUDY"/>
    <hyperlink ref="C2810" r:id="rId7309" display="http://layout.web.cern.ch/layout/slots.aspx?slotid=2768295&amp;version=STUDY"/>
    <hyperlink ref="D2810" r:id="rId7310" display="http://layout.web.cern.ch/layout/slottypes.aspx?slottypeid=2563742&amp;version=STUDY"/>
    <hyperlink ref="M2810" r:id="rId7311" tooltip="Drawing SPS8094007247 in CDD" display="https://edms.cern.ch/cdd/call_hpgl?SPS8094007247"/>
    <hyperlink ref="C2811" r:id="rId7312" display="http://layout.web.cern.ch/layout/slots.aspx?slotid=3327070&amp;version=STUDY"/>
    <hyperlink ref="D2811" r:id="rId7313" display="http://layout.web.cern.ch/layout/slottypes.aspx?slottypeid=3321079&amp;version=STUDY"/>
    <hyperlink ref="C2812" r:id="rId7314" display="http://layout.web.cern.ch/layout/slots.aspx?slotid=2363665&amp;version=STUDY"/>
    <hyperlink ref="D2812" r:id="rId7315" display="http://layout.web.cern.ch/layout/slottypes.aspx?slottypeid=2360518&amp;version=STUDY"/>
    <hyperlink ref="M2812" r:id="rId7316" tooltip="Drawing SPS8094007487 in CDD" display="https://edms.cern.ch/cdd/call_hpgl?SPS8094007487"/>
    <hyperlink ref="C2813" r:id="rId7317" display="http://layout.web.cern.ch/layout/slots.aspx?slotid=2768296&amp;version=STUDY"/>
    <hyperlink ref="D2813" r:id="rId7318" display="http://layout.web.cern.ch/layout/slottypes.aspx?slottypeid=2709480&amp;version=STUDY"/>
    <hyperlink ref="M2813" r:id="rId7319" tooltip="Drawing SPSVCPEB0079 in CDD" display="https://edms.cern.ch/cdd/call_hpgl?SPSVCPEB0079"/>
    <hyperlink ref="C2814" r:id="rId7320" display="http://layout.web.cern.ch/layout/slots.aspx?slotid=2768297&amp;version=STUDY"/>
    <hyperlink ref="D2814" r:id="rId7321" display="http://layout.web.cern.ch/layout/slottypes.aspx?slottypeid=2469931&amp;version=STUDY"/>
    <hyperlink ref="M2814" r:id="rId7322" tooltip="Drawing SPS8051000158 in CDD" display="https://edms.cern.ch/cdd/call_hpgl?SPS8051000158"/>
    <hyperlink ref="C2815" r:id="rId7323" display="http://layout.web.cern.ch/layout/slots.aspx?slotid=2452055&amp;version=STUDY"/>
    <hyperlink ref="D2815" r:id="rId7324" display="http://layout.web.cern.ch/layout/slottypes.aspx?slottypeid=2433438&amp;version=STUDY"/>
    <hyperlink ref="M2815" r:id="rId7325" tooltip="Drawing SPS8094007007 in CDD" display="https://edms.cern.ch/cdd/call_hpgl?SPS8094007007"/>
    <hyperlink ref="C2816" r:id="rId7326" display="http://layout.web.cern.ch/layout/slots.aspx?slotid=3328514&amp;version=STUDY"/>
    <hyperlink ref="D2816" r:id="rId7327" display="http://layout.web.cern.ch/layout/slottypes.aspx?slottypeid=3321079&amp;version=STUDY"/>
    <hyperlink ref="C2817" r:id="rId7328" display="http://layout.web.cern.ch/layout/slots.aspx?slotid=2563482&amp;version=STUDY"/>
    <hyperlink ref="D2817" r:id="rId7329" display="http://layout.web.cern.ch/layout/slottypes.aspx?slottypeid=2452050&amp;version=STUDY"/>
    <hyperlink ref="M2817" r:id="rId7330" tooltip="Drawing SPSVCPEB0007 in CDD" display="https://edms.cern.ch/cdd/call_hpgl?SPSVCPEB0007"/>
    <hyperlink ref="C2818" r:id="rId7331" display="http://layout.web.cern.ch/layout/slots.aspx?slotid=2563457&amp;version=STUDY"/>
    <hyperlink ref="D2818" r:id="rId7332" display="http://layout.web.cern.ch/layout/slottypes.aspx?slottypeid=2445345&amp;version=STUDY"/>
    <hyperlink ref="M2818" r:id="rId7333" tooltip="Drawing SPS8095003006 in CDD" display="https://edms.cern.ch/cdd/call_hpgl?SPS8095003006"/>
    <hyperlink ref="C2819" r:id="rId7334" display="http://layout.web.cern.ch/layout/slots.aspx?slotid=2563458&amp;version=STUDY"/>
    <hyperlink ref="D2819" r:id="rId7335" display="http://layout.web.cern.ch/layout/slottypes.aspx?slottypeid=2445345&amp;version=STUDY"/>
    <hyperlink ref="M2819" r:id="rId7336" tooltip="Drawing SPS8095003006 in CDD" display="https://edms.cern.ch/cdd/call_hpgl?SPS8095003006"/>
    <hyperlink ref="C2820" r:id="rId7337" display="http://layout.web.cern.ch/layout/slots.aspx?slotid=2563459&amp;version=STUDY"/>
    <hyperlink ref="D2820" r:id="rId7338" display="http://layout.web.cern.ch/layout/slottypes.aspx?slottypeid=2452062&amp;version=STUDY"/>
    <hyperlink ref="M2820" r:id="rId7339" tooltip="Drawing SPSVCPEB0005 in CDD" display="https://edms.cern.ch/cdd/call_hpgl?SPSVCPEB0005"/>
    <hyperlink ref="C2821" r:id="rId7340" display="http://layout.web.cern.ch/layout/slots.aspx?slotid=2363672&amp;version=STUDY"/>
    <hyperlink ref="D2821" r:id="rId7341" display="http://layout.web.cern.ch/layout/slottypes.aspx?slottypeid=2360518&amp;version=STUDY"/>
    <hyperlink ref="M2821" r:id="rId7342" tooltip="Drawing SPS8094007487 in CDD" display="https://edms.cern.ch/cdd/call_hpgl?SPS8094007487"/>
    <hyperlink ref="C2822" r:id="rId7343" display="http://layout.web.cern.ch/layout/slots.aspx?slotid=2563460&amp;version=STUDY"/>
    <hyperlink ref="D2822" r:id="rId7344" display="http://layout.web.cern.ch/layout/slottypes.aspx?slottypeid=2445345&amp;version=STUDY"/>
    <hyperlink ref="M2822" r:id="rId7345" tooltip="Drawing SPS8095003006 in CDD" display="https://edms.cern.ch/cdd/call_hpgl?SPS8095003006"/>
    <hyperlink ref="C2823" r:id="rId7346" display="http://layout.web.cern.ch/layout/slots.aspx?slotid=2563461&amp;version=STUDY"/>
    <hyperlink ref="D2823" r:id="rId7347" display="http://layout.web.cern.ch/layout/slottypes.aspx?slottypeid=2452067&amp;version=STUDY"/>
    <hyperlink ref="M2823" r:id="rId7348" tooltip="Drawing SPS8095003022 in CDD" display="https://edms.cern.ch/cdd/call_hpgl?SPS8095003022"/>
    <hyperlink ref="C2824" r:id="rId7349" display="http://layout.web.cern.ch/layout/slots.aspx?slotid=5346996&amp;version=STUDY"/>
    <hyperlink ref="D2824" r:id="rId7350" display="http://layout.web.cern.ch/layout/slottypes.aspx?slottypeid=4306070&amp;version=STUDY"/>
    <hyperlink ref="M2824" r:id="rId7351" tooltip="Drawing SPSVCPEB0004 in CDD" display="https://edms.cern.ch/cdd/call_hpgl?SPSVCPEB0004"/>
    <hyperlink ref="C2825" r:id="rId7352" display="http://layout.web.cern.ch/layout/slots.aspx?slotid=3489136&amp;version=STUDY"/>
    <hyperlink ref="D2825" r:id="rId7353" display="http://layout.web.cern.ch/layout/slottypes.aspx?slottypeid=3321079&amp;version=STUDY"/>
    <hyperlink ref="C2826" r:id="rId7354" display="http://layout.web.cern.ch/layout/slots.aspx?slotid=5347000&amp;version=STUDY"/>
    <hyperlink ref="D2826" r:id="rId7355" display="http://layout.web.cern.ch/layout/slottypes.aspx?slottypeid=4306074&amp;version=STUDY"/>
    <hyperlink ref="M2826" r:id="rId7356" tooltip="Drawing SPSVCPEB0260 in CDD" display="https://edms.cern.ch/cdd/call_hpgl?SPSVCPEB0260"/>
    <hyperlink ref="C2827" r:id="rId7357" display="http://layout.web.cern.ch/layout/slots.aspx?slotid=5347001&amp;version=STUDY"/>
    <hyperlink ref="D2827" r:id="rId7358" display="http://layout.web.cern.ch/layout/slottypes.aspx?slottypeid=2360510&amp;version=STUDY"/>
    <hyperlink ref="M2827" r:id="rId7359" tooltip="Drawing SPS8032030626 in CDD" display="https://edms.cern.ch/cdd/call_hpgl?SPS8032030626"/>
    <hyperlink ref="M2828" r:id="rId7360" tooltip="Drawing SPS8032030561 in EDMS" display="https://edms.cern.ch/cdd/call_hpgl?SPS8032030561"/>
    <hyperlink ref="M2829" r:id="rId7361" tooltip="Drawing SPS8032030562 in EDMS" display="https://edms.cern.ch/cdd/call_hpgl?SPS8032030562"/>
    <hyperlink ref="M2830" r:id="rId7362" tooltip="Drawing SPS8032030563 in EDMS" display="https://edms.cern.ch/cdd/call_hpgl?SPS8032030563"/>
    <hyperlink ref="C2831" r:id="rId7363" display="http://layout.web.cern.ch/layout/slots.aspx?slotid=5347007&amp;version=STUDY"/>
    <hyperlink ref="D2831" r:id="rId7364" display="http://layout.web.cern.ch/layout/slottypes.aspx?slottypeid=2360510&amp;version=STUDY"/>
    <hyperlink ref="M2831" r:id="rId7365" tooltip="Drawing SPS8032030626 in CDD" display="https://edms.cern.ch/cdd/call_hpgl?SPS8032030626"/>
    <hyperlink ref="M2832" r:id="rId7366" tooltip="Drawing SPS8032030561 in EDMS" display="https://edms.cern.ch/cdd/call_hpgl?SPS8032030561"/>
    <hyperlink ref="M2833" r:id="rId7367" tooltip="Drawing SPS8032030562 in EDMS" display="https://edms.cern.ch/cdd/call_hpgl?SPS8032030562"/>
    <hyperlink ref="M2834" r:id="rId7368" tooltip="Drawing SPS8032030563 in EDMS" display="https://edms.cern.ch/cdd/call_hpgl?SPS8032030563"/>
    <hyperlink ref="C2835" r:id="rId7369" display="http://layout.web.cern.ch/layout/slots.aspx?slotid=5347006&amp;version=STUDY"/>
    <hyperlink ref="D2835" r:id="rId7370" display="http://layout.web.cern.ch/layout/slottypes.aspx?slottypeid=4306074&amp;version=STUDY"/>
    <hyperlink ref="M2835" r:id="rId7371" tooltip="Drawing SPSVCPEB0260 in CDD" display="https://edms.cern.ch/cdd/call_hpgl?SPSVCPEB0260"/>
    <hyperlink ref="C2836" r:id="rId7372" display="http://layout.web.cern.ch/layout/slots.aspx?slotid=5347008&amp;version=STUDY"/>
    <hyperlink ref="D2836" r:id="rId7373" display="http://layout.web.cern.ch/layout/slottypes.aspx?slottypeid=4306072&amp;version=STUDY"/>
    <hyperlink ref="M2836" r:id="rId7374" tooltip="Drawing SPSVCPEB0006 in CDD" display="https://edms.cern.ch/cdd/call_hpgl?SPSVCPEB0006"/>
    <hyperlink ref="C2837" r:id="rId7375" display="http://layout.web.cern.ch/layout/slots.aspx?slotid=3489137&amp;version=STUDY"/>
    <hyperlink ref="D2837" r:id="rId7376" display="http://layout.web.cern.ch/layout/slottypes.aspx?slottypeid=3321079&amp;version=STUDY"/>
    <hyperlink ref="C2838" r:id="rId7377" display="http://layout.web.cern.ch/layout/slots.aspx?slotid=2563465&amp;version=STUDY"/>
    <hyperlink ref="D2838" r:id="rId7378" display="http://layout.web.cern.ch/layout/slottypes.aspx?slottypeid=2452164&amp;version=STUDY"/>
    <hyperlink ref="M2838" r:id="rId7379" tooltip="Drawing SPSVCPEB0007 in CDD" display="https://edms.cern.ch/cdd/call_hpgl?SPSVCPEB0007"/>
    <hyperlink ref="C2839" r:id="rId7380" display="http://layout.web.cern.ch/layout/slots.aspx?slotid=2563466&amp;version=STUDY"/>
    <hyperlink ref="D2839" r:id="rId7381" display="http://layout.web.cern.ch/layout/slottypes.aspx?slottypeid=2452167&amp;version=STUDY"/>
    <hyperlink ref="M2839" r:id="rId7382" tooltip="Drawing SPSVCPEB0085 in CDD" display="https://edms.cern.ch/cdd/call_hpgl?SPSVCPEB0085"/>
    <hyperlink ref="C2840" r:id="rId7383" display="http://layout.web.cern.ch/layout/slots.aspx?slotid=2563467&amp;version=STUDY"/>
    <hyperlink ref="D2840" r:id="rId7384" display="http://layout.web.cern.ch/layout/slottypes.aspx?slottypeid=2452187&amp;version=STUDY"/>
    <hyperlink ref="M2840" r:id="rId7385" tooltip="Drawing SPS8095003008 in CDD" display="https://edms.cern.ch/cdd/call_hpgl?SPS8095003008"/>
    <hyperlink ref="C2841" r:id="rId7386" display="http://layout.web.cern.ch/layout/slots.aspx?slotid=2563471&amp;version=STUDY"/>
    <hyperlink ref="D2841" r:id="rId7387" display="http://layout.web.cern.ch/layout/slottypes.aspx?slottypeid=2768313&amp;version=STUDY"/>
    <hyperlink ref="M2841" r:id="rId7388" tooltip="Drawing SPS8095003029 in CDD" display="https://edms.cern.ch/cdd/call_hpgl?SPS8095003029"/>
    <hyperlink ref="C2842" r:id="rId7389" display="http://layout.web.cern.ch/layout/slots.aspx?slotid=2460597&amp;version=STUDY"/>
    <hyperlink ref="D2842" r:id="rId7390" display="http://layout.web.cern.ch/layout/slottypes.aspx?slottypeid=2460586&amp;version=STUDY"/>
    <hyperlink ref="M2842" r:id="rId7391" tooltip="Drawing SPS8094007092 in CDD" display="https://edms.cern.ch/cdd/call_hpgl?SPS8094007092"/>
    <hyperlink ref="C2843" r:id="rId7392" display="http://layout.web.cern.ch/layout/slots.aspx?slotid=2550797&amp;version=STUDY"/>
    <hyperlink ref="D2843" r:id="rId7393" display="http://layout.web.cern.ch/layout/slottypes.aspx?slottypeid=2460619&amp;version=STUDY"/>
    <hyperlink ref="M2843" r:id="rId7394" tooltip="Drawing SPSVCPEB0004 in CDD" display="https://edms.cern.ch/cdd/call_hpgl?SPSVCPEB0004"/>
    <hyperlink ref="C2844" r:id="rId7395" display="http://layout.web.cern.ch/layout/slots.aspx?slotid=3489138&amp;version=STUDY"/>
    <hyperlink ref="D2844" r:id="rId7396" display="http://layout.web.cern.ch/layout/slottypes.aspx?slottypeid=3321079&amp;version=STUDY"/>
    <hyperlink ref="C2845" r:id="rId7397" display="http://layout.web.cern.ch/layout/slots.aspx?slotid=2363677&amp;version=STUDY"/>
    <hyperlink ref="D2845" r:id="rId7398" display="http://layout.web.cern.ch/layout/slottypes.aspx?slottypeid=2360518&amp;version=STUDY"/>
    <hyperlink ref="M2845" r:id="rId7399" tooltip="Drawing SPS8094007487 in CDD" display="https://edms.cern.ch/cdd/call_hpgl?SPS8094007487"/>
    <hyperlink ref="C2846" r:id="rId7400" display="http://layout.web.cern.ch/layout/slots.aspx?slotid=2550798&amp;version=STUDY"/>
    <hyperlink ref="D2846" r:id="rId7401" display="http://layout.web.cern.ch/layout/slottypes.aspx?slottypeid=2460621&amp;version=STUDY"/>
    <hyperlink ref="M2846" r:id="rId7402" tooltip="Drawing SPS8095004446 in CDD" display="https://edms.cern.ch/cdd/call_hpgl?SPS8095004446"/>
    <hyperlink ref="C2847" r:id="rId7403" display="http://layout.web.cern.ch/layout/slots.aspx?slotid=2363678&amp;version=STUDY"/>
    <hyperlink ref="D2847" r:id="rId7404" display="http://layout.web.cern.ch/layout/slottypes.aspx?slottypeid=2360514&amp;version=STUDY"/>
    <hyperlink ref="M2847" r:id="rId7405" tooltip="Drawing SPS8094007320 in CDD" display="https://edms.cern.ch/cdd/call_hpgl?SPS8094007320"/>
    <hyperlink ref="C2848" r:id="rId7406" display="http://layout.web.cern.ch/layout/slots.aspx?slotid=2550800&amp;version=STUDY"/>
    <hyperlink ref="D2848" r:id="rId7407" display="http://layout.web.cern.ch/layout/slottypes.aspx?slottypeid=2460623&amp;version=STUDY"/>
    <hyperlink ref="M2848" r:id="rId7408" tooltip="Drawing SPS8095004312 in CDD" display="https://edms.cern.ch/cdd/call_hpgl?SPS8095004312"/>
    <hyperlink ref="C2849" r:id="rId7409" display="http://layout.web.cern.ch/layout/slots.aspx?slotid=2550801&amp;version=STUDY"/>
    <hyperlink ref="D2849" r:id="rId7410" display="http://layout.web.cern.ch/layout/slottypes.aspx?slottypeid=2460625&amp;version=STUDY"/>
    <hyperlink ref="M2849" r:id="rId7411" tooltip="Drawing SPSVCPEB0004 in CDD" display="https://edms.cern.ch/cdd/call_hpgl?SPSVCPEB0004"/>
    <hyperlink ref="C2850" r:id="rId7412" display="http://layout.web.cern.ch/layout/slots.aspx?slotid=3489139&amp;version=STUDY"/>
    <hyperlink ref="D2850" r:id="rId7413" display="http://layout.web.cern.ch/layout/slottypes.aspx?slottypeid=3321079&amp;version=STUDY"/>
    <hyperlink ref="C2851" r:id="rId7414" display="http://layout.web.cern.ch/layout/slots.aspx?slotid=2550802&amp;version=STUDY"/>
    <hyperlink ref="D2851" r:id="rId7415" display="http://layout.web.cern.ch/layout/slottypes.aspx?slottypeid=2460627&amp;version=STUDY"/>
    <hyperlink ref="M2851" r:id="rId7416" tooltip="Drawing SPS8095004129 in CDD" display="https://edms.cern.ch/cdd/call_hpgl?SPS8095004129"/>
    <hyperlink ref="C2852" r:id="rId7417" display="http://layout.web.cern.ch/layout/slots.aspx?slotid=2550803&amp;version=STUDY"/>
    <hyperlink ref="D2852" r:id="rId7418" display="http://layout.web.cern.ch/layout/slottypes.aspx?slottypeid=5394209&amp;version=STUDY"/>
    <hyperlink ref="M2852" r:id="rId7419" tooltip="Drawing SPSVCPEB0192 in CDD" display="https://edms.cern.ch/cdd/call_hpgl?SPSVCPEB0192"/>
    <hyperlink ref="C2853" r:id="rId7420" display="http://layout.web.cern.ch/layout/slots.aspx?slotid=2557439&amp;version=STUDY"/>
    <hyperlink ref="D2853" r:id="rId7421" display="http://layout.web.cern.ch/layout/slottypes.aspx?slottypeid=2460633&amp;version=STUDY"/>
    <hyperlink ref="M2853" r:id="rId7422" tooltip="Drawing SPSVCPEB0078 in CDD" display="https://edms.cern.ch/cdd/call_hpgl?SPSVCPEB0078"/>
    <hyperlink ref="C2854" r:id="rId7423" display="http://layout.web.cern.ch/layout/slots.aspx?slotid=2557440&amp;version=STUDY"/>
    <hyperlink ref="D2854" r:id="rId7424" display="http://layout.web.cern.ch/layout/slottypes.aspx?slottypeid=2460633&amp;version=STUDY"/>
    <hyperlink ref="M2854" r:id="rId7425" tooltip="Drawing SPSVCPEB0078 in CDD" display="https://edms.cern.ch/cdd/call_hpgl?SPSVCPEB0078"/>
    <hyperlink ref="C2855" r:id="rId7426" display="http://layout.web.cern.ch/layout/slots.aspx?slotid=2557441&amp;version=STUDY"/>
    <hyperlink ref="D2855" r:id="rId7427" display="http://layout.web.cern.ch/layout/slottypes.aspx?slottypeid=2360509&amp;version=STUDY"/>
    <hyperlink ref="M2855" r:id="rId7428" tooltip="Drawing SPS8032030568 in CDD" display="https://edms.cern.ch/cdd/call_hpgl?SPS8032030568"/>
    <hyperlink ref="M2856" r:id="rId7429" tooltip="Drawing SPS8032030569 in EDMS" display="https://edms.cern.ch/cdd/call_hpgl?SPS8032030569"/>
    <hyperlink ref="M2857" r:id="rId7430" tooltip="Drawing SPS8032030570 in EDMS" display="https://edms.cern.ch/cdd/call_hpgl?SPS8032030570"/>
    <hyperlink ref="M2858" r:id="rId7431" tooltip="Drawing SPS8032030573 in EDMS" display="https://edms.cern.ch/cdd/call_hpgl?SPS8032030573"/>
    <hyperlink ref="M2859" r:id="rId7432" tooltip="Drawing SPS8032030574 in EDMS" display="https://edms.cern.ch/cdd/call_hpgl?SPS8032030574"/>
    <hyperlink ref="M2860" r:id="rId7433" tooltip="Drawing SPS8032030575 in EDMS" display="https://edms.cern.ch/cdd/call_hpgl?SPS8032030575"/>
    <hyperlink ref="M2861" r:id="rId7434" tooltip="Drawing SPS8032030576 in EDMS" display="https://edms.cern.ch/cdd/call_hpgl?SPS8032030576"/>
    <hyperlink ref="C2862" r:id="rId7435" display="http://layout.web.cern.ch/layout/slots.aspx?slotid=2557442&amp;version=STUDY"/>
    <hyperlink ref="D2862" r:id="rId7436" display="http://layout.web.cern.ch/layout/slottypes.aspx?slottypeid=2360508&amp;version=STUDY"/>
    <hyperlink ref="M2862" r:id="rId7437" tooltip="Drawing SPS8032030571 in CDD" display="https://edms.cern.ch/cdd/call_hpgl?SPS8032030571"/>
    <hyperlink ref="M2863" r:id="rId7438" tooltip="Drawing SPS8032030567 in CDD" display="https://edms.cern.ch/cdd/call_hpgl?SPS8032030567"/>
    <hyperlink ref="M2864" r:id="rId7439" tooltip="Drawing SPS8032030566 in CDD" display="https://edms.cern.ch/cdd/call_hpgl?SPS8032030566"/>
    <hyperlink ref="M2865" r:id="rId7440" tooltip="Drawing SPS8032030577 in CDD" display="https://edms.cern.ch/cdd/call_hpgl?SPS8032030577"/>
    <hyperlink ref="M2866" r:id="rId7441" tooltip="Drawing SPS8032030572 in CDD" display="https://edms.cern.ch/cdd/call_hpgl?SPS8032030572"/>
    <hyperlink ref="C2867" r:id="rId7442" display="http://layout.web.cern.ch/layout/slots.aspx?slotid=2557443&amp;version=STUDY"/>
    <hyperlink ref="D2867" r:id="rId7443" display="http://layout.web.cern.ch/layout/slottypes.aspx?slottypeid=2461514&amp;version=STUDY"/>
    <hyperlink ref="M2867" r:id="rId7444" tooltip="Drawing SPS8095004353 in CDD" display="https://edms.cern.ch/cdd/call_hpgl?SPS8095004353"/>
    <hyperlink ref="C2868" r:id="rId7445" display="http://layout.web.cern.ch/layout/slots.aspx?slotid=2363686&amp;version=STUDY"/>
    <hyperlink ref="D2868" r:id="rId7446" display="http://layout.web.cern.ch/layout/slottypes.aspx?slottypeid=2360519&amp;version=STUDY"/>
    <hyperlink ref="M2868" r:id="rId7447" tooltip="Drawing SPS8094007350 in CDD" display="https://edms.cern.ch/cdd/call_hpgl?SPS8094007350"/>
    <hyperlink ref="C2869" r:id="rId7448" display="http://layout.web.cern.ch/layout/slots.aspx?slotid=2557445&amp;version=STUDY"/>
    <hyperlink ref="D2869" r:id="rId7449" display="http://layout.web.cern.ch/layout/slottypes.aspx?slottypeid=2461516&amp;version=STUDY"/>
    <hyperlink ref="M2869" r:id="rId7450" tooltip="Drawing SPS8095004354 in CDD" display="https://edms.cern.ch/cdd/call_hpgl?SPS8095004354"/>
    <hyperlink ref="C2870" r:id="rId7451" display="http://layout.web.cern.ch/layout/slots.aspx?slotid=2461041&amp;version=STUDY"/>
    <hyperlink ref="D2870" r:id="rId7452" display="http://layout.web.cern.ch/layout/slottypes.aspx?slottypeid=2360516&amp;version=STUDY"/>
    <hyperlink ref="M2870" r:id="rId7453" tooltip="Drawing SPS8094007386 in CDD" display="https://edms.cern.ch/cdd/call_hpgl?SPS8094007386"/>
    <hyperlink ref="C2871" r:id="rId7454" display="http://layout.web.cern.ch/layout/slots.aspx?slotid=2563473&amp;version=STUDY"/>
    <hyperlink ref="D2871" r:id="rId7455" display="http://layout.web.cern.ch/layout/slottypes.aspx?slottypeid=2461518&amp;version=STUDY"/>
    <hyperlink ref="M2871" r:id="rId7456" tooltip="Drawing SPS8095004355 in CDD" display="https://edms.cern.ch/cdd/call_hpgl?SPS8095004355"/>
    <hyperlink ref="C2872" r:id="rId7457" display="http://layout.web.cern.ch/layout/slots.aspx?slotid=2563474&amp;version=STUDY"/>
    <hyperlink ref="D2872" r:id="rId7458" display="http://layout.web.cern.ch/layout/slottypes.aspx?slottypeid=2550817&amp;version=STUDY"/>
    <hyperlink ref="M2872" r:id="rId7459" tooltip="Drawing SPS8095004458 in CDD" display="https://edms.cern.ch/cdd/call_hpgl?SPS8095004458"/>
    <hyperlink ref="C2873" r:id="rId7460" display="http://layout.web.cern.ch/layout/slots.aspx?slotid=2563475&amp;version=STUDY"/>
    <hyperlink ref="D2873" r:id="rId7461" display="http://layout.web.cern.ch/layout/slottypes.aspx?slottypeid=2460633&amp;version=STUDY"/>
    <hyperlink ref="M2873" r:id="rId7462" tooltip="Drawing SPSVCPEB0078 in CDD" display="https://edms.cern.ch/cdd/call_hpgl?SPSVCPEB0078"/>
    <hyperlink ref="C2874" r:id="rId7463" display="http://layout.web.cern.ch/layout/slots.aspx?slotid=2563476&amp;version=STUDY"/>
    <hyperlink ref="D2874" r:id="rId7464" display="http://layout.web.cern.ch/layout/slottypes.aspx?slottypeid=2467801&amp;version=STUDY"/>
    <hyperlink ref="M2874" r:id="rId7465" tooltip="Drawing SPS8095004117 in CDD" display="https://edms.cern.ch/cdd/call_hpgl?SPS8095004117"/>
    <hyperlink ref="C2875" r:id="rId7466" display="http://layout.web.cern.ch/layout/slots.aspx?slotid=2460612&amp;version=STUDY"/>
    <hyperlink ref="D2875" r:id="rId7467" display="http://layout.web.cern.ch/layout/slottypes.aspx?slottypeid=2461128&amp;version=STUDY"/>
    <hyperlink ref="M2875" r:id="rId7468" tooltip="Drawing SPS8094007083 in CDD" display="https://edms.cern.ch/cdd/call_hpgl?SPS8094007083"/>
    <hyperlink ref="C2876" r:id="rId7469" display="http://layout.web.cern.ch/layout/slots.aspx?slotid=2550823&amp;version=STUDY"/>
    <hyperlink ref="D2876" r:id="rId7470" display="http://layout.web.cern.ch/layout/slottypes.aspx?slottypeid=2460954&amp;version=STUDY"/>
    <hyperlink ref="M2876" r:id="rId7471" tooltip="Drawing SPS8095004115 in CDD" display="https://edms.cern.ch/cdd/call_hpgl?SPS8095004115"/>
    <hyperlink ref="C2877" r:id="rId7472" display="http://layout.web.cern.ch/layout/slots.aspx?slotid=2550824&amp;version=STUDY"/>
    <hyperlink ref="D2877" r:id="rId7473" display="http://layout.web.cern.ch/layout/slottypes.aspx?slottypeid=2360508&amp;version=STUDY"/>
    <hyperlink ref="M2877" r:id="rId7474" tooltip="Drawing SPS8032030571 in CDD" display="https://edms.cern.ch/cdd/call_hpgl?SPS8032030571"/>
    <hyperlink ref="M2878" r:id="rId7475" tooltip="Drawing SPS8032030567 in CDD" display="https://edms.cern.ch/cdd/call_hpgl?SPS8032030567"/>
    <hyperlink ref="M2879" r:id="rId7476" tooltip="Drawing SPS8032030566 in CDD" display="https://edms.cern.ch/cdd/call_hpgl?SPS8032030566"/>
    <hyperlink ref="M2880" r:id="rId7477" tooltip="Drawing SPS8032030577 in CDD" display="https://edms.cern.ch/cdd/call_hpgl?SPS8032030577"/>
    <hyperlink ref="M2881" r:id="rId7478" tooltip="Drawing SPS8032030572 in CDD" display="https://edms.cern.ch/cdd/call_hpgl?SPS8032030572"/>
    <hyperlink ref="C2882" r:id="rId7479" display="http://layout.web.cern.ch/layout/slots.aspx?slotid=2550825&amp;version=STUDY"/>
    <hyperlink ref="D2882" r:id="rId7480" display="http://layout.web.cern.ch/layout/slottypes.aspx?slottypeid=2360509&amp;version=STUDY"/>
    <hyperlink ref="M2882" r:id="rId7481" tooltip="Drawing SPS8032030568 in CDD" display="https://edms.cern.ch/cdd/call_hpgl?SPS8032030568"/>
    <hyperlink ref="M2883" r:id="rId7482" tooltip="Drawing SPS8032030569 in EDMS" display="https://edms.cern.ch/cdd/call_hpgl?SPS8032030569"/>
    <hyperlink ref="M2884" r:id="rId7483" tooltip="Drawing SPS8032030570 in EDMS" display="https://edms.cern.ch/cdd/call_hpgl?SPS8032030570"/>
    <hyperlink ref="M2885" r:id="rId7484" tooltip="Drawing SPS8032030573 in EDMS" display="https://edms.cern.ch/cdd/call_hpgl?SPS8032030573"/>
    <hyperlink ref="M2886" r:id="rId7485" tooltip="Drawing SPS8032030574 in EDMS" display="https://edms.cern.ch/cdd/call_hpgl?SPS8032030574"/>
    <hyperlink ref="M2887" r:id="rId7486" tooltip="Drawing SPS8032030575 in EDMS" display="https://edms.cern.ch/cdd/call_hpgl?SPS8032030575"/>
    <hyperlink ref="M2888" r:id="rId7487" tooltip="Drawing SPS8032030576 in EDMS" display="https://edms.cern.ch/cdd/call_hpgl?SPS8032030576"/>
    <hyperlink ref="C2889" r:id="rId7488" display="http://layout.web.cern.ch/layout/slots.aspx?slotid=2550826&amp;version=STUDY"/>
    <hyperlink ref="D2889" r:id="rId7489" display="http://layout.web.cern.ch/layout/slottypes.aspx?slottypeid=2360509&amp;version=STUDY"/>
    <hyperlink ref="M2889" r:id="rId7490" tooltip="Drawing SPS8032030568 in CDD" display="https://edms.cern.ch/cdd/call_hpgl?SPS8032030568"/>
    <hyperlink ref="M2890" r:id="rId7491" tooltip="Drawing SPS8032030569 in EDMS" display="https://edms.cern.ch/cdd/call_hpgl?SPS8032030569"/>
    <hyperlink ref="M2891" r:id="rId7492" tooltip="Drawing SPS8032030570 in EDMS" display="https://edms.cern.ch/cdd/call_hpgl?SPS8032030570"/>
    <hyperlink ref="M2892" r:id="rId7493" tooltip="Drawing SPS8032030573 in EDMS" display="https://edms.cern.ch/cdd/call_hpgl?SPS8032030573"/>
    <hyperlink ref="M2893" r:id="rId7494" tooltip="Drawing SPS8032030574 in EDMS" display="https://edms.cern.ch/cdd/call_hpgl?SPS8032030574"/>
    <hyperlink ref="M2894" r:id="rId7495" tooltip="Drawing SPS8032030575 in EDMS" display="https://edms.cern.ch/cdd/call_hpgl?SPS8032030575"/>
    <hyperlink ref="M2895" r:id="rId7496" tooltip="Drawing SPS8032030576 in EDMS" display="https://edms.cern.ch/cdd/call_hpgl?SPS8032030576"/>
    <hyperlink ref="C2896" r:id="rId7497" display="http://layout.web.cern.ch/layout/slots.aspx?slotid=2550828&amp;version=STUDY"/>
    <hyperlink ref="D2896" r:id="rId7498" display="http://layout.web.cern.ch/layout/slottypes.aspx?slottypeid=2360509&amp;version=STUDY"/>
    <hyperlink ref="M2896" r:id="rId7499" tooltip="Drawing SPS8032030568 in CDD" display="https://edms.cern.ch/cdd/call_hpgl?SPS8032030568"/>
    <hyperlink ref="M2897" r:id="rId7500" tooltip="Drawing SPS8032030569 in EDMS" display="https://edms.cern.ch/cdd/call_hpgl?SPS8032030569"/>
    <hyperlink ref="M2898" r:id="rId7501" tooltip="Drawing SPS8032030570 in EDMS" display="https://edms.cern.ch/cdd/call_hpgl?SPS8032030570"/>
    <hyperlink ref="M2899" r:id="rId7502" tooltip="Drawing SPS8032030573 in EDMS" display="https://edms.cern.ch/cdd/call_hpgl?SPS8032030573"/>
    <hyperlink ref="M2900" r:id="rId7503" tooltip="Drawing SPS8032030574 in EDMS" display="https://edms.cern.ch/cdd/call_hpgl?SPS8032030574"/>
    <hyperlink ref="M2901" r:id="rId7504" tooltip="Drawing SPS8032030575 in EDMS" display="https://edms.cern.ch/cdd/call_hpgl?SPS8032030575"/>
    <hyperlink ref="M2902" r:id="rId7505" tooltip="Drawing SPS8032030576 in EDMS" display="https://edms.cern.ch/cdd/call_hpgl?SPS8032030576"/>
    <hyperlink ref="C2903" r:id="rId7506" display="http://layout.web.cern.ch/layout/slots.aspx?slotid=2550829&amp;version=STUDY"/>
    <hyperlink ref="D2903" r:id="rId7507" display="http://layout.web.cern.ch/layout/slottypes.aspx?slottypeid=2360509&amp;version=STUDY"/>
    <hyperlink ref="M2903" r:id="rId7508" tooltip="Drawing SPS8032030568 in CDD" display="https://edms.cern.ch/cdd/call_hpgl?SPS8032030568"/>
    <hyperlink ref="M2904" r:id="rId7509" tooltip="Drawing SPS8032030569 in EDMS" display="https://edms.cern.ch/cdd/call_hpgl?SPS8032030569"/>
    <hyperlink ref="M2905" r:id="rId7510" tooltip="Drawing SPS8032030570 in EDMS" display="https://edms.cern.ch/cdd/call_hpgl?SPS8032030570"/>
    <hyperlink ref="M2906" r:id="rId7511" tooltip="Drawing SPS8032030573 in EDMS" display="https://edms.cern.ch/cdd/call_hpgl?SPS8032030573"/>
    <hyperlink ref="M2907" r:id="rId7512" tooltip="Drawing SPS8032030574 in EDMS" display="https://edms.cern.ch/cdd/call_hpgl?SPS8032030574"/>
    <hyperlink ref="M2908" r:id="rId7513" tooltip="Drawing SPS8032030575 in EDMS" display="https://edms.cern.ch/cdd/call_hpgl?SPS8032030575"/>
    <hyperlink ref="M2909" r:id="rId7514" tooltip="Drawing SPS8032030576 in EDMS" display="https://edms.cern.ch/cdd/call_hpgl?SPS8032030576"/>
    <hyperlink ref="C2910" r:id="rId7515" display="http://layout.web.cern.ch/layout/slots.aspx?slotid=2550830&amp;version=STUDY"/>
    <hyperlink ref="D2910" r:id="rId7516" display="http://layout.web.cern.ch/layout/slottypes.aspx?slottypeid=2360508&amp;version=STUDY"/>
    <hyperlink ref="M2910" r:id="rId7517" tooltip="Drawing SPS8032030571 in CDD" display="https://edms.cern.ch/cdd/call_hpgl?SPS8032030571"/>
    <hyperlink ref="M2911" r:id="rId7518" tooltip="Drawing SPS8032030567 in CDD" display="https://edms.cern.ch/cdd/call_hpgl?SPS8032030567"/>
    <hyperlink ref="M2912" r:id="rId7519" tooltip="Drawing SPS8032030566 in CDD" display="https://edms.cern.ch/cdd/call_hpgl?SPS8032030566"/>
    <hyperlink ref="M2913" r:id="rId7520" tooltip="Drawing SPS8032030577 in CDD" display="https://edms.cern.ch/cdd/call_hpgl?SPS8032030577"/>
    <hyperlink ref="M2914" r:id="rId7521" tooltip="Drawing SPS8032030572 in CDD" display="https://edms.cern.ch/cdd/call_hpgl?SPS8032030572"/>
    <hyperlink ref="C2915" r:id="rId7522" display="http://layout.web.cern.ch/layout/slots.aspx?slotid=2550831&amp;version=STUDY"/>
    <hyperlink ref="D2915" r:id="rId7523" display="http://layout.web.cern.ch/layout/slottypes.aspx?slottypeid=2360512&amp;version=STUDY"/>
    <hyperlink ref="M2915" r:id="rId7524" tooltip="Drawing SPS8095004137 in CDD" display="https://edms.cern.ch/cdd/call_hpgl?SPS8095004137"/>
    <hyperlink ref="C2916" r:id="rId7525" display="http://layout.web.cern.ch/layout/slots.aspx?slotid=2550832&amp;version=STUDY"/>
    <hyperlink ref="D2916" r:id="rId7526" display="http://layout.web.cern.ch/layout/slottypes.aspx?slottypeid=2460958&amp;version=STUDY"/>
    <hyperlink ref="M2916" r:id="rId7527" tooltip="Drawing SPS8095004512 in CDD" display="https://edms.cern.ch/cdd/call_hpgl?SPS8095004512"/>
    <hyperlink ref="C2917" r:id="rId7528" display="http://layout.web.cern.ch/layout/slots.aspx?slotid=2363703&amp;version=STUDY"/>
    <hyperlink ref="D2917" r:id="rId7529" display="http://layout.web.cern.ch/layout/slottypes.aspx?slottypeid=2360516&amp;version=STUDY"/>
    <hyperlink ref="M2917" r:id="rId7530" tooltip="Drawing SPS8094007386 in CDD" display="https://edms.cern.ch/cdd/call_hpgl?SPS8094007386"/>
    <hyperlink ref="C2918" r:id="rId7531" display="http://layout.web.cern.ch/layout/slots.aspx?slotid=2550834&amp;version=STUDY"/>
    <hyperlink ref="D2918" r:id="rId7532" display="http://layout.web.cern.ch/layout/slottypes.aspx?slottypeid=2460960&amp;version=STUDY"/>
    <hyperlink ref="M2918" r:id="rId7533" tooltip="Drawing SPS8095004513 in CDD" display="https://edms.cern.ch/cdd/call_hpgl?SPS8095004513"/>
    <hyperlink ref="C2919" r:id="rId7534" display="http://layout.web.cern.ch/layout/slots.aspx?slotid=2550835&amp;version=STUDY"/>
    <hyperlink ref="D2919" r:id="rId7535" display="http://layout.web.cern.ch/layout/slottypes.aspx?slottypeid=2460962&amp;version=STUDY"/>
    <hyperlink ref="M2919" r:id="rId7536" tooltip="Drawing SPS8095004510 in CDD" display="https://edms.cern.ch/cdd/call_hpgl?SPS8095004510"/>
    <hyperlink ref="C2920" r:id="rId7537" display="http://layout.web.cern.ch/layout/slots.aspx?slotid=2363704&amp;version=STUDY"/>
    <hyperlink ref="D2920" r:id="rId7538" display="http://layout.web.cern.ch/layout/slottypes.aspx?slottypeid=2360520&amp;version=STUDY"/>
    <hyperlink ref="M2920" r:id="rId7539" tooltip="Drawing SPS8094007457 in CDD" display="https://edms.cern.ch/cdd/call_hpgl?SPS8094007457"/>
    <hyperlink ref="C2921" r:id="rId7540" display="http://layout.web.cern.ch/layout/slots.aspx?slotid=2550837&amp;version=STUDY"/>
    <hyperlink ref="D2921" r:id="rId7541" display="http://layout.web.cern.ch/layout/slottypes.aspx?slottypeid=2461045&amp;version=STUDY"/>
    <hyperlink ref="M2921" r:id="rId7542" tooltip="Drawing SPS8095004511 in CDD" display="https://edms.cern.ch/cdd/call_hpgl?SPS8095004511"/>
    <hyperlink ref="C2922" r:id="rId7543" display="http://layout.web.cern.ch/layout/slots.aspx?slotid=2550838&amp;version=STUDY"/>
    <hyperlink ref="D2922" r:id="rId7544" display="http://layout.web.cern.ch/layout/slottypes.aspx?slottypeid=2461047&amp;version=STUDY"/>
    <hyperlink ref="M2922" r:id="rId7545" tooltip="Drawing SPS8095004102 in CDD" display="https://edms.cern.ch/cdd/call_hpgl?SPS8095004102"/>
    <hyperlink ref="C2923" r:id="rId7546" display="http://layout.web.cern.ch/layout/slots.aspx?slotid=2550839&amp;version=STUDY"/>
    <hyperlink ref="D2923" r:id="rId7547" display="http://layout.web.cern.ch/layout/slottypes.aspx?slottypeid=2461049&amp;version=STUDY"/>
    <hyperlink ref="M2923" r:id="rId7548" tooltip="Drawing SPS8095005276 in CDD" display="https://edms.cern.ch/cdd/call_hpgl?SPS8095005276"/>
    <hyperlink ref="C2924" r:id="rId7549" display="http://layout.web.cern.ch/layout/slots.aspx?slotid=2363706&amp;version=STUDY"/>
    <hyperlink ref="D2924" r:id="rId7550" display="http://layout.web.cern.ch/layout/slottypes.aspx?slottypeid=2360518&amp;version=STUDY"/>
    <hyperlink ref="M2924" r:id="rId7551" tooltip="Drawing SPS8094007487 in CDD" display="https://edms.cern.ch/cdd/call_hpgl?SPS8094007487"/>
    <hyperlink ref="C2925" r:id="rId7552" display="http://layout.web.cern.ch/layout/slots.aspx?slotid=2550840&amp;version=STUDY"/>
    <hyperlink ref="D2925" r:id="rId7553" display="http://layout.web.cern.ch/layout/slottypes.aspx?slottypeid=2461051&amp;version=STUDY"/>
    <hyperlink ref="M2925" r:id="rId7554" tooltip="Drawing SPSVCPEB0004 in CDD" display="https://edms.cern.ch/cdd/call_hpgl?SPSVCPEB0004"/>
    <hyperlink ref="C2926" r:id="rId7555" display="http://layout.web.cern.ch/layout/slots.aspx?slotid=3489140&amp;version=STUDY"/>
    <hyperlink ref="D2926" r:id="rId7556" display="http://layout.web.cern.ch/layout/slottypes.aspx?slottypeid=3489108&amp;version=STUDY"/>
    <hyperlink ref="C2927" r:id="rId7557" display="http://layout.web.cern.ch/layout/slots.aspx?slotid=2460599&amp;version=STUDY"/>
    <hyperlink ref="D2927" r:id="rId7558" display="http://layout.web.cern.ch/layout/slottypes.aspx?slottypeid=2460586&amp;version=STUDY"/>
    <hyperlink ref="M2927" r:id="rId7559" tooltip="Drawing SPS8094007092 in CDD" display="https://edms.cern.ch/cdd/call_hpgl?SPS8094007092"/>
    <hyperlink ref="C2928" r:id="rId7560" display="http://layout.web.cern.ch/layout/slots.aspx?slotid=2461054&amp;version=STUDY"/>
    <hyperlink ref="D2928" r:id="rId7561" display="http://layout.web.cern.ch/layout/slottypes.aspx?slottypeid=2452189&amp;version=STUDY"/>
    <hyperlink ref="M2928" r:id="rId7562" tooltip="Drawing SPS8095003029 in CDD" display="https://edms.cern.ch/cdd/call_hpgl?SPS8095003029"/>
    <hyperlink ref="C2929" r:id="rId7563" display="http://layout.web.cern.ch/layout/slots.aspx?slotid=2461055&amp;version=STUDY"/>
    <hyperlink ref="D2929" r:id="rId7564" display="http://layout.web.cern.ch/layout/slottypes.aspx?slottypeid=2452187&amp;version=STUDY"/>
    <hyperlink ref="M2929" r:id="rId7565" tooltip="Drawing SPS8095003008 in CDD" display="https://edms.cern.ch/cdd/call_hpgl?SPS8095003008"/>
    <hyperlink ref="C2930" r:id="rId7566" display="http://layout.web.cern.ch/layout/slots.aspx?slotid=2461057&amp;version=STUDY"/>
    <hyperlink ref="D2930" r:id="rId7567" display="http://layout.web.cern.ch/layout/slottypes.aspx?slottypeid=2461056&amp;version=STUDY"/>
    <hyperlink ref="M2930" r:id="rId7568" tooltip="Drawing SPSVCPEB0085 in CDD" display="https://edms.cern.ch/cdd/call_hpgl?SPSVCPEB0085"/>
    <hyperlink ref="C2931" r:id="rId7569" display="http://layout.web.cern.ch/layout/slots.aspx?slotid=2461059&amp;version=STUDY"/>
    <hyperlink ref="D2931" r:id="rId7570" display="http://layout.web.cern.ch/layout/slottypes.aspx?slottypeid=2461058&amp;version=STUDY"/>
    <hyperlink ref="M2931" r:id="rId7571" tooltip="Drawing SPSVCPEB0004 in CDD" display="https://edms.cern.ch/cdd/call_hpgl?SPSVCPEB0004"/>
    <hyperlink ref="C2932" r:id="rId7572" display="http://layout.web.cern.ch/layout/slots.aspx?slotid=3489141&amp;version=STUDY"/>
    <hyperlink ref="D2932" r:id="rId7573" display="http://layout.web.cern.ch/layout/slottypes.aspx?slottypeid=3420418&amp;version=STUDY"/>
    <hyperlink ref="C2933" r:id="rId7574" display="http://layout.web.cern.ch/layout/slots.aspx?slotid=2461061&amp;version=STUDY"/>
    <hyperlink ref="D2933" r:id="rId7575" display="http://layout.web.cern.ch/layout/slottypes.aspx?slottypeid=2461060&amp;version=STUDY"/>
    <hyperlink ref="M2933" r:id="rId7576" tooltip="Drawing SPSVCPEB0004 in CDD" display="https://edms.cern.ch/cdd/call_hpgl?SPSVCPEB0004"/>
    <hyperlink ref="C2934" r:id="rId7577" display="http://layout.web.cern.ch/layout/slots.aspx?slotid=3489142&amp;version=STUDY"/>
    <hyperlink ref="D2934" r:id="rId7578" display="http://layout.web.cern.ch/layout/slottypes.aspx?slottypeid=3420418&amp;version=STUDY"/>
    <hyperlink ref="C2935" r:id="rId7579" display="http://layout.web.cern.ch/layout/slots.aspx?slotid=2550842&amp;version=STUDY"/>
    <hyperlink ref="D2935" r:id="rId7580" display="http://layout.web.cern.ch/layout/slottypes.aspx?slottypeid=2550841&amp;version=STUDY"/>
    <hyperlink ref="M2935" r:id="rId7581" tooltip="Drawing SPS8095004311 in CDD" display="https://edms.cern.ch/cdd/call_hpgl?SPS8095004311"/>
    <hyperlink ref="C2936" r:id="rId7582" display="http://layout.web.cern.ch/layout/slots.aspx?slotid=2363710&amp;version=STUDY"/>
    <hyperlink ref="D2936" r:id="rId7583" display="http://layout.web.cern.ch/layout/slottypes.aspx?slottypeid=2360514&amp;version=STUDY"/>
    <hyperlink ref="M2936" r:id="rId7584" tooltip="Drawing SPS8094007320 in CDD" display="https://edms.cern.ch/cdd/call_hpgl?SPS8094007320"/>
    <hyperlink ref="C2937" r:id="rId7585" display="http://layout.web.cern.ch/layout/slots.aspx?slotid=2550844&amp;version=STUDY"/>
    <hyperlink ref="D2937" r:id="rId7586" display="http://layout.web.cern.ch/layout/slottypes.aspx?slottypeid=2460623&amp;version=STUDY"/>
    <hyperlink ref="M2937" r:id="rId7587" tooltip="Drawing SPS8095004312 in CDD" display="https://edms.cern.ch/cdd/call_hpgl?SPS8095004312"/>
    <hyperlink ref="C2938" r:id="rId7588" display="http://layout.web.cern.ch/layout/slots.aspx?slotid=2550845&amp;version=STUDY"/>
    <hyperlink ref="D2938" r:id="rId7589" display="http://layout.web.cern.ch/layout/slottypes.aspx?slottypeid=2461063&amp;version=STUDY"/>
    <hyperlink ref="M2938" r:id="rId7590" tooltip="Drawing SPSVCPEB0004 in CDD" display="https://edms.cern.ch/cdd/call_hpgl?SPSVCPEB0004"/>
    <hyperlink ref="C2939" r:id="rId7591" display="http://layout.web.cern.ch/layout/slots.aspx?slotid=3489143&amp;version=STUDY"/>
    <hyperlink ref="D2939" r:id="rId7592" display="http://layout.web.cern.ch/layout/slottypes.aspx?slottypeid=3420418&amp;version=STUDY"/>
    <hyperlink ref="C2940" r:id="rId7593" display="http://layout.web.cern.ch/layout/slots.aspx?slotid=2550846&amp;version=STUDY"/>
    <hyperlink ref="D2940" r:id="rId7594" display="http://layout.web.cern.ch/layout/slottypes.aspx?slottypeid=2461065&amp;version=STUDY"/>
    <hyperlink ref="M2940" r:id="rId7595" tooltip="Drawing SPSVCPEB0003 in CDD" display="https://edms.cern.ch/cdd/call_hpgl?SPSVCPEB0003"/>
    <hyperlink ref="C2941" r:id="rId7596" display="http://layout.web.cern.ch/layout/slots.aspx?slotid=2550847&amp;version=STUDY"/>
    <hyperlink ref="D2941" r:id="rId7597" display="http://layout.web.cern.ch/layout/slottypes.aspx?slottypeid=2433474&amp;version=STUDY"/>
    <hyperlink ref="M2941" r:id="rId7598" tooltip="Drawing SPSVCPEB0004 in CDD" display="https://edms.cern.ch/cdd/call_hpgl?SPSVCPEB0004"/>
    <hyperlink ref="C2942" r:id="rId7599" display="http://layout.web.cern.ch/layout/slots.aspx?slotid=3489144&amp;version=STUDY"/>
    <hyperlink ref="D2942" r:id="rId7600" display="http://layout.web.cern.ch/layout/slottypes.aspx?slottypeid=3420418&amp;version=STUDY"/>
    <hyperlink ref="C2943" r:id="rId7601" display="http://layout.web.cern.ch/layout/slots.aspx?slotid=2550848&amp;version=STUDY"/>
    <hyperlink ref="D2943" r:id="rId7602" display="http://layout.web.cern.ch/layout/slottypes.aspx?slottypeid=2461068&amp;version=STUDY"/>
    <hyperlink ref="M2943" r:id="rId7603" tooltip="Drawing SPSVCPEB0005 in CDD" display="https://edms.cern.ch/cdd/call_hpgl?SPSVCPEB0005"/>
    <hyperlink ref="C2944" r:id="rId7604" display="http://layout.web.cern.ch/layout/slots.aspx?slotid=2550849&amp;version=STUDY"/>
    <hyperlink ref="D2944" r:id="rId7605" display="http://layout.web.cern.ch/layout/slottypes.aspx?slottypeid=2452067&amp;version=STUDY"/>
    <hyperlink ref="M2944" r:id="rId7606" tooltip="Drawing SPS8095003022 in CDD" display="https://edms.cern.ch/cdd/call_hpgl?SPS8095003022"/>
    <hyperlink ref="C2945" r:id="rId7607" display="http://layout.web.cern.ch/layout/slots.aspx?slotid=2550850&amp;version=STUDY"/>
    <hyperlink ref="D2945" r:id="rId7608" display="http://layout.web.cern.ch/layout/slottypes.aspx?slottypeid=2461071&amp;version=STUDY"/>
    <hyperlink ref="M2945" r:id="rId7609" tooltip="Drawing SPSVCPEB0004 in CDD" display="https://edms.cern.ch/cdd/call_hpgl?SPSVCPEB0004"/>
    <hyperlink ref="C2946" r:id="rId7610" display="http://layout.web.cern.ch/layout/slots.aspx?slotid=3489145&amp;version=STUDY"/>
    <hyperlink ref="D2946" r:id="rId7611" display="http://layout.web.cern.ch/layout/slottypes.aspx?slottypeid=3420418&amp;version=STUDY"/>
    <hyperlink ref="C2947" r:id="rId7612" display="http://layout.web.cern.ch/layout/slots.aspx?slotid=2550851&amp;version=STUDY"/>
    <hyperlink ref="D2947" r:id="rId7613" display="http://layout.web.cern.ch/layout/slottypes.aspx?slottypeid=2445934&amp;version=STUDY"/>
    <hyperlink ref="M2947" r:id="rId7614" tooltip="Drawing SPSVCPEB0073 in CDD" display="https://edms.cern.ch/cdd/call_hpgl?SPSVCPEB0073"/>
    <hyperlink ref="C2948" r:id="rId7615" display="http://layout.web.cern.ch/layout/slots.aspx?slotid=2550852&amp;version=STUDY"/>
    <hyperlink ref="D2948" r:id="rId7616" display="http://layout.web.cern.ch/layout/slottypes.aspx?slottypeid=2469931&amp;version=STUDY"/>
    <hyperlink ref="M2948" r:id="rId7617" tooltip="Drawing SPS8051000158 in CDD" display="https://edms.cern.ch/cdd/call_hpgl?SPS8051000158"/>
    <hyperlink ref="C2949" r:id="rId7618" display="http://layout.web.cern.ch/layout/slots.aspx?slotid=2470105&amp;version=STUDY"/>
    <hyperlink ref="D2949" r:id="rId7619" display="http://layout.web.cern.ch/layout/slottypes.aspx?slottypeid=2433438&amp;version=STUDY"/>
    <hyperlink ref="M2949" r:id="rId7620" tooltip="Drawing SPS8094007007 in CDD" display="https://edms.cern.ch/cdd/call_hpgl?SPS8094007007"/>
    <hyperlink ref="C2950" r:id="rId7621" display="http://layout.web.cern.ch/layout/slots.aspx?slotid=3328674&amp;version=STUDY"/>
    <hyperlink ref="D2950" r:id="rId7622" display="http://layout.web.cern.ch/layout/slottypes.aspx?slottypeid=3321079&amp;version=STUDY"/>
    <hyperlink ref="C2951" r:id="rId7623" display="http://layout.web.cern.ch/layout/slots.aspx?slotid=2582526&amp;version=STUDY"/>
    <hyperlink ref="D2951" r:id="rId7624" display="http://layout.web.cern.ch/layout/slottypes.aspx?slottypeid=2563742&amp;version=STUDY"/>
    <hyperlink ref="M2951" r:id="rId7625" tooltip="Drawing SPS8094007247 in CDD" display="https://edms.cern.ch/cdd/call_hpgl?SPS8094007247"/>
    <hyperlink ref="C2952" r:id="rId7626" display="http://layout.web.cern.ch/layout/slots.aspx?slotid=3327516&amp;version=STUDY"/>
    <hyperlink ref="D2952" r:id="rId7627" display="http://layout.web.cern.ch/layout/slottypes.aspx?slottypeid=3321079&amp;version=STUDY"/>
    <hyperlink ref="C2953" r:id="rId7628" display="http://layout.web.cern.ch/layout/slots.aspx?slotid=2582647&amp;version=STUDY"/>
    <hyperlink ref="D2953" r:id="rId7629" display="http://layout.web.cern.ch/layout/slottypes.aspx?slottypeid=2563742&amp;version=STUDY"/>
    <hyperlink ref="M2953" r:id="rId7630" tooltip="Drawing SPS8094007247 in CDD" display="https://edms.cern.ch/cdd/call_hpgl?SPS8094007247"/>
    <hyperlink ref="C2954" r:id="rId7631" display="http://layout.web.cern.ch/layout/slots.aspx?slotid=3327518&amp;version=STUDY"/>
    <hyperlink ref="D2954" r:id="rId7632" display="http://layout.web.cern.ch/layout/slottypes.aspx?slottypeid=3321079&amp;version=STUDY"/>
    <hyperlink ref="C2955" r:id="rId7633" display="http://layout.web.cern.ch/layout/slots.aspx?slotid=2582707&amp;version=STUDY"/>
    <hyperlink ref="D2955" r:id="rId7634" display="http://layout.web.cern.ch/layout/slottypes.aspx?slottypeid=2563745&amp;version=STUDY"/>
    <hyperlink ref="M2955" r:id="rId7635" tooltip="Drawing SPS8094007246 in CDD" display="https://edms.cern.ch/cdd/call_hpgl?SPS8094007246"/>
    <hyperlink ref="C2956" r:id="rId7636" display="http://layout.web.cern.ch/layout/slots.aspx?slotid=3328283&amp;version=STUDY"/>
    <hyperlink ref="D2956" r:id="rId7637" display="http://layout.web.cern.ch/layout/slottypes.aspx?slottypeid=3321079&amp;version=STUDY"/>
    <hyperlink ref="C2957" r:id="rId7638" display="http://layout.web.cern.ch/layout/slots.aspx?slotid=2582708&amp;version=STUDY"/>
    <hyperlink ref="D2957" r:id="rId7639" display="http://layout.web.cern.ch/layout/slottypes.aspx?slottypeid=2563745&amp;version=STUDY"/>
    <hyperlink ref="M2957" r:id="rId7640" tooltip="Drawing SPS8094007246 in CDD" display="https://edms.cern.ch/cdd/call_hpgl?SPS8094007246"/>
    <hyperlink ref="C2958" r:id="rId7641" display="http://layout.web.cern.ch/layout/slots.aspx?slotid=3328285&amp;version=STUDY"/>
    <hyperlink ref="D2958" r:id="rId7642" display="http://layout.web.cern.ch/layout/slottypes.aspx?slottypeid=3321079&amp;version=STUDY"/>
    <hyperlink ref="C2959" r:id="rId7643" display="http://layout.web.cern.ch/layout/slots.aspx?slotid=2582709&amp;version=STUDY"/>
    <hyperlink ref="D2959" r:id="rId7644" display="http://layout.web.cern.ch/layout/slottypes.aspx?slottypeid=2563748&amp;version=STUDY"/>
    <hyperlink ref="M2959" r:id="rId7645" tooltip="Drawing SPSVCPEB0034 in CDD" display="https://edms.cern.ch/cdd/call_hpgl?SPSVCPEB0034"/>
    <hyperlink ref="C2960" r:id="rId7646" display="http://layout.web.cern.ch/layout/slots.aspx?slotid=2582710&amp;version=STUDY"/>
    <hyperlink ref="D2960" r:id="rId7647" display="http://layout.web.cern.ch/layout/slottypes.aspx?slottypeid=2563750&amp;version=STUDY"/>
    <hyperlink ref="M2960" r:id="rId7648" tooltip="Drawing SPSVCPEB0048 in CDD" display="https://edms.cern.ch/cdd/call_hpgl?SPSVCPEB0048"/>
    <hyperlink ref="C2961" r:id="rId7649" display="http://layout.web.cern.ch/layout/slots.aspx?slotid=2551025&amp;version=STUDY"/>
    <hyperlink ref="D2961" r:id="rId7650" display="http://layout.web.cern.ch/layout/slottypes.aspx?slottypeid=2469929&amp;version=STUDY"/>
    <hyperlink ref="M2961" r:id="rId7651" tooltip="Drawing SPS8051000157 in CDD" display="https://edms.cern.ch/cdd/call_hpgl?SPS8051000157"/>
    <hyperlink ref="C2962" r:id="rId7652" display="http://layout.web.cern.ch/layout/slots.aspx?slotid=2470295&amp;version=STUDY"/>
    <hyperlink ref="D2962" r:id="rId7653" display="http://layout.web.cern.ch/layout/slottypes.aspx?slottypeid=2433448&amp;version=STUDY"/>
    <hyperlink ref="M2962" r:id="rId7654" tooltip="Drawing SPS8094007035 in CDD" display="https://edms.cern.ch/cdd/call_hpgl?SPS8094007035"/>
    <hyperlink ref="C2963" r:id="rId7655" display="http://layout.web.cern.ch/layout/slots.aspx?slotid=3328873&amp;version=STUDY"/>
    <hyperlink ref="D2963" r:id="rId7656" display="http://layout.web.cern.ch/layout/slottypes.aspx?slottypeid=3321079&amp;version=STUDY"/>
    <hyperlink ref="C2964" r:id="rId7657" display="http://layout.web.cern.ch/layout/slots.aspx?slotid=2582711&amp;version=STUDY"/>
    <hyperlink ref="D2964" r:id="rId7658" display="http://layout.web.cern.ch/layout/slottypes.aspx?slottypeid=2563745&amp;version=STUDY"/>
    <hyperlink ref="M2964" r:id="rId7659" tooltip="Drawing SPS8094007246 in CDD" display="https://edms.cern.ch/cdd/call_hpgl?SPS8094007246"/>
    <hyperlink ref="C2965" r:id="rId7660" display="http://layout.web.cern.ch/layout/slots.aspx?slotid=3328287&amp;version=STUDY"/>
    <hyperlink ref="D2965" r:id="rId7661" display="http://layout.web.cern.ch/layout/slottypes.aspx?slottypeid=3321079&amp;version=STUDY"/>
    <hyperlink ref="C2966" r:id="rId7662" display="http://layout.web.cern.ch/layout/slots.aspx?slotid=2582712&amp;version=STUDY"/>
    <hyperlink ref="D2966" r:id="rId7663" display="http://layout.web.cern.ch/layout/slottypes.aspx?slottypeid=2563745&amp;version=STUDY"/>
    <hyperlink ref="M2966" r:id="rId7664" tooltip="Drawing SPS8094007246 in CDD" display="https://edms.cern.ch/cdd/call_hpgl?SPS8094007246"/>
    <hyperlink ref="C2967" r:id="rId7665" display="http://layout.web.cern.ch/layout/slots.aspx?slotid=3328289&amp;version=STUDY"/>
    <hyperlink ref="D2967" r:id="rId7666" display="http://layout.web.cern.ch/layout/slottypes.aspx?slottypeid=3321079&amp;version=STUDY"/>
    <hyperlink ref="C2968" r:id="rId7667" display="http://layout.web.cern.ch/layout/slots.aspx?slotid=2582713&amp;version=STUDY"/>
    <hyperlink ref="D2968" r:id="rId7668" display="http://layout.web.cern.ch/layout/slottypes.aspx?slottypeid=2433474&amp;version=STUDY"/>
    <hyperlink ref="M2968" r:id="rId7669" tooltip="Drawing SPSVCPEB0004 in CDD" display="https://edms.cern.ch/cdd/call_hpgl?SPSVCPEB0004"/>
    <hyperlink ref="C2969" r:id="rId7670" display="http://layout.web.cern.ch/layout/slots.aspx?slotid=3489146&amp;version=STUDY"/>
    <hyperlink ref="D2969" r:id="rId7671" display="http://layout.web.cern.ch/layout/slottypes.aspx?slottypeid=3321079&amp;version=STUDY"/>
    <hyperlink ref="C2970" r:id="rId7672" display="http://layout.web.cern.ch/layout/slots.aspx?slotid=2582804&amp;version=STUDY"/>
    <hyperlink ref="D2970" r:id="rId7673" display="http://layout.web.cern.ch/layout/slottypes.aspx?slottypeid=2582803&amp;version=STUDY"/>
    <hyperlink ref="M2970" r:id="rId7674" tooltip="Drawing SPSVCPEB0007 in CDD" display="https://edms.cern.ch/cdd/call_hpgl?SPSVCPEB0007"/>
    <hyperlink ref="C2971" r:id="rId7675" display="http://layout.web.cern.ch/layout/slots.aspx?slotid=2582808&amp;version=STUDY"/>
    <hyperlink ref="D2971" r:id="rId7676" display="http://layout.web.cern.ch/layout/slottypes.aspx?slottypeid=2582806&amp;version=STUDY"/>
    <hyperlink ref="M2971" r:id="rId7677" tooltip="Drawing SPS8095004104 in EDMS" display="https://edms.cern.ch/cdd/call_hpgl?SPS8095004104"/>
    <hyperlink ref="C2972" r:id="rId7678" display="http://layout.web.cern.ch/layout/slots.aspx?slotid=3489147&amp;version=STUDY"/>
    <hyperlink ref="D2972" r:id="rId7679" display="http://layout.web.cern.ch/layout/slottypes.aspx?slottypeid=3321079&amp;version=STUDY"/>
    <hyperlink ref="C2973" r:id="rId7680" display="http://layout.web.cern.ch/layout/slots.aspx?slotid=3168107&amp;version=STUDY"/>
    <hyperlink ref="D2973" r:id="rId7681" display="http://layout.web.cern.ch/layout/slottypes.aspx?slottypeid=2445933&amp;version=STUDY"/>
    <hyperlink ref="M2973" r:id="rId7682" tooltip="Drawing SPSVCPEB0051 in CDD" display="https://edms.cern.ch/cdd/call_hpgl?SPSVCPEB0051"/>
    <hyperlink ref="C2974" r:id="rId7683" display="http://layout.web.cern.ch/layout/slots.aspx?slotid=3168108&amp;version=STUDY"/>
    <hyperlink ref="D2974" r:id="rId7684" display="http://layout.web.cern.ch/layout/slottypes.aspx?slottypeid=2445934&amp;version=STUDY"/>
    <hyperlink ref="M2974" r:id="rId7685" tooltip="Drawing SPSVCPEB0073 in CDD" display="https://edms.cern.ch/cdd/call_hpgl?SPSVCPEB0073"/>
    <hyperlink ref="C2975" r:id="rId7686" display="http://layout.web.cern.ch/layout/slots.aspx?slotid=2775122&amp;version=STUDY"/>
    <hyperlink ref="D2975" r:id="rId7687" display="http://layout.web.cern.ch/layout/slottypes.aspx?slottypeid=2469931&amp;version=STUDY"/>
    <hyperlink ref="M2975" r:id="rId7688" tooltip="Drawing SPS8051000158 in CDD" display="https://edms.cern.ch/cdd/call_hpgl?SPS8051000158"/>
    <hyperlink ref="C2976" r:id="rId7689" display="http://layout.web.cern.ch/layout/slots.aspx?slotid=2470119&amp;version=STUDY"/>
    <hyperlink ref="D2976" r:id="rId7690" display="http://layout.web.cern.ch/layout/slottypes.aspx?slottypeid=2433438&amp;version=STUDY"/>
    <hyperlink ref="M2976" r:id="rId7691" tooltip="Drawing SPS8094007007 in CDD" display="https://edms.cern.ch/cdd/call_hpgl?SPS8094007007"/>
    <hyperlink ref="C2977" r:id="rId7692" display="http://layout.web.cern.ch/layout/slots.aspx?slotid=3328688&amp;version=STUDY"/>
    <hyperlink ref="D2977" r:id="rId7693" display="http://layout.web.cern.ch/layout/slottypes.aspx?slottypeid=3321079&amp;version=STUDY"/>
    <hyperlink ref="C2978" r:id="rId7694" display="http://layout.web.cern.ch/layout/slots.aspx?slotid=2775282&amp;version=STUDY"/>
    <hyperlink ref="D2978" r:id="rId7695" display="http://layout.web.cern.ch/layout/slottypes.aspx?slottypeid=2563742&amp;version=STUDY"/>
    <hyperlink ref="M2978" r:id="rId7696" tooltip="Drawing SPS8094007247 in CDD" display="https://edms.cern.ch/cdd/call_hpgl?SPS8094007247"/>
    <hyperlink ref="C2979" r:id="rId7697" display="http://layout.web.cern.ch/layout/slots.aspx?slotid=3327282&amp;version=STUDY"/>
    <hyperlink ref="D2979" r:id="rId7698" display="http://layout.web.cern.ch/layout/slottypes.aspx?slottypeid=3321079&amp;version=STUDY"/>
    <hyperlink ref="C2980" r:id="rId7699" display="http://layout.web.cern.ch/layout/slots.aspx?slotid=2775283&amp;version=STUDY"/>
    <hyperlink ref="D2980" r:id="rId7700" display="http://layout.web.cern.ch/layout/slottypes.aspx?slottypeid=2563742&amp;version=STUDY"/>
    <hyperlink ref="M2980" r:id="rId7701" tooltip="Drawing SPS8094007247 in CDD" display="https://edms.cern.ch/cdd/call_hpgl?SPS8094007247"/>
    <hyperlink ref="C2981" r:id="rId7702" display="http://layout.web.cern.ch/layout/slots.aspx?slotid=3327286&amp;version=STUDY"/>
    <hyperlink ref="D2981" r:id="rId7703" display="http://layout.web.cern.ch/layout/slottypes.aspx?slottypeid=3321079&amp;version=STUDY"/>
    <hyperlink ref="C2982" r:id="rId7704" display="http://layout.web.cern.ch/layout/slots.aspx?slotid=2775284&amp;version=STUDY"/>
    <hyperlink ref="D2982" r:id="rId7705" display="http://layout.web.cern.ch/layout/slottypes.aspx?slottypeid=2563745&amp;version=STUDY"/>
    <hyperlink ref="M2982" r:id="rId7706" tooltip="Drawing SPS8094007246 in CDD" display="https://edms.cern.ch/cdd/call_hpgl?SPS8094007246"/>
    <hyperlink ref="C2983" r:id="rId7707" display="http://layout.web.cern.ch/layout/slots.aspx?slotid=3328039&amp;version=STUDY"/>
    <hyperlink ref="D2983" r:id="rId7708" display="http://layout.web.cern.ch/layout/slottypes.aspx?slottypeid=3321079&amp;version=STUDY"/>
    <hyperlink ref="C2984" r:id="rId7709" display="http://layout.web.cern.ch/layout/slots.aspx?slotid=2775285&amp;version=STUDY"/>
    <hyperlink ref="D2984" r:id="rId7710" display="http://layout.web.cern.ch/layout/slottypes.aspx?slottypeid=2563745&amp;version=STUDY"/>
    <hyperlink ref="M2984" r:id="rId7711" tooltip="Drawing SPS8094007246 in CDD" display="https://edms.cern.ch/cdd/call_hpgl?SPS8094007246"/>
    <hyperlink ref="C2985" r:id="rId7712" display="http://layout.web.cern.ch/layout/slots.aspx?slotid=3328041&amp;version=STUDY"/>
    <hyperlink ref="D2985" r:id="rId7713" display="http://layout.web.cern.ch/layout/slottypes.aspx?slottypeid=3321079&amp;version=STUDY"/>
    <hyperlink ref="C2986" r:id="rId7714" display="http://layout.web.cern.ch/layout/slots.aspx?slotid=2363735&amp;version=STUDY"/>
    <hyperlink ref="D2986" r:id="rId7715" display="http://layout.web.cern.ch/layout/slottypes.aspx?slottypeid=2360517&amp;version=STUDY"/>
    <hyperlink ref="M2986" r:id="rId7716" tooltip="Drawing SPS8094007529 in CDD" display="https://edms.cern.ch/cdd/call_hpgl?SPS8094007529"/>
    <hyperlink ref="C2987" r:id="rId7717" display="http://layout.web.cern.ch/layout/slots.aspx?slotid=3168109&amp;version=STUDY"/>
    <hyperlink ref="D2987" r:id="rId7718" display="http://layout.web.cern.ch/layout/slottypes.aspx?slottypeid=3146151&amp;version=STUDY"/>
    <hyperlink ref="M2987" r:id="rId7719" tooltip="Drawing SPSVCPEB0034 in CDD" display="https://edms.cern.ch/cdd/call_hpgl?SPSVCPEB0034"/>
    <hyperlink ref="C2988" r:id="rId7720" display="http://layout.web.cern.ch/layout/slots.aspx?slotid=3168110&amp;version=STUDY"/>
    <hyperlink ref="D2988" r:id="rId7721" display="http://layout.web.cern.ch/layout/slottypes.aspx?slottypeid=2563750&amp;version=STUDY"/>
    <hyperlink ref="M2988" r:id="rId7722" tooltip="Drawing SPSVCPEB0048 in CDD" display="https://edms.cern.ch/cdd/call_hpgl?SPSVCPEB0048"/>
    <hyperlink ref="C2989" r:id="rId7723" display="http://layout.web.cern.ch/layout/slots.aspx?slotid=2551026&amp;version=STUDY"/>
    <hyperlink ref="D2989" r:id="rId7724" display="http://layout.web.cern.ch/layout/slottypes.aspx?slottypeid=2469929&amp;version=STUDY"/>
    <hyperlink ref="M2989" r:id="rId7725" tooltip="Drawing SPS8051000157 in CDD" display="https://edms.cern.ch/cdd/call_hpgl?SPS8051000157"/>
    <hyperlink ref="C2990" r:id="rId7726" display="http://layout.web.cern.ch/layout/slots.aspx?slotid=2470307&amp;version=STUDY"/>
    <hyperlink ref="D2990" r:id="rId7727" display="http://layout.web.cern.ch/layout/slottypes.aspx?slottypeid=2433448&amp;version=STUDY"/>
    <hyperlink ref="M2990" r:id="rId7728" tooltip="Drawing SPS8094007035 in CDD" display="https://edms.cern.ch/cdd/call_hpgl?SPS8094007035"/>
    <hyperlink ref="C2991" r:id="rId7729" display="http://layout.web.cern.ch/layout/slots.aspx?slotid=3328885&amp;version=STUDY"/>
    <hyperlink ref="D2991" r:id="rId7730" display="http://layout.web.cern.ch/layout/slottypes.aspx?slottypeid=3321079&amp;version=STUDY"/>
    <hyperlink ref="C2992" r:id="rId7731" display="http://layout.web.cern.ch/layout/slots.aspx?slotid=2775286&amp;version=STUDY"/>
    <hyperlink ref="D2992" r:id="rId7732" display="http://layout.web.cern.ch/layout/slottypes.aspx?slottypeid=2563745&amp;version=STUDY"/>
    <hyperlink ref="M2992" r:id="rId7733" tooltip="Drawing SPS8094007246 in CDD" display="https://edms.cern.ch/cdd/call_hpgl?SPS8094007246"/>
    <hyperlink ref="C2993" r:id="rId7734" display="http://layout.web.cern.ch/layout/slots.aspx?slotid=3328043&amp;version=STUDY"/>
    <hyperlink ref="D2993" r:id="rId7735" display="http://layout.web.cern.ch/layout/slottypes.aspx?slottypeid=3321079&amp;version=STUDY"/>
    <hyperlink ref="C2994" r:id="rId7736" display="http://layout.web.cern.ch/layout/slots.aspx?slotid=2775287&amp;version=STUDY"/>
    <hyperlink ref="D2994" r:id="rId7737" display="http://layout.web.cern.ch/layout/slottypes.aspx?slottypeid=2563745&amp;version=STUDY"/>
    <hyperlink ref="M2994" r:id="rId7738" tooltip="Drawing SPS8094007246 in CDD" display="https://edms.cern.ch/cdd/call_hpgl?SPS8094007246"/>
    <hyperlink ref="C2995" r:id="rId7739" display="http://layout.web.cern.ch/layout/slots.aspx?slotid=3328045&amp;version=STUDY"/>
    <hyperlink ref="D2995" r:id="rId7740" display="http://layout.web.cern.ch/layout/slottypes.aspx?slottypeid=3321079&amp;version=STUDY"/>
    <hyperlink ref="C2996" r:id="rId7741" display="http://layout.web.cern.ch/layout/slots.aspx?slotid=2775288&amp;version=STUDY"/>
    <hyperlink ref="D2996" r:id="rId7742" display="http://layout.web.cern.ch/layout/slottypes.aspx?slottypeid=2563742&amp;version=STUDY"/>
    <hyperlink ref="M2996" r:id="rId7743" tooltip="Drawing SPS8094007247 in CDD" display="https://edms.cern.ch/cdd/call_hpgl?SPS8094007247"/>
    <hyperlink ref="C2997" r:id="rId7744" display="http://layout.web.cern.ch/layout/slots.aspx?slotid=3327288&amp;version=STUDY"/>
    <hyperlink ref="D2997" r:id="rId7745" display="http://layout.web.cern.ch/layout/slottypes.aspx?slottypeid=3321079&amp;version=STUDY"/>
    <hyperlink ref="C2998" r:id="rId7746" display="http://layout.web.cern.ch/layout/slots.aspx?slotid=2775289&amp;version=STUDY"/>
    <hyperlink ref="D2998" r:id="rId7747" display="http://layout.web.cern.ch/layout/slottypes.aspx?slottypeid=2563742&amp;version=STUDY"/>
    <hyperlink ref="M2998" r:id="rId7748" tooltip="Drawing SPS8094007247 in CDD" display="https://edms.cern.ch/cdd/call_hpgl?SPS8094007247"/>
    <hyperlink ref="C2999" r:id="rId7749" display="http://layout.web.cern.ch/layout/slots.aspx?slotid=3327290&amp;version=STUDY"/>
    <hyperlink ref="D2999" r:id="rId7750" display="http://layout.web.cern.ch/layout/slottypes.aspx?slottypeid=3321079&amp;version=STUDY"/>
    <hyperlink ref="C3000" r:id="rId7751" display="http://layout.web.cern.ch/layout/slots.aspx?slotid=3168111&amp;version=STUDY"/>
    <hyperlink ref="D3000" r:id="rId7752" display="http://layout.web.cern.ch/layout/slottypes.aspx?slottypeid=2467813&amp;version=STUDY"/>
    <hyperlink ref="M3000" r:id="rId7753" tooltip="Drawing SPSVCPEB0049 in CDD" display="https://edms.cern.ch/cdd/call_hpgl?SPSVCPEB0049"/>
    <hyperlink ref="C3001" r:id="rId7754" display="http://layout.web.cern.ch/layout/slots.aspx?slotid=2755539&amp;version=STUDY"/>
    <hyperlink ref="D3001" r:id="rId7755" display="http://layout.web.cern.ch/layout/slottypes.aspx?slottypeid=2469931&amp;version=STUDY"/>
    <hyperlink ref="M3001" r:id="rId7756" tooltip="Drawing SPS8051000158 in CDD" display="https://edms.cern.ch/cdd/call_hpgl?SPS8051000158"/>
    <hyperlink ref="C3002" r:id="rId7757" display="http://layout.web.cern.ch/layout/slots.aspx?slotid=2470121&amp;version=STUDY"/>
    <hyperlink ref="D3002" r:id="rId7758" display="http://layout.web.cern.ch/layout/slottypes.aspx?slottypeid=2433438&amp;version=STUDY"/>
    <hyperlink ref="M3002" r:id="rId7759" tooltip="Drawing SPS8094007007 in CDD" display="https://edms.cern.ch/cdd/call_hpgl?SPS8094007007"/>
    <hyperlink ref="C3003" r:id="rId7760" display="http://layout.web.cern.ch/layout/slots.aspx?slotid=3328690&amp;version=STUDY"/>
    <hyperlink ref="D3003" r:id="rId7761" display="http://layout.web.cern.ch/layout/slottypes.aspx?slottypeid=3321079&amp;version=STUDY"/>
    <hyperlink ref="C3004" r:id="rId7762" display="http://layout.web.cern.ch/layout/slots.aspx?slotid=2775290&amp;version=STUDY"/>
    <hyperlink ref="D3004" r:id="rId7763" display="http://layout.web.cern.ch/layout/slottypes.aspx?slottypeid=2563742&amp;version=STUDY"/>
    <hyperlink ref="M3004" r:id="rId7764" tooltip="Drawing SPS8094007247 in CDD" display="https://edms.cern.ch/cdd/call_hpgl?SPS8094007247"/>
    <hyperlink ref="C3005" r:id="rId7765" display="http://layout.web.cern.ch/layout/slots.aspx?slotid=3327292&amp;version=STUDY"/>
    <hyperlink ref="D3005" r:id="rId7766" display="http://layout.web.cern.ch/layout/slottypes.aspx?slottypeid=3321079&amp;version=STUDY"/>
    <hyperlink ref="C3006" r:id="rId7767" display="http://layout.web.cern.ch/layout/slots.aspx?slotid=2775291&amp;version=STUDY"/>
    <hyperlink ref="D3006" r:id="rId7768" display="http://layout.web.cern.ch/layout/slottypes.aspx?slottypeid=2563742&amp;version=STUDY"/>
    <hyperlink ref="M3006" r:id="rId7769" tooltip="Drawing SPS8094007247 in CDD" display="https://edms.cern.ch/cdd/call_hpgl?SPS8094007247"/>
    <hyperlink ref="C3007" r:id="rId7770" display="http://layout.web.cern.ch/layout/slots.aspx?slotid=3327294&amp;version=STUDY"/>
    <hyperlink ref="D3007" r:id="rId7771" display="http://layout.web.cern.ch/layout/slottypes.aspx?slottypeid=3321079&amp;version=STUDY"/>
    <hyperlink ref="C3008" r:id="rId7772" display="http://layout.web.cern.ch/layout/slots.aspx?slotid=2775292&amp;version=STUDY"/>
    <hyperlink ref="D3008" r:id="rId7773" display="http://layout.web.cern.ch/layout/slottypes.aspx?slottypeid=2563745&amp;version=STUDY"/>
    <hyperlink ref="M3008" r:id="rId7774" tooltip="Drawing SPS8094007246 in CDD" display="https://edms.cern.ch/cdd/call_hpgl?SPS8094007246"/>
    <hyperlink ref="C3009" r:id="rId7775" display="http://layout.web.cern.ch/layout/slots.aspx?slotid=3328047&amp;version=STUDY"/>
    <hyperlink ref="D3009" r:id="rId7776" display="http://layout.web.cern.ch/layout/slottypes.aspx?slottypeid=3321079&amp;version=STUDY"/>
    <hyperlink ref="C3010" r:id="rId7777" display="http://layout.web.cern.ch/layout/slots.aspx?slotid=2775293&amp;version=STUDY"/>
    <hyperlink ref="D3010" r:id="rId7778" display="http://layout.web.cern.ch/layout/slottypes.aspx?slottypeid=2563745&amp;version=STUDY"/>
    <hyperlink ref="M3010" r:id="rId7779" tooltip="Drawing SPS8094007246 in CDD" display="https://edms.cern.ch/cdd/call_hpgl?SPS8094007246"/>
    <hyperlink ref="C3011" r:id="rId7780" display="http://layout.web.cern.ch/layout/slots.aspx?slotid=3328049&amp;version=STUDY"/>
    <hyperlink ref="D3011" r:id="rId7781" display="http://layout.web.cern.ch/layout/slottypes.aspx?slottypeid=3321079&amp;version=STUDY"/>
    <hyperlink ref="C3012" r:id="rId7782" display="http://layout.web.cern.ch/layout/slots.aspx?slotid=3168113&amp;version=STUDY"/>
    <hyperlink ref="D3012" r:id="rId7783" display="http://layout.web.cern.ch/layout/slottypes.aspx?slottypeid=2563748&amp;version=STUDY"/>
    <hyperlink ref="M3012" r:id="rId7784" tooltip="Drawing SPSVCPEB0034 in CDD" display="https://edms.cern.ch/cdd/call_hpgl?SPSVCPEB0034"/>
    <hyperlink ref="C3013" r:id="rId7785" display="http://layout.web.cern.ch/layout/slots.aspx?slotid=3168114&amp;version=STUDY"/>
    <hyperlink ref="D3013" r:id="rId7786" display="http://layout.web.cern.ch/layout/slottypes.aspx?slottypeid=2563750&amp;version=STUDY"/>
    <hyperlink ref="M3013" r:id="rId7787" tooltip="Drawing SPSVCPEB0048 in CDD" display="https://edms.cern.ch/cdd/call_hpgl?SPSVCPEB0048"/>
    <hyperlink ref="C3014" r:id="rId7788" display="http://layout.web.cern.ch/layout/slots.aspx?slotid=2551027&amp;version=STUDY"/>
    <hyperlink ref="D3014" r:id="rId7789" display="http://layout.web.cern.ch/layout/slottypes.aspx?slottypeid=2469929&amp;version=STUDY"/>
    <hyperlink ref="M3014" r:id="rId7790" tooltip="Drawing SPS8051000157 in CDD" display="https://edms.cern.ch/cdd/call_hpgl?SPS8051000157"/>
    <hyperlink ref="C3015" r:id="rId7791" display="http://layout.web.cern.ch/layout/slots.aspx?slotid=2470309&amp;version=STUDY"/>
    <hyperlink ref="D3015" r:id="rId7792" display="http://layout.web.cern.ch/layout/slottypes.aspx?slottypeid=2433448&amp;version=STUDY"/>
    <hyperlink ref="M3015" r:id="rId7793" tooltip="Drawing SPS8094007035 in CDD" display="https://edms.cern.ch/cdd/call_hpgl?SPS8094007035"/>
    <hyperlink ref="C3016" r:id="rId7794" display="http://layout.web.cern.ch/layout/slots.aspx?slotid=3328887&amp;version=STUDY"/>
    <hyperlink ref="D3016" r:id="rId7795" display="http://layout.web.cern.ch/layout/slottypes.aspx?slottypeid=3321079&amp;version=STUDY"/>
    <hyperlink ref="C3017" r:id="rId7796" display="http://layout.web.cern.ch/layout/slots.aspx?slotid=2775294&amp;version=STUDY"/>
    <hyperlink ref="D3017" r:id="rId7797" display="http://layout.web.cern.ch/layout/slottypes.aspx?slottypeid=2563745&amp;version=STUDY"/>
    <hyperlink ref="M3017" r:id="rId7798" tooltip="Drawing SPS8094007246 in CDD" display="https://edms.cern.ch/cdd/call_hpgl?SPS8094007246"/>
    <hyperlink ref="C3018" r:id="rId7799" display="http://layout.web.cern.ch/layout/slots.aspx?slotid=3328051&amp;version=STUDY"/>
    <hyperlink ref="D3018" r:id="rId7800" display="http://layout.web.cern.ch/layout/slottypes.aspx?slottypeid=3321079&amp;version=STUDY"/>
    <hyperlink ref="C3019" r:id="rId7801" display="http://layout.web.cern.ch/layout/slots.aspx?slotid=2775295&amp;version=STUDY"/>
    <hyperlink ref="D3019" r:id="rId7802" display="http://layout.web.cern.ch/layout/slottypes.aspx?slottypeid=2563745&amp;version=STUDY"/>
    <hyperlink ref="M3019" r:id="rId7803" tooltip="Drawing SPS8094007246 in CDD" display="https://edms.cern.ch/cdd/call_hpgl?SPS8094007246"/>
    <hyperlink ref="C3020" r:id="rId7804" display="http://layout.web.cern.ch/layout/slots.aspx?slotid=3328053&amp;version=STUDY"/>
    <hyperlink ref="D3020" r:id="rId7805" display="http://layout.web.cern.ch/layout/slottypes.aspx?slottypeid=3321079&amp;version=STUDY"/>
    <hyperlink ref="C3021" r:id="rId7806" display="http://layout.web.cern.ch/layout/slots.aspx?slotid=2775300&amp;version=STUDY"/>
    <hyperlink ref="D3021" r:id="rId7807" display="http://layout.web.cern.ch/layout/slottypes.aspx?slottypeid=2563742&amp;version=STUDY"/>
    <hyperlink ref="M3021" r:id="rId7808" tooltip="Drawing SPS8094007247 in CDD" display="https://edms.cern.ch/cdd/call_hpgl?SPS8094007247"/>
    <hyperlink ref="C3022" r:id="rId7809" display="http://layout.web.cern.ch/layout/slots.aspx?slotid=3327296&amp;version=STUDY"/>
    <hyperlink ref="D3022" r:id="rId7810" display="http://layout.web.cern.ch/layout/slottypes.aspx?slottypeid=3321079&amp;version=STUDY"/>
    <hyperlink ref="C3023" r:id="rId7811" display="http://layout.web.cern.ch/layout/slots.aspx?slotid=2775301&amp;version=STUDY"/>
    <hyperlink ref="D3023" r:id="rId7812" display="http://layout.web.cern.ch/layout/slottypes.aspx?slottypeid=2563742&amp;version=STUDY"/>
    <hyperlink ref="M3023" r:id="rId7813" tooltip="Drawing SPS8094007247 in CDD" display="https://edms.cern.ch/cdd/call_hpgl?SPS8094007247"/>
    <hyperlink ref="C3024" r:id="rId7814" display="http://layout.web.cern.ch/layout/slots.aspx?slotid=3327298&amp;version=STUDY"/>
    <hyperlink ref="D3024" r:id="rId7815" display="http://layout.web.cern.ch/layout/slottypes.aspx?slottypeid=3321079&amp;version=STUDY"/>
    <hyperlink ref="C3025" r:id="rId7816" display="http://layout.web.cern.ch/layout/slots.aspx?slotid=3168115&amp;version=STUDY"/>
    <hyperlink ref="D3025" r:id="rId7817" display="http://layout.web.cern.ch/layout/slottypes.aspx?slottypeid=3147123&amp;version=STUDY"/>
    <hyperlink ref="M3025" r:id="rId7818" tooltip="Drawing SPSVCPEB0049 in CDD" display="https://edms.cern.ch/cdd/call_hpgl?SPSVCPEB0049"/>
    <hyperlink ref="C3026" r:id="rId7819" display="http://layout.web.cern.ch/layout/slots.aspx?slotid=3168116&amp;version=STUDY"/>
    <hyperlink ref="D3026" r:id="rId7820" display="http://layout.web.cern.ch/layout/slottypes.aspx?slottypeid=3147125&amp;version=STUDY"/>
    <hyperlink ref="M3026" r:id="rId7821" tooltip="Drawing SPSVCPEB0050 in CDD" display="https://edms.cern.ch/cdd/call_hpgl?SPSVCPEB0050"/>
    <hyperlink ref="C3027" r:id="rId7822" display="http://layout.web.cern.ch/layout/slots.aspx?slotid=2755540&amp;version=STUDY"/>
    <hyperlink ref="D3027" r:id="rId7823" display="http://layout.web.cern.ch/layout/slottypes.aspx?slottypeid=2469931&amp;version=STUDY"/>
    <hyperlink ref="M3027" r:id="rId7824" tooltip="Drawing SPS8051000158 in CDD" display="https://edms.cern.ch/cdd/call_hpgl?SPS8051000158"/>
    <hyperlink ref="C3028" r:id="rId7825" display="http://layout.web.cern.ch/layout/slots.aspx?slotid=2470123&amp;version=STUDY"/>
    <hyperlink ref="D3028" r:id="rId7826" display="http://layout.web.cern.ch/layout/slottypes.aspx?slottypeid=2433438&amp;version=STUDY"/>
    <hyperlink ref="M3028" r:id="rId7827" tooltip="Drawing SPS8094007007 in CDD" display="https://edms.cern.ch/cdd/call_hpgl?SPS8094007007"/>
    <hyperlink ref="C3029" r:id="rId7828" display="http://layout.web.cern.ch/layout/slots.aspx?slotid=3328692&amp;version=STUDY"/>
    <hyperlink ref="D3029" r:id="rId7829" display="http://layout.web.cern.ch/layout/slottypes.aspx?slottypeid=3321079&amp;version=STUDY"/>
    <hyperlink ref="C3030" r:id="rId7830" display="http://layout.web.cern.ch/layout/slots.aspx?slotid=2775302&amp;version=STUDY"/>
    <hyperlink ref="D3030" r:id="rId7831" display="http://layout.web.cern.ch/layout/slottypes.aspx?slottypeid=2563742&amp;version=STUDY"/>
    <hyperlink ref="M3030" r:id="rId7832" tooltip="Drawing SPS8094007247 in CDD" display="https://edms.cern.ch/cdd/call_hpgl?SPS8094007247"/>
    <hyperlink ref="C3031" r:id="rId7833" display="http://layout.web.cern.ch/layout/slots.aspx?slotid=3327300&amp;version=STUDY"/>
    <hyperlink ref="D3031" r:id="rId7834" display="http://layout.web.cern.ch/layout/slottypes.aspx?slottypeid=3321079&amp;version=STUDY"/>
    <hyperlink ref="C3032" r:id="rId7835" display="http://layout.web.cern.ch/layout/slots.aspx?slotid=2775303&amp;version=STUDY"/>
    <hyperlink ref="D3032" r:id="rId7836" display="http://layout.web.cern.ch/layout/slottypes.aspx?slottypeid=2563742&amp;version=STUDY"/>
    <hyperlink ref="M3032" r:id="rId7837" tooltip="Drawing SPS8094007247 in CDD" display="https://edms.cern.ch/cdd/call_hpgl?SPS8094007247"/>
    <hyperlink ref="C3033" r:id="rId7838" display="http://layout.web.cern.ch/layout/slots.aspx?slotid=3327302&amp;version=STUDY"/>
    <hyperlink ref="D3033" r:id="rId7839" display="http://layout.web.cern.ch/layout/slottypes.aspx?slottypeid=3321079&amp;version=STUDY"/>
    <hyperlink ref="C3034" r:id="rId7840" display="http://layout.web.cern.ch/layout/slots.aspx?slotid=2787857&amp;version=STUDY"/>
    <hyperlink ref="D3034" r:id="rId7841" display="http://layout.web.cern.ch/layout/slottypes.aspx?slottypeid=2563745&amp;version=STUDY"/>
    <hyperlink ref="M3034" r:id="rId7842" tooltip="Drawing SPS8094007246 in CDD" display="https://edms.cern.ch/cdd/call_hpgl?SPS8094007246"/>
    <hyperlink ref="C3035" r:id="rId7843" display="http://layout.web.cern.ch/layout/slots.aspx?slotid=3327971&amp;version=STUDY"/>
    <hyperlink ref="D3035" r:id="rId7844" display="http://layout.web.cern.ch/layout/slottypes.aspx?slottypeid=3321079&amp;version=STUDY"/>
    <hyperlink ref="C3036" r:id="rId7845" display="http://layout.web.cern.ch/layout/slots.aspx?slotid=2787858&amp;version=STUDY"/>
    <hyperlink ref="D3036" r:id="rId7846" display="http://layout.web.cern.ch/layout/slottypes.aspx?slottypeid=2563745&amp;version=STUDY"/>
    <hyperlink ref="M3036" r:id="rId7847" tooltip="Drawing SPS8094007246 in CDD" display="https://edms.cern.ch/cdd/call_hpgl?SPS8094007246"/>
    <hyperlink ref="C3037" r:id="rId7848" display="http://layout.web.cern.ch/layout/slots.aspx?slotid=3327973&amp;version=STUDY"/>
    <hyperlink ref="D3037" r:id="rId7849" display="http://layout.web.cern.ch/layout/slottypes.aspx?slottypeid=3321079&amp;version=STUDY"/>
    <hyperlink ref="C3038" r:id="rId7850" display="http://layout.web.cern.ch/layout/slots.aspx?slotid=3168117&amp;version=STUDY"/>
    <hyperlink ref="D3038" r:id="rId7851" display="http://layout.web.cern.ch/layout/slottypes.aspx?slottypeid=2563748&amp;version=STUDY"/>
    <hyperlink ref="M3038" r:id="rId7852" tooltip="Drawing SPSVCPEB0034 in CDD" display="https://edms.cern.ch/cdd/call_hpgl?SPSVCPEB0034"/>
    <hyperlink ref="C3039" r:id="rId7853" display="http://layout.web.cern.ch/layout/slots.aspx?slotid=3168118&amp;version=STUDY"/>
    <hyperlink ref="D3039" r:id="rId7854" display="http://layout.web.cern.ch/layout/slottypes.aspx?slottypeid=2563750&amp;version=STUDY"/>
    <hyperlink ref="M3039" r:id="rId7855" tooltip="Drawing SPSVCPEB0048 in CDD" display="https://edms.cern.ch/cdd/call_hpgl?SPSVCPEB0048"/>
    <hyperlink ref="C3040" r:id="rId7856" display="http://layout.web.cern.ch/layout/slots.aspx?slotid=2551028&amp;version=STUDY"/>
    <hyperlink ref="D3040" r:id="rId7857" display="http://layout.web.cern.ch/layout/slottypes.aspx?slottypeid=2469929&amp;version=STUDY"/>
    <hyperlink ref="M3040" r:id="rId7858" tooltip="Drawing SPS8051000157 in CDD" display="https://edms.cern.ch/cdd/call_hpgl?SPS8051000157"/>
    <hyperlink ref="C3041" r:id="rId7859" display="http://layout.web.cern.ch/layout/slots.aspx?slotid=2470325&amp;version=STUDY"/>
    <hyperlink ref="D3041" r:id="rId7860" display="http://layout.web.cern.ch/layout/slottypes.aspx?slottypeid=2433448&amp;version=STUDY"/>
    <hyperlink ref="M3041" r:id="rId7861" tooltip="Drawing SPS8094007035 in CDD" display="https://edms.cern.ch/cdd/call_hpgl?SPS8094007035"/>
    <hyperlink ref="C3042" r:id="rId7862" display="http://layout.web.cern.ch/layout/slots.aspx?slotid=3328903&amp;version=STUDY"/>
    <hyperlink ref="D3042" r:id="rId7863" display="http://layout.web.cern.ch/layout/slottypes.aspx?slottypeid=3321079&amp;version=STUDY"/>
    <hyperlink ref="C3043" r:id="rId7864" display="http://layout.web.cern.ch/layout/slots.aspx?slotid=2775306&amp;version=STUDY"/>
    <hyperlink ref="D3043" r:id="rId7865" display="http://layout.web.cern.ch/layout/slottypes.aspx?slottypeid=2563745&amp;version=STUDY"/>
    <hyperlink ref="M3043" r:id="rId7866" tooltip="Drawing SPS8094007246 in CDD" display="https://edms.cern.ch/cdd/call_hpgl?SPS8094007246"/>
    <hyperlink ref="C3044" r:id="rId7867" display="http://layout.web.cern.ch/layout/slots.aspx?slotid=3328055&amp;version=STUDY"/>
    <hyperlink ref="D3044" r:id="rId7868" display="http://layout.web.cern.ch/layout/slottypes.aspx?slottypeid=3321079&amp;version=STUDY"/>
    <hyperlink ref="C3045" r:id="rId7869" display="http://layout.web.cern.ch/layout/slots.aspx?slotid=2775307&amp;version=STUDY"/>
    <hyperlink ref="D3045" r:id="rId7870" display="http://layout.web.cern.ch/layout/slottypes.aspx?slottypeid=2563745&amp;version=STUDY"/>
    <hyperlink ref="M3045" r:id="rId7871" tooltip="Drawing SPS8094007246 in CDD" display="https://edms.cern.ch/cdd/call_hpgl?SPS8094007246"/>
    <hyperlink ref="C3046" r:id="rId7872" display="http://layout.web.cern.ch/layout/slots.aspx?slotid=3328057&amp;version=STUDY"/>
    <hyperlink ref="D3046" r:id="rId7873" display="http://layout.web.cern.ch/layout/slottypes.aspx?slottypeid=3321079&amp;version=STUDY"/>
    <hyperlink ref="C3047" r:id="rId7874" display="http://layout.web.cern.ch/layout/slots.aspx?slotid=2775308&amp;version=STUDY"/>
    <hyperlink ref="D3047" r:id="rId7875" display="http://layout.web.cern.ch/layout/slottypes.aspx?slottypeid=2563742&amp;version=STUDY"/>
    <hyperlink ref="M3047" r:id="rId7876" tooltip="Drawing SPS8094007247 in CDD" display="https://edms.cern.ch/cdd/call_hpgl?SPS8094007247"/>
    <hyperlink ref="C3048" r:id="rId7877" display="http://layout.web.cern.ch/layout/slots.aspx?slotid=3327304&amp;version=STUDY"/>
    <hyperlink ref="D3048" r:id="rId7878" display="http://layout.web.cern.ch/layout/slottypes.aspx?slottypeid=3321079&amp;version=STUDY"/>
    <hyperlink ref="C3049" r:id="rId7879" display="http://layout.web.cern.ch/layout/slots.aspx?slotid=2775309&amp;version=STUDY"/>
    <hyperlink ref="D3049" r:id="rId7880" display="http://layout.web.cern.ch/layout/slottypes.aspx?slottypeid=2563742&amp;version=STUDY"/>
    <hyperlink ref="M3049" r:id="rId7881" tooltip="Drawing SPS8094007247 in CDD" display="https://edms.cern.ch/cdd/call_hpgl?SPS8094007247"/>
    <hyperlink ref="C3050" r:id="rId7882" display="http://layout.web.cern.ch/layout/slots.aspx?slotid=3327306&amp;version=STUDY"/>
    <hyperlink ref="D3050" r:id="rId7883" display="http://layout.web.cern.ch/layout/slottypes.aspx?slottypeid=3321079&amp;version=STUDY"/>
    <hyperlink ref="C3051" r:id="rId7884" display="http://layout.web.cern.ch/layout/slots.aspx?slotid=3168119&amp;version=STUDY"/>
    <hyperlink ref="D3051" r:id="rId7885" display="http://layout.web.cern.ch/layout/slottypes.aspx?slottypeid=3147123&amp;version=STUDY"/>
    <hyperlink ref="M3051" r:id="rId7886" tooltip="Drawing SPSVCPEB0049 in CDD" display="https://edms.cern.ch/cdd/call_hpgl?SPSVCPEB0049"/>
    <hyperlink ref="C3052" r:id="rId7887" display="http://layout.web.cern.ch/layout/slots.aspx?slotid=3168120&amp;version=STUDY"/>
    <hyperlink ref="D3052" r:id="rId7888" display="http://layout.web.cern.ch/layout/slottypes.aspx?slottypeid=2445934&amp;version=STUDY"/>
    <hyperlink ref="M3052" r:id="rId7889" tooltip="Drawing SPSVCPEB0073 in CDD" display="https://edms.cern.ch/cdd/call_hpgl?SPSVCPEB0073"/>
    <hyperlink ref="C3053" r:id="rId7890" display="http://layout.web.cern.ch/layout/slots.aspx?slotid=2755541&amp;version=STUDY"/>
    <hyperlink ref="D3053" r:id="rId7891" display="http://layout.web.cern.ch/layout/slottypes.aspx?slottypeid=2469931&amp;version=STUDY"/>
    <hyperlink ref="M3053" r:id="rId7892" tooltip="Drawing SPS8051000158 in CDD" display="https://edms.cern.ch/cdd/call_hpgl?SPS8051000158"/>
    <hyperlink ref="C3054" r:id="rId7893" display="http://layout.web.cern.ch/layout/slots.aspx?slotid=2470135&amp;version=STUDY"/>
    <hyperlink ref="D3054" r:id="rId7894" display="http://layout.web.cern.ch/layout/slottypes.aspx?slottypeid=2433438&amp;version=STUDY"/>
    <hyperlink ref="M3054" r:id="rId7895" tooltip="Drawing SPS8094007007 in CDD" display="https://edms.cern.ch/cdd/call_hpgl?SPS8094007007"/>
    <hyperlink ref="C3055" r:id="rId7896" display="http://layout.web.cern.ch/layout/slots.aspx?slotid=3328704&amp;version=STUDY"/>
    <hyperlink ref="D3055" r:id="rId7897" display="http://layout.web.cern.ch/layout/slottypes.aspx?slottypeid=3321079&amp;version=STUDY"/>
    <hyperlink ref="C3056" r:id="rId7898" display="http://layout.web.cern.ch/layout/slots.aspx?slotid=2775310&amp;version=STUDY"/>
    <hyperlink ref="D3056" r:id="rId7899" display="http://layout.web.cern.ch/layout/slottypes.aspx?slottypeid=2563742&amp;version=STUDY"/>
    <hyperlink ref="M3056" r:id="rId7900" tooltip="Drawing SPS8094007247 in CDD" display="https://edms.cern.ch/cdd/call_hpgl?SPS8094007247"/>
    <hyperlink ref="C3057" r:id="rId7901" display="http://layout.web.cern.ch/layout/slots.aspx?slotid=3327308&amp;version=STUDY"/>
    <hyperlink ref="D3057" r:id="rId7902" display="http://layout.web.cern.ch/layout/slottypes.aspx?slottypeid=3321079&amp;version=STUDY"/>
    <hyperlink ref="C3058" r:id="rId7903" display="http://layout.web.cern.ch/layout/slots.aspx?slotid=2775311&amp;version=STUDY"/>
    <hyperlink ref="D3058" r:id="rId7904" display="http://layout.web.cern.ch/layout/slottypes.aspx?slottypeid=2563742&amp;version=STUDY"/>
    <hyperlink ref="M3058" r:id="rId7905" tooltip="Drawing SPS8094007247 in CDD" display="https://edms.cern.ch/cdd/call_hpgl?SPS8094007247"/>
    <hyperlink ref="C3059" r:id="rId7906" display="http://layout.web.cern.ch/layout/slots.aspx?slotid=3327310&amp;version=STUDY"/>
    <hyperlink ref="D3059" r:id="rId7907" display="http://layout.web.cern.ch/layout/slottypes.aspx?slottypeid=3321079&amp;version=STUDY"/>
    <hyperlink ref="C3060" r:id="rId7908" display="http://layout.web.cern.ch/layout/slots.aspx?slotid=2775312&amp;version=STUDY"/>
    <hyperlink ref="D3060" r:id="rId7909" display="http://layout.web.cern.ch/layout/slottypes.aspx?slottypeid=2563745&amp;version=STUDY"/>
    <hyperlink ref="M3060" r:id="rId7910" tooltip="Drawing SPS8094007246 in CDD" display="https://edms.cern.ch/cdd/call_hpgl?SPS8094007246"/>
    <hyperlink ref="C3061" r:id="rId7911" display="http://layout.web.cern.ch/layout/slots.aspx?slotid=3328059&amp;version=STUDY"/>
    <hyperlink ref="D3061" r:id="rId7912" display="http://layout.web.cern.ch/layout/slottypes.aspx?slottypeid=3321079&amp;version=STUDY"/>
    <hyperlink ref="C3062" r:id="rId7913" display="http://layout.web.cern.ch/layout/slots.aspx?slotid=2775313&amp;version=STUDY"/>
    <hyperlink ref="D3062" r:id="rId7914" display="http://layout.web.cern.ch/layout/slottypes.aspx?slottypeid=2563745&amp;version=STUDY"/>
    <hyperlink ref="M3062" r:id="rId7915" tooltip="Drawing SPS8094007246 in CDD" display="https://edms.cern.ch/cdd/call_hpgl?SPS8094007246"/>
    <hyperlink ref="C3063" r:id="rId7916" display="http://layout.web.cern.ch/layout/slots.aspx?slotid=3328061&amp;version=STUDY"/>
    <hyperlink ref="D3063" r:id="rId7917" display="http://layout.web.cern.ch/layout/slottypes.aspx?slottypeid=3321079&amp;version=STUDY"/>
    <hyperlink ref="C3064" r:id="rId7918" display="http://layout.web.cern.ch/layout/slots.aspx?slotid=3168121&amp;version=STUDY"/>
    <hyperlink ref="D3064" r:id="rId7919" display="http://layout.web.cern.ch/layout/slottypes.aspx?slottypeid=2563748&amp;version=STUDY"/>
    <hyperlink ref="M3064" r:id="rId7920" tooltip="Drawing SPSVCPEB0034 in CDD" display="https://edms.cern.ch/cdd/call_hpgl?SPSVCPEB0034"/>
    <hyperlink ref="C3065" r:id="rId7921" display="http://layout.web.cern.ch/layout/slots.aspx?slotid=3168122&amp;version=STUDY"/>
    <hyperlink ref="D3065" r:id="rId7922" display="http://layout.web.cern.ch/layout/slottypes.aspx?slottypeid=2563750&amp;version=STUDY"/>
    <hyperlink ref="M3065" r:id="rId7923" tooltip="Drawing SPSVCPEB0048 in CDD" display="https://edms.cern.ch/cdd/call_hpgl?SPSVCPEB0048"/>
    <hyperlink ref="C3066" r:id="rId7924" display="http://layout.web.cern.ch/layout/slots.aspx?slotid=2551029&amp;version=STUDY"/>
    <hyperlink ref="D3066" r:id="rId7925" display="http://layout.web.cern.ch/layout/slottypes.aspx?slottypeid=2469929&amp;version=STUDY"/>
    <hyperlink ref="M3066" r:id="rId7926" tooltip="Drawing SPS8051000157 in CDD" display="https://edms.cern.ch/cdd/call_hpgl?SPS8051000157"/>
    <hyperlink ref="C3067" r:id="rId7927" display="http://layout.web.cern.ch/layout/slots.aspx?slotid=2470327&amp;version=STUDY"/>
    <hyperlink ref="D3067" r:id="rId7928" display="http://layout.web.cern.ch/layout/slottypes.aspx?slottypeid=2433448&amp;version=STUDY"/>
    <hyperlink ref="M3067" r:id="rId7929" tooltip="Drawing SPS8094007035 in CDD" display="https://edms.cern.ch/cdd/call_hpgl?SPS8094007035"/>
    <hyperlink ref="C3068" r:id="rId7930" display="http://layout.web.cern.ch/layout/slots.aspx?slotid=3328905&amp;version=STUDY"/>
    <hyperlink ref="D3068" r:id="rId7931" display="http://layout.web.cern.ch/layout/slottypes.aspx?slottypeid=3321079&amp;version=STUDY"/>
    <hyperlink ref="C3069" r:id="rId7932" display="http://layout.web.cern.ch/layout/slots.aspx?slotid=2775314&amp;version=STUDY"/>
    <hyperlink ref="D3069" r:id="rId7933" display="http://layout.web.cern.ch/layout/slottypes.aspx?slottypeid=2563745&amp;version=STUDY"/>
    <hyperlink ref="M3069" r:id="rId7934" tooltip="Drawing SPS8094007246 in CDD" display="https://edms.cern.ch/cdd/call_hpgl?SPS8094007246"/>
    <hyperlink ref="C3070" r:id="rId7935" display="http://layout.web.cern.ch/layout/slots.aspx?slotid=3328063&amp;version=STUDY"/>
    <hyperlink ref="D3070" r:id="rId7936" display="http://layout.web.cern.ch/layout/slottypes.aspx?slottypeid=3321079&amp;version=STUDY"/>
    <hyperlink ref="C3071" r:id="rId7937" display="http://layout.web.cern.ch/layout/slots.aspx?slotid=2775315&amp;version=STUDY"/>
    <hyperlink ref="D3071" r:id="rId7938" display="http://layout.web.cern.ch/layout/slottypes.aspx?slottypeid=2563745&amp;version=STUDY"/>
    <hyperlink ref="M3071" r:id="rId7939" tooltip="Drawing SPS8094007246 in CDD" display="https://edms.cern.ch/cdd/call_hpgl?SPS8094007246"/>
    <hyperlink ref="C3072" r:id="rId7940" display="http://layout.web.cern.ch/layout/slots.aspx?slotid=3328065&amp;version=STUDY"/>
    <hyperlink ref="D3072" r:id="rId7941" display="http://layout.web.cern.ch/layout/slottypes.aspx?slottypeid=3321079&amp;version=STUDY"/>
    <hyperlink ref="C3073" r:id="rId7942" display="http://layout.web.cern.ch/layout/slots.aspx?slotid=2775316&amp;version=STUDY"/>
    <hyperlink ref="D3073" r:id="rId7943" display="http://layout.web.cern.ch/layout/slottypes.aspx?slottypeid=2563742&amp;version=STUDY"/>
    <hyperlink ref="M3073" r:id="rId7944" tooltip="Drawing SPS8094007247 in CDD" display="https://edms.cern.ch/cdd/call_hpgl?SPS8094007247"/>
    <hyperlink ref="C3074" r:id="rId7945" display="http://layout.web.cern.ch/layout/slots.aspx?slotid=3327312&amp;version=STUDY"/>
    <hyperlink ref="D3074" r:id="rId7946" display="http://layout.web.cern.ch/layout/slottypes.aspx?slottypeid=3321079&amp;version=STUDY"/>
    <hyperlink ref="C3075" r:id="rId7947" display="http://layout.web.cern.ch/layout/slots.aspx?slotid=2775317&amp;version=STUDY"/>
    <hyperlink ref="D3075" r:id="rId7948" display="http://layout.web.cern.ch/layout/slottypes.aspx?slottypeid=2563742&amp;version=STUDY"/>
    <hyperlink ref="M3075" r:id="rId7949" tooltip="Drawing SPS8094007247 in CDD" display="https://edms.cern.ch/cdd/call_hpgl?SPS8094007247"/>
    <hyperlink ref="C3076" r:id="rId7950" display="http://layout.web.cern.ch/layout/slots.aspx?slotid=3327314&amp;version=STUDY"/>
    <hyperlink ref="D3076" r:id="rId7951" display="http://layout.web.cern.ch/layout/slottypes.aspx?slottypeid=3321079&amp;version=STUDY"/>
    <hyperlink ref="C3077" r:id="rId7952" display="http://layout.web.cern.ch/layout/slots.aspx?slotid=3168123&amp;version=STUDY"/>
    <hyperlink ref="D3077" r:id="rId7953" display="http://layout.web.cern.ch/layout/slottypes.aspx?slottypeid=2467813&amp;version=STUDY"/>
    <hyperlink ref="M3077" r:id="rId7954" tooltip="Drawing SPSVCPEB0049 in CDD" display="https://edms.cern.ch/cdd/call_hpgl?SPSVCPEB0049"/>
    <hyperlink ref="C3078" r:id="rId7955" display="http://layout.web.cern.ch/layout/slots.aspx?slotid=2755542&amp;version=STUDY"/>
    <hyperlink ref="D3078" r:id="rId7956" display="http://layout.web.cern.ch/layout/slottypes.aspx?slottypeid=2469931&amp;version=STUDY"/>
    <hyperlink ref="M3078" r:id="rId7957" tooltip="Drawing SPS8051000158 in CDD" display="https://edms.cern.ch/cdd/call_hpgl?SPS8051000158"/>
    <hyperlink ref="C3079" r:id="rId7958" display="http://layout.web.cern.ch/layout/slots.aspx?slotid=2470137&amp;version=STUDY"/>
    <hyperlink ref="D3079" r:id="rId7959" display="http://layout.web.cern.ch/layout/slottypes.aspx?slottypeid=2433438&amp;version=STUDY"/>
    <hyperlink ref="M3079" r:id="rId7960" tooltip="Drawing SPS8094007007 in CDD" display="https://edms.cern.ch/cdd/call_hpgl?SPS8094007007"/>
    <hyperlink ref="C3080" r:id="rId7961" display="http://layout.web.cern.ch/layout/slots.aspx?slotid=3328706&amp;version=STUDY"/>
    <hyperlink ref="D3080" r:id="rId7962" display="http://layout.web.cern.ch/layout/slottypes.aspx?slottypeid=3321079&amp;version=STUDY"/>
    <hyperlink ref="C3081" r:id="rId7963" display="http://layout.web.cern.ch/layout/slots.aspx?slotid=2775318&amp;version=STUDY"/>
    <hyperlink ref="D3081" r:id="rId7964" display="http://layout.web.cern.ch/layout/slottypes.aspx?slottypeid=2563742&amp;version=STUDY"/>
    <hyperlink ref="M3081" r:id="rId7965" tooltip="Drawing SPS8094007247 in CDD" display="https://edms.cern.ch/cdd/call_hpgl?SPS8094007247"/>
    <hyperlink ref="C3082" r:id="rId7966" display="http://layout.web.cern.ch/layout/slots.aspx?slotid=3327316&amp;version=STUDY"/>
    <hyperlink ref="D3082" r:id="rId7967" display="http://layout.web.cern.ch/layout/slottypes.aspx?slottypeid=3321079&amp;version=STUDY"/>
    <hyperlink ref="C3083" r:id="rId7968" display="http://layout.web.cern.ch/layout/slots.aspx?slotid=2775319&amp;version=STUDY"/>
    <hyperlink ref="D3083" r:id="rId7969" display="http://layout.web.cern.ch/layout/slottypes.aspx?slottypeid=2563742&amp;version=STUDY"/>
    <hyperlink ref="M3083" r:id="rId7970" tooltip="Drawing SPS8094007247 in CDD" display="https://edms.cern.ch/cdd/call_hpgl?SPS8094007247"/>
    <hyperlink ref="C3084" r:id="rId7971" display="http://layout.web.cern.ch/layout/slots.aspx?slotid=3327318&amp;version=STUDY"/>
    <hyperlink ref="D3084" r:id="rId7972" display="http://layout.web.cern.ch/layout/slottypes.aspx?slottypeid=3321079&amp;version=STUDY"/>
    <hyperlink ref="C3085" r:id="rId7973" display="http://layout.web.cern.ch/layout/slots.aspx?slotid=2775320&amp;version=STUDY"/>
    <hyperlink ref="D3085" r:id="rId7974" display="http://layout.web.cern.ch/layout/slottypes.aspx?slottypeid=2563745&amp;version=STUDY"/>
    <hyperlink ref="M3085" r:id="rId7975" tooltip="Drawing SPS8094007246 in CDD" display="https://edms.cern.ch/cdd/call_hpgl?SPS8094007246"/>
    <hyperlink ref="C3086" r:id="rId7976" display="http://layout.web.cern.ch/layout/slots.aspx?slotid=3328075&amp;version=STUDY"/>
    <hyperlink ref="D3086" r:id="rId7977" display="http://layout.web.cern.ch/layout/slottypes.aspx?slottypeid=3321079&amp;version=STUDY"/>
    <hyperlink ref="C3087" r:id="rId7978" display="http://layout.web.cern.ch/layout/slots.aspx?slotid=2775321&amp;version=STUDY"/>
    <hyperlink ref="D3087" r:id="rId7979" display="http://layout.web.cern.ch/layout/slottypes.aspx?slottypeid=2563745&amp;version=STUDY"/>
    <hyperlink ref="M3087" r:id="rId7980" tooltip="Drawing SPS8094007246 in CDD" display="https://edms.cern.ch/cdd/call_hpgl?SPS8094007246"/>
    <hyperlink ref="C3088" r:id="rId7981" display="http://layout.web.cern.ch/layout/slots.aspx?slotid=3328077&amp;version=STUDY"/>
    <hyperlink ref="D3088" r:id="rId7982" display="http://layout.web.cern.ch/layout/slottypes.aspx?slottypeid=3321079&amp;version=STUDY"/>
    <hyperlink ref="C3089" r:id="rId7983" display="http://layout.web.cern.ch/layout/slots.aspx?slotid=3168132&amp;version=STUDY"/>
    <hyperlink ref="D3089" r:id="rId7984" display="http://layout.web.cern.ch/layout/slottypes.aspx?slottypeid=2582787&amp;version=STUDY"/>
    <hyperlink ref="M3089" r:id="rId7985" tooltip="Drawing SPSVCPEB0034 in CDD" display="https://edms.cern.ch/cdd/call_hpgl?SPSVCPEB0034"/>
    <hyperlink ref="C3090" r:id="rId7986" display="http://layout.web.cern.ch/layout/slots.aspx?slotid=2551030&amp;version=STUDY"/>
    <hyperlink ref="D3090" r:id="rId7987" display="http://layout.web.cern.ch/layout/slottypes.aspx?slottypeid=2469929&amp;version=STUDY"/>
    <hyperlink ref="M3090" r:id="rId7988" tooltip="Drawing SPS8051000157 in CDD" display="https://edms.cern.ch/cdd/call_hpgl?SPS8051000157"/>
    <hyperlink ref="C3091" r:id="rId7989" display="http://layout.web.cern.ch/layout/slots.aspx?slotid=2470329&amp;version=STUDY"/>
    <hyperlink ref="D3091" r:id="rId7990" display="http://layout.web.cern.ch/layout/slottypes.aspx?slottypeid=2433448&amp;version=STUDY"/>
    <hyperlink ref="M3091" r:id="rId7991" tooltip="Drawing SPS8094007035 in CDD" display="https://edms.cern.ch/cdd/call_hpgl?SPS8094007035"/>
    <hyperlink ref="C3092" r:id="rId7992" display="http://layout.web.cern.ch/layout/slots.aspx?slotid=3328907&amp;version=STUDY"/>
    <hyperlink ref="D3092" r:id="rId7993" display="http://layout.web.cern.ch/layout/slottypes.aspx?slottypeid=3321079&amp;version=STUDY"/>
    <hyperlink ref="C3093" r:id="rId7994" display="http://layout.web.cern.ch/layout/slots.aspx?slotid=2775322&amp;version=STUDY"/>
    <hyperlink ref="D3093" r:id="rId7995" display="http://layout.web.cern.ch/layout/slottypes.aspx?slottypeid=2563745&amp;version=STUDY"/>
    <hyperlink ref="M3093" r:id="rId7996" tooltip="Drawing SPS8094007246 in CDD" display="https://edms.cern.ch/cdd/call_hpgl?SPS8094007246"/>
    <hyperlink ref="C3094" r:id="rId7997" display="http://layout.web.cern.ch/layout/slots.aspx?slotid=3328079&amp;version=STUDY"/>
    <hyperlink ref="D3094" r:id="rId7998" display="http://layout.web.cern.ch/layout/slottypes.aspx?slottypeid=3321079&amp;version=STUDY"/>
    <hyperlink ref="C3095" r:id="rId7999" display="http://layout.web.cern.ch/layout/slots.aspx?slotid=2775323&amp;version=STUDY"/>
    <hyperlink ref="D3095" r:id="rId8000" display="http://layout.web.cern.ch/layout/slottypes.aspx?slottypeid=2563745&amp;version=STUDY"/>
    <hyperlink ref="M3095" r:id="rId8001" tooltip="Drawing SPS8094007246 in CDD" display="https://edms.cern.ch/cdd/call_hpgl?SPS8094007246"/>
    <hyperlink ref="C3096" r:id="rId8002" display="http://layout.web.cern.ch/layout/slots.aspx?slotid=3328081&amp;version=STUDY"/>
    <hyperlink ref="D3096" r:id="rId8003" display="http://layout.web.cern.ch/layout/slottypes.aspx?slottypeid=3321079&amp;version=STUDY"/>
    <hyperlink ref="C3097" r:id="rId8004" display="http://layout.web.cern.ch/layout/slots.aspx?slotid=2775324&amp;version=STUDY"/>
    <hyperlink ref="D3097" r:id="rId8005" display="http://layout.web.cern.ch/layout/slottypes.aspx?slottypeid=2563742&amp;version=STUDY"/>
    <hyperlink ref="M3097" r:id="rId8006" tooltip="Drawing SPS8094007247 in CDD" display="https://edms.cern.ch/cdd/call_hpgl?SPS8094007247"/>
    <hyperlink ref="C3098" r:id="rId8007" display="http://layout.web.cern.ch/layout/slots.aspx?slotid=3327328&amp;version=STUDY"/>
    <hyperlink ref="D3098" r:id="rId8008" display="http://layout.web.cern.ch/layout/slottypes.aspx?slottypeid=3321079&amp;version=STUDY"/>
    <hyperlink ref="C3099" r:id="rId8009" display="http://layout.web.cern.ch/layout/slots.aspx?slotid=2775325&amp;version=STUDY"/>
    <hyperlink ref="D3099" r:id="rId8010" display="http://layout.web.cern.ch/layout/slottypes.aspx?slottypeid=2563742&amp;version=STUDY"/>
    <hyperlink ref="M3099" r:id="rId8011" tooltip="Drawing SPS8094007247 in CDD" display="https://edms.cern.ch/cdd/call_hpgl?SPS8094007247"/>
    <hyperlink ref="C3100" r:id="rId8012" display="http://layout.web.cern.ch/layout/slots.aspx?slotid=3327330&amp;version=STUDY"/>
    <hyperlink ref="D3100" r:id="rId8013" display="http://layout.web.cern.ch/layout/slottypes.aspx?slottypeid=3321079&amp;version=STUDY"/>
    <hyperlink ref="C3101" r:id="rId8014" display="http://layout.web.cern.ch/layout/slots.aspx?slotid=3168133&amp;version=STUDY"/>
    <hyperlink ref="D3101" r:id="rId8015" display="http://layout.web.cern.ch/layout/slottypes.aspx?slottypeid=3147123&amp;version=STUDY"/>
    <hyperlink ref="M3101" r:id="rId8016" tooltip="Drawing SPSVCPEB0049 in CDD" display="https://edms.cern.ch/cdd/call_hpgl?SPSVCPEB0049"/>
    <hyperlink ref="C3102" r:id="rId8017" display="http://layout.web.cern.ch/layout/slots.aspx?slotid=3168134&amp;version=STUDY"/>
    <hyperlink ref="D3102" r:id="rId8018" display="http://layout.web.cern.ch/layout/slottypes.aspx?slottypeid=3147125&amp;version=STUDY"/>
    <hyperlink ref="M3102" r:id="rId8019" tooltip="Drawing SPSVCPEB0050 in CDD" display="https://edms.cern.ch/cdd/call_hpgl?SPSVCPEB0050"/>
    <hyperlink ref="C3103" r:id="rId8020" display="http://layout.web.cern.ch/layout/slots.aspx?slotid=2755543&amp;version=STUDY"/>
    <hyperlink ref="D3103" r:id="rId8021" display="http://layout.web.cern.ch/layout/slottypes.aspx?slottypeid=2469931&amp;version=STUDY"/>
    <hyperlink ref="M3103" r:id="rId8022" tooltip="Drawing SPS8051000158 in CDD" display="https://edms.cern.ch/cdd/call_hpgl?SPS8051000158"/>
    <hyperlink ref="C3104" r:id="rId8023" display="http://layout.web.cern.ch/layout/slots.aspx?slotid=2470089&amp;version=STUDY"/>
    <hyperlink ref="D3104" r:id="rId8024" display="http://layout.web.cern.ch/layout/slottypes.aspx?slottypeid=2433438&amp;version=STUDY"/>
    <hyperlink ref="M3104" r:id="rId8025" tooltip="Drawing SPS8094007007 in CDD" display="https://edms.cern.ch/cdd/call_hpgl?SPS8094007007"/>
    <hyperlink ref="C3105" r:id="rId8026" display="http://layout.web.cern.ch/layout/slots.aspx?slotid=3328658&amp;version=STUDY"/>
    <hyperlink ref="D3105" r:id="rId8027" display="http://layout.web.cern.ch/layout/slottypes.aspx?slottypeid=3321079&amp;version=STUDY"/>
    <hyperlink ref="C3106" r:id="rId8028" display="http://layout.web.cern.ch/layout/slots.aspx?slotid=2775326&amp;version=STUDY"/>
    <hyperlink ref="D3106" r:id="rId8029" display="http://layout.web.cern.ch/layout/slottypes.aspx?slottypeid=2563742&amp;version=STUDY"/>
    <hyperlink ref="M3106" r:id="rId8030" tooltip="Drawing SPS8094007247 in CDD" display="https://edms.cern.ch/cdd/call_hpgl?SPS8094007247"/>
    <hyperlink ref="C3107" r:id="rId8031" display="http://layout.web.cern.ch/layout/slots.aspx?slotid=3327332&amp;version=STUDY"/>
    <hyperlink ref="D3107" r:id="rId8032" display="http://layout.web.cern.ch/layout/slottypes.aspx?slottypeid=3321079&amp;version=STUDY"/>
    <hyperlink ref="C3108" r:id="rId8033" display="http://layout.web.cern.ch/layout/slots.aspx?slotid=2775327&amp;version=STUDY"/>
    <hyperlink ref="D3108" r:id="rId8034" display="http://layout.web.cern.ch/layout/slottypes.aspx?slottypeid=2563742&amp;version=STUDY"/>
    <hyperlink ref="M3108" r:id="rId8035" tooltip="Drawing SPS8094007247 in CDD" display="https://edms.cern.ch/cdd/call_hpgl?SPS8094007247"/>
    <hyperlink ref="C3109" r:id="rId8036" display="http://layout.web.cern.ch/layout/slots.aspx?slotid=3327334&amp;version=STUDY"/>
    <hyperlink ref="D3109" r:id="rId8037" display="http://layout.web.cern.ch/layout/slottypes.aspx?slottypeid=3321079&amp;version=STUDY"/>
    <hyperlink ref="C3110" r:id="rId8038" display="http://layout.web.cern.ch/layout/slots.aspx?slotid=2775328&amp;version=STUDY"/>
    <hyperlink ref="D3110" r:id="rId8039" display="http://layout.web.cern.ch/layout/slottypes.aspx?slottypeid=2563745&amp;version=STUDY"/>
    <hyperlink ref="M3110" r:id="rId8040" tooltip="Drawing SPS8094007246 in CDD" display="https://edms.cern.ch/cdd/call_hpgl?SPS8094007246"/>
    <hyperlink ref="C3111" r:id="rId8041" display="http://layout.web.cern.ch/layout/slots.aspx?slotid=3328083&amp;version=STUDY"/>
    <hyperlink ref="D3111" r:id="rId8042" display="http://layout.web.cern.ch/layout/slottypes.aspx?slottypeid=3321079&amp;version=STUDY"/>
    <hyperlink ref="C3112" r:id="rId8043" display="http://layout.web.cern.ch/layout/slots.aspx?slotid=2775329&amp;version=STUDY"/>
    <hyperlink ref="D3112" r:id="rId8044" display="http://layout.web.cern.ch/layout/slottypes.aspx?slottypeid=2563745&amp;version=STUDY"/>
    <hyperlink ref="M3112" r:id="rId8045" tooltip="Drawing SPS8094007246 in CDD" display="https://edms.cern.ch/cdd/call_hpgl?SPS8094007246"/>
    <hyperlink ref="C3113" r:id="rId8046" display="http://layout.web.cern.ch/layout/slots.aspx?slotid=3328085&amp;version=STUDY"/>
    <hyperlink ref="D3113" r:id="rId8047" display="http://layout.web.cern.ch/layout/slottypes.aspx?slottypeid=3321079&amp;version=STUDY"/>
    <hyperlink ref="C3114" r:id="rId8048" display="http://layout.web.cern.ch/layout/slots.aspx?slotid=3168135&amp;version=STUDY"/>
    <hyperlink ref="D3114" r:id="rId8049" display="http://layout.web.cern.ch/layout/slottypes.aspx?slottypeid=2563748&amp;version=STUDY"/>
    <hyperlink ref="M3114" r:id="rId8050" tooltip="Drawing SPSVCPEB0034 in CDD" display="https://edms.cern.ch/cdd/call_hpgl?SPSVCPEB0034"/>
    <hyperlink ref="C3115" r:id="rId8051" display="http://layout.web.cern.ch/layout/slots.aspx?slotid=3168136&amp;version=STUDY"/>
    <hyperlink ref="D3115" r:id="rId8052" display="http://layout.web.cern.ch/layout/slottypes.aspx?slottypeid=2563750&amp;version=STUDY"/>
    <hyperlink ref="M3115" r:id="rId8053" tooltip="Drawing SPSVCPEB0048 in CDD" display="https://edms.cern.ch/cdd/call_hpgl?SPSVCPEB0048"/>
    <hyperlink ref="C3116" r:id="rId8054" display="http://layout.web.cern.ch/layout/slots.aspx?slotid=2551031&amp;version=STUDY"/>
    <hyperlink ref="D3116" r:id="rId8055" display="http://layout.web.cern.ch/layout/slottypes.aspx?slottypeid=2469929&amp;version=STUDY"/>
    <hyperlink ref="M3116" r:id="rId8056" tooltip="Drawing SPS8051000157 in CDD" display="https://edms.cern.ch/cdd/call_hpgl?SPS8051000157"/>
    <hyperlink ref="C3117" r:id="rId8057" display="http://layout.web.cern.ch/layout/slots.aspx?slotid=2470283&amp;version=STUDY"/>
    <hyperlink ref="D3117" r:id="rId8058" display="http://layout.web.cern.ch/layout/slottypes.aspx?slottypeid=2433448&amp;version=STUDY"/>
    <hyperlink ref="M3117" r:id="rId8059" tooltip="Drawing SPS8094007035 in CDD" display="https://edms.cern.ch/cdd/call_hpgl?SPS8094007035"/>
    <hyperlink ref="C3118" r:id="rId8060" display="http://layout.web.cern.ch/layout/slots.aspx?slotid=3328861&amp;version=STUDY"/>
    <hyperlink ref="D3118" r:id="rId8061" display="http://layout.web.cern.ch/layout/slottypes.aspx?slottypeid=3321079&amp;version=STUDY"/>
    <hyperlink ref="C3119" r:id="rId8062" display="http://layout.web.cern.ch/layout/slots.aspx?slotid=2775330&amp;version=STUDY"/>
    <hyperlink ref="D3119" r:id="rId8063" display="http://layout.web.cern.ch/layout/slottypes.aspx?slottypeid=2563745&amp;version=STUDY"/>
    <hyperlink ref="M3119" r:id="rId8064" tooltip="Drawing SPS8094007246 in CDD" display="https://edms.cern.ch/cdd/call_hpgl?SPS8094007246"/>
    <hyperlink ref="C3120" r:id="rId8065" display="http://layout.web.cern.ch/layout/slots.aspx?slotid=3328087&amp;version=STUDY"/>
    <hyperlink ref="D3120" r:id="rId8066" display="http://layout.web.cern.ch/layout/slottypes.aspx?slottypeid=3321079&amp;version=STUDY"/>
    <hyperlink ref="C3121" r:id="rId8067" display="http://layout.web.cern.ch/layout/slots.aspx?slotid=2775331&amp;version=STUDY"/>
    <hyperlink ref="D3121" r:id="rId8068" display="http://layout.web.cern.ch/layout/slottypes.aspx?slottypeid=2563745&amp;version=STUDY"/>
    <hyperlink ref="M3121" r:id="rId8069" tooltip="Drawing SPS8094007246 in CDD" display="https://edms.cern.ch/cdd/call_hpgl?SPS8094007246"/>
    <hyperlink ref="C3122" r:id="rId8070" display="http://layout.web.cern.ch/layout/slots.aspx?slotid=3328089&amp;version=STUDY"/>
    <hyperlink ref="D3122" r:id="rId8071" display="http://layout.web.cern.ch/layout/slottypes.aspx?slottypeid=3321079&amp;version=STUDY"/>
    <hyperlink ref="C3123" r:id="rId8072" display="http://layout.web.cern.ch/layout/slots.aspx?slotid=2775332&amp;version=STUDY"/>
    <hyperlink ref="D3123" r:id="rId8073" display="http://layout.web.cern.ch/layout/slottypes.aspx?slottypeid=2563742&amp;version=STUDY"/>
    <hyperlink ref="M3123" r:id="rId8074" tooltip="Drawing SPS8094007247 in CDD" display="https://edms.cern.ch/cdd/call_hpgl?SPS8094007247"/>
    <hyperlink ref="C3124" r:id="rId8075" display="http://layout.web.cern.ch/layout/slots.aspx?slotid=3327336&amp;version=STUDY"/>
    <hyperlink ref="D3124" r:id="rId8076" display="http://layout.web.cern.ch/layout/slottypes.aspx?slottypeid=3321079&amp;version=STUDY"/>
    <hyperlink ref="C3125" r:id="rId8077" display="http://layout.web.cern.ch/layout/slots.aspx?slotid=2775333&amp;version=STUDY"/>
    <hyperlink ref="D3125" r:id="rId8078" display="http://layout.web.cern.ch/layout/slottypes.aspx?slottypeid=2563742&amp;version=STUDY"/>
    <hyperlink ref="M3125" r:id="rId8079" tooltip="Drawing SPS8094007247 in CDD" display="https://edms.cern.ch/cdd/call_hpgl?SPS8094007247"/>
    <hyperlink ref="C3126" r:id="rId8080" display="http://layout.web.cern.ch/layout/slots.aspx?slotid=3327338&amp;version=STUDY"/>
    <hyperlink ref="D3126" r:id="rId8081" display="http://layout.web.cern.ch/layout/slottypes.aspx?slottypeid=3321079&amp;version=STUDY"/>
    <hyperlink ref="C3127" r:id="rId8082" display="http://layout.web.cern.ch/layout/slots.aspx?slotid=3168137&amp;version=STUDY"/>
    <hyperlink ref="D3127" r:id="rId8083" display="http://layout.web.cern.ch/layout/slottypes.aspx?slottypeid=2692249&amp;version=STUDY"/>
    <hyperlink ref="M3127" r:id="rId8084" tooltip="Drawing SPSVCPEB0080 in CDD" display="https://edms.cern.ch/cdd/call_hpgl?SPSVCPEB0080"/>
    <hyperlink ref="C3128" r:id="rId8085" display="http://layout.web.cern.ch/layout/slots.aspx?slotid=2755544&amp;version=STUDY"/>
    <hyperlink ref="D3128" r:id="rId8086" display="http://layout.web.cern.ch/layout/slottypes.aspx?slottypeid=2469931&amp;version=STUDY"/>
    <hyperlink ref="M3128" r:id="rId8087" tooltip="Drawing SPS8051000158 in CDD" display="https://edms.cern.ch/cdd/call_hpgl?SPS8051000158"/>
    <hyperlink ref="C3129" r:id="rId8088" display="http://layout.web.cern.ch/layout/slots.aspx?slotid=2470091&amp;version=STUDY"/>
    <hyperlink ref="D3129" r:id="rId8089" display="http://layout.web.cern.ch/layout/slottypes.aspx?slottypeid=2433438&amp;version=STUDY"/>
    <hyperlink ref="M3129" r:id="rId8090" tooltip="Drawing SPS8094007007 in CDD" display="https://edms.cern.ch/cdd/call_hpgl?SPS8094007007"/>
    <hyperlink ref="C3130" r:id="rId8091" display="http://layout.web.cern.ch/layout/slots.aspx?slotid=3328660&amp;version=STUDY"/>
    <hyperlink ref="D3130" r:id="rId8092" display="http://layout.web.cern.ch/layout/slottypes.aspx?slottypeid=3321079&amp;version=STUDY"/>
    <hyperlink ref="C3131" r:id="rId8093" display="http://layout.web.cern.ch/layout/slots.aspx?slotid=2775334&amp;version=STUDY"/>
    <hyperlink ref="D3131" r:id="rId8094" display="http://layout.web.cern.ch/layout/slottypes.aspx?slottypeid=2563742&amp;version=STUDY"/>
    <hyperlink ref="M3131" r:id="rId8095" tooltip="Drawing SPS8094007247 in CDD" display="https://edms.cern.ch/cdd/call_hpgl?SPS8094007247"/>
    <hyperlink ref="C3132" r:id="rId8096" display="http://layout.web.cern.ch/layout/slots.aspx?slotid=3327340&amp;version=STUDY"/>
    <hyperlink ref="D3132" r:id="rId8097" display="http://layout.web.cern.ch/layout/slottypes.aspx?slottypeid=3321079&amp;version=STUDY"/>
    <hyperlink ref="C3133" r:id="rId8098" display="http://layout.web.cern.ch/layout/slots.aspx?slotid=2775335&amp;version=STUDY"/>
    <hyperlink ref="D3133" r:id="rId8099" display="http://layout.web.cern.ch/layout/slottypes.aspx?slottypeid=2563742&amp;version=STUDY"/>
    <hyperlink ref="M3133" r:id="rId8100" tooltip="Drawing SPS8094007247 in CDD" display="https://edms.cern.ch/cdd/call_hpgl?SPS8094007247"/>
    <hyperlink ref="C3134" r:id="rId8101" display="http://layout.web.cern.ch/layout/slots.aspx?slotid=3327342&amp;version=STUDY"/>
    <hyperlink ref="D3134" r:id="rId8102" display="http://layout.web.cern.ch/layout/slottypes.aspx?slottypeid=3321079&amp;version=STUDY"/>
    <hyperlink ref="C3135" r:id="rId8103" display="http://layout.web.cern.ch/layout/slots.aspx?slotid=2775336&amp;version=STUDY"/>
    <hyperlink ref="D3135" r:id="rId8104" display="http://layout.web.cern.ch/layout/slottypes.aspx?slottypeid=2563745&amp;version=STUDY"/>
    <hyperlink ref="M3135" r:id="rId8105" tooltip="Drawing SPS8094007246 in CDD" display="https://edms.cern.ch/cdd/call_hpgl?SPS8094007246"/>
    <hyperlink ref="C3136" r:id="rId8106" display="http://layout.web.cern.ch/layout/slots.aspx?slotid=3328091&amp;version=STUDY"/>
    <hyperlink ref="D3136" r:id="rId8107" display="http://layout.web.cern.ch/layout/slottypes.aspx?slottypeid=3321079&amp;version=STUDY"/>
    <hyperlink ref="C3137" r:id="rId8108" display="http://layout.web.cern.ch/layout/slots.aspx?slotid=2775337&amp;version=STUDY"/>
    <hyperlink ref="D3137" r:id="rId8109" display="http://layout.web.cern.ch/layout/slottypes.aspx?slottypeid=2563745&amp;version=STUDY"/>
    <hyperlink ref="M3137" r:id="rId8110" tooltip="Drawing SPS8094007246 in CDD" display="https://edms.cern.ch/cdd/call_hpgl?SPS8094007246"/>
    <hyperlink ref="C3138" r:id="rId8111" display="http://layout.web.cern.ch/layout/slots.aspx?slotid=3328093&amp;version=STUDY"/>
    <hyperlink ref="D3138" r:id="rId8112" display="http://layout.web.cern.ch/layout/slottypes.aspx?slottypeid=3321079&amp;version=STUDY"/>
    <hyperlink ref="C3139" r:id="rId8113" display="http://layout.web.cern.ch/layout/slots.aspx?slotid=3168138&amp;version=STUDY"/>
    <hyperlink ref="D3139" r:id="rId8114" display="http://layout.web.cern.ch/layout/slottypes.aspx?slottypeid=2563748&amp;version=STUDY"/>
    <hyperlink ref="M3139" r:id="rId8115" tooltip="Drawing SPSVCPEB0034 in CDD" display="https://edms.cern.ch/cdd/call_hpgl?SPSVCPEB0034"/>
    <hyperlink ref="C3140" r:id="rId8116" display="http://layout.web.cern.ch/layout/slots.aspx?slotid=3168139&amp;version=STUDY"/>
    <hyperlink ref="D3140" r:id="rId8117" display="http://layout.web.cern.ch/layout/slottypes.aspx?slottypeid=2563750&amp;version=STUDY"/>
    <hyperlink ref="M3140" r:id="rId8118" tooltip="Drawing SPSVCPEB0048 in CDD" display="https://edms.cern.ch/cdd/call_hpgl?SPSVCPEB0048"/>
    <hyperlink ref="C3141" r:id="rId8119" display="http://layout.web.cern.ch/layout/slots.aspx?slotid=2551032&amp;version=STUDY"/>
    <hyperlink ref="D3141" r:id="rId8120" display="http://layout.web.cern.ch/layout/slottypes.aspx?slottypeid=2469929&amp;version=STUDY"/>
    <hyperlink ref="M3141" r:id="rId8121" tooltip="Drawing SPS8051000157 in CDD" display="https://edms.cern.ch/cdd/call_hpgl?SPS8051000157"/>
    <hyperlink ref="C3142" r:id="rId8122" display="http://layout.web.cern.ch/layout/slots.aspx?slotid=2470285&amp;version=STUDY"/>
    <hyperlink ref="D3142" r:id="rId8123" display="http://layout.web.cern.ch/layout/slottypes.aspx?slottypeid=2433448&amp;version=STUDY"/>
    <hyperlink ref="M3142" r:id="rId8124" tooltip="Drawing SPS8094007035 in CDD" display="https://edms.cern.ch/cdd/call_hpgl?SPS8094007035"/>
    <hyperlink ref="C3143" r:id="rId8125" display="http://layout.web.cern.ch/layout/slots.aspx?slotid=3328863&amp;version=STUDY"/>
    <hyperlink ref="D3143" r:id="rId8126" display="http://layout.web.cern.ch/layout/slottypes.aspx?slottypeid=3321079&amp;version=STUDY"/>
    <hyperlink ref="C3144" r:id="rId8127" display="http://layout.web.cern.ch/layout/slots.aspx?slotid=2775338&amp;version=STUDY"/>
    <hyperlink ref="D3144" r:id="rId8128" display="http://layout.web.cern.ch/layout/slottypes.aspx?slottypeid=2563745&amp;version=STUDY"/>
    <hyperlink ref="M3144" r:id="rId8129" tooltip="Drawing SPS8094007246 in CDD" display="https://edms.cern.ch/cdd/call_hpgl?SPS8094007246"/>
    <hyperlink ref="C3145" r:id="rId8130" display="http://layout.web.cern.ch/layout/slots.aspx?slotid=3328095&amp;version=STUDY"/>
    <hyperlink ref="D3145" r:id="rId8131" display="http://layout.web.cern.ch/layout/slottypes.aspx?slottypeid=3321079&amp;version=STUDY"/>
    <hyperlink ref="C3146" r:id="rId8132" display="http://layout.web.cern.ch/layout/slots.aspx?slotid=2775339&amp;version=STUDY"/>
    <hyperlink ref="D3146" r:id="rId8133" display="http://layout.web.cern.ch/layout/slottypes.aspx?slottypeid=2563745&amp;version=STUDY"/>
    <hyperlink ref="M3146" r:id="rId8134" tooltip="Drawing SPS8094007246 in CDD" display="https://edms.cern.ch/cdd/call_hpgl?SPS8094007246"/>
    <hyperlink ref="C3147" r:id="rId8135" display="http://layout.web.cern.ch/layout/slots.aspx?slotid=3328097&amp;version=STUDY"/>
    <hyperlink ref="D3147" r:id="rId8136" display="http://layout.web.cern.ch/layout/slottypes.aspx?slottypeid=3321079&amp;version=STUDY"/>
    <hyperlink ref="C3148" r:id="rId8137" display="http://layout.web.cern.ch/layout/slots.aspx?slotid=2775340&amp;version=STUDY"/>
    <hyperlink ref="D3148" r:id="rId8138" display="http://layout.web.cern.ch/layout/slottypes.aspx?slottypeid=2563742&amp;version=STUDY"/>
    <hyperlink ref="M3148" r:id="rId8139" tooltip="Drawing SPS8094007247 in CDD" display="https://edms.cern.ch/cdd/call_hpgl?SPS8094007247"/>
    <hyperlink ref="C3149" r:id="rId8140" display="http://layout.web.cern.ch/layout/slots.aspx?slotid=3327344&amp;version=STUDY"/>
    <hyperlink ref="D3149" r:id="rId8141" display="http://layout.web.cern.ch/layout/slottypes.aspx?slottypeid=3321079&amp;version=STUDY"/>
    <hyperlink ref="C3150" r:id="rId8142" display="http://layout.web.cern.ch/layout/slots.aspx?slotid=2775341&amp;version=STUDY"/>
    <hyperlink ref="D3150" r:id="rId8143" display="http://layout.web.cern.ch/layout/slottypes.aspx?slottypeid=2563742&amp;version=STUDY"/>
    <hyperlink ref="M3150" r:id="rId8144" tooltip="Drawing SPS8094007247 in CDD" display="https://edms.cern.ch/cdd/call_hpgl?SPS8094007247"/>
    <hyperlink ref="C3151" r:id="rId8145" display="http://layout.web.cern.ch/layout/slots.aspx?slotid=3327346&amp;version=STUDY"/>
    <hyperlink ref="D3151" r:id="rId8146" display="http://layout.web.cern.ch/layout/slottypes.aspx?slottypeid=3321079&amp;version=STUDY"/>
    <hyperlink ref="C3152" r:id="rId8147" display="http://layout.web.cern.ch/layout/slots.aspx?slotid=3168140&amp;version=STUDY"/>
    <hyperlink ref="D3152" r:id="rId8148" display="http://layout.web.cern.ch/layout/slottypes.aspx?slottypeid=2467813&amp;version=STUDY"/>
    <hyperlink ref="M3152" r:id="rId8149" tooltip="Drawing SPSVCPEB0049 in CDD" display="https://edms.cern.ch/cdd/call_hpgl?SPSVCPEB0049"/>
    <hyperlink ref="C3153" r:id="rId8150" display="http://layout.web.cern.ch/layout/slots.aspx?slotid=2557129&amp;version=STUDY"/>
    <hyperlink ref="D3153" r:id="rId8151" display="http://layout.web.cern.ch/layout/slottypes.aspx?slottypeid=2469931&amp;version=STUDY"/>
    <hyperlink ref="M3153" r:id="rId8152" tooltip="Drawing SPS8051000158 in CDD" display="https://edms.cern.ch/cdd/call_hpgl?SPS8051000158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SECTOR 4</vt:lpstr>
      <vt:lpstr>SECTOR1</vt:lpstr>
      <vt:lpstr>SPSVACUUMREPORT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</cp:lastModifiedBy>
  <dcterms:created xsi:type="dcterms:W3CDTF">2011-08-16T21:16:27Z</dcterms:created>
  <dcterms:modified xsi:type="dcterms:W3CDTF">2011-08-16T21:16:36Z</dcterms:modified>
</cp:coreProperties>
</file>