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4" i="1"/>
  <c r="I33"/>
</calcChain>
</file>

<file path=xl/sharedStrings.xml><?xml version="1.0" encoding="utf-8"?>
<sst xmlns="http://schemas.openxmlformats.org/spreadsheetml/2006/main" count="169" uniqueCount="76">
  <si>
    <t>Existing Transfer Line</t>
  </si>
  <si>
    <t>Magnet Parameters</t>
  </si>
  <si>
    <t>Beam Line</t>
  </si>
  <si>
    <t>Position</t>
  </si>
  <si>
    <t>Type</t>
  </si>
  <si>
    <t>Operation current @ 50 MeV [A]</t>
  </si>
  <si>
    <t>Cooling</t>
  </si>
  <si>
    <t>Actual operation mode</t>
  </si>
  <si>
    <t>Magnetic length [mm]</t>
  </si>
  <si>
    <t>Magnet aperture diameter [mm]</t>
  </si>
  <si>
    <t>Conversion factor [T/A] or [T/m/A]</t>
  </si>
  <si>
    <t xml:space="preserve">LT </t>
  </si>
  <si>
    <t>LT-BHZ20</t>
  </si>
  <si>
    <t>BHZ20</t>
  </si>
  <si>
    <t>water</t>
  </si>
  <si>
    <t>slow pulsed</t>
  </si>
  <si>
    <t>LT-QFN50</t>
  </si>
  <si>
    <t>Linac type VII</t>
  </si>
  <si>
    <t>air</t>
  </si>
  <si>
    <t>pulsed</t>
  </si>
  <si>
    <t>LT-DHZ.DVT40</t>
  </si>
  <si>
    <t>Type 9 b</t>
  </si>
  <si>
    <t>LT-QDN55</t>
  </si>
  <si>
    <t>LT-QFN60</t>
  </si>
  <si>
    <t>LT-QDN65</t>
  </si>
  <si>
    <t>LT-QFW70</t>
  </si>
  <si>
    <t>SMIT air</t>
  </si>
  <si>
    <t>dc</t>
  </si>
  <si>
    <t>LT-QDN75</t>
  </si>
  <si>
    <t>LT-DHZ.DVT50</t>
  </si>
  <si>
    <t>LT-BHZ30</t>
  </si>
  <si>
    <t>IBH1</t>
  </si>
  <si>
    <t>LTB</t>
  </si>
  <si>
    <t>LTB-DHZ.DVT10</t>
  </si>
  <si>
    <t>Type 10af</t>
  </si>
  <si>
    <t>-4.5 / -0.8</t>
  </si>
  <si>
    <t>LTB-QFN10</t>
  </si>
  <si>
    <t>LTB-QDN20</t>
  </si>
  <si>
    <t>LTB-DHZ.DVT20</t>
  </si>
  <si>
    <t>-0.56 / 3.2</t>
  </si>
  <si>
    <t>LTB-DHZ.DVT30</t>
  </si>
  <si>
    <t>-0.31 / -0.75</t>
  </si>
  <si>
    <t>LTB-QFW30</t>
  </si>
  <si>
    <t>TRIUMF</t>
  </si>
  <si>
    <t>LTB-QDW40</t>
  </si>
  <si>
    <t>LTB-QFW50</t>
  </si>
  <si>
    <t>LTB-QDW60</t>
  </si>
  <si>
    <t>LTB-DHZ.DVT40</t>
  </si>
  <si>
    <t>LTB-BHZ40</t>
  </si>
  <si>
    <t>IBH2</t>
  </si>
  <si>
    <t>slow pulsed ?</t>
  </si>
  <si>
    <t>BI</t>
  </si>
  <si>
    <t>BI.DHZ.DVT10</t>
  </si>
  <si>
    <t>BI.DHZ.DVT20</t>
  </si>
  <si>
    <t>BI.QNO10</t>
  </si>
  <si>
    <t>BI.QNO20</t>
  </si>
  <si>
    <t>BI.DHZ.DVT30</t>
  </si>
  <si>
    <t>BI.QNO30</t>
  </si>
  <si>
    <t>BI.QNO40</t>
  </si>
  <si>
    <t>BI.DHZ.DVT40</t>
  </si>
  <si>
    <t>Type 1</t>
  </si>
  <si>
    <t>BI.BVT</t>
  </si>
  <si>
    <t>I-BV1</t>
  </si>
  <si>
    <t>BI.QNO50</t>
  </si>
  <si>
    <t>SMIT water (4 gaps)</t>
  </si>
  <si>
    <t>BI.QNO60</t>
  </si>
  <si>
    <t>BIi.DHZ.DVT70</t>
  </si>
  <si>
    <t>Type 9af</t>
  </si>
  <si>
    <t>???</t>
  </si>
  <si>
    <t>LBS</t>
  </si>
  <si>
    <t>LBS-BVT10</t>
  </si>
  <si>
    <t>BVT</t>
  </si>
  <si>
    <t>LBE</t>
  </si>
  <si>
    <t>LBE-QFW10</t>
  </si>
  <si>
    <t>LBE-QDW20</t>
  </si>
  <si>
    <t>LBE-DHZ.DVT10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</si>
</sst>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11" fontId="0" fillId="0" borderId="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1" fontId="0" fillId="0" borderId="6" xfId="0" applyNumberForma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vertical="center"/>
    </xf>
    <xf numFmtId="49" fontId="0" fillId="5" borderId="12" xfId="0" applyNumberFormat="1" applyFill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L13" sqref="L13"/>
    </sheetView>
  </sheetViews>
  <sheetFormatPr defaultRowHeight="15"/>
  <cols>
    <col min="1" max="1" width="7.42578125" customWidth="1"/>
    <col min="2" max="2" width="16.42578125" customWidth="1"/>
    <col min="3" max="3" width="15.5703125" customWidth="1"/>
    <col min="4" max="4" width="14.28515625" customWidth="1"/>
    <col min="5" max="5" width="9" customWidth="1"/>
    <col min="6" max="6" width="13.140625" customWidth="1"/>
    <col min="7" max="7" width="11.28515625" customWidth="1"/>
    <col min="8" max="8" width="15" customWidth="1"/>
    <col min="9" max="9" width="12" customWidth="1"/>
  </cols>
  <sheetData>
    <row r="1" spans="1:9" ht="15.75" thickBot="1">
      <c r="A1" s="1" t="s">
        <v>0</v>
      </c>
      <c r="B1" s="2"/>
      <c r="C1" s="2"/>
      <c r="D1" s="3"/>
      <c r="E1" s="4" t="s">
        <v>1</v>
      </c>
      <c r="F1" s="5"/>
      <c r="G1" s="5"/>
      <c r="H1" s="5"/>
      <c r="I1" s="6"/>
    </row>
    <row r="2" spans="1:9" ht="39" thickBot="1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</row>
    <row r="3" spans="1:9">
      <c r="A3" s="10" t="s">
        <v>11</v>
      </c>
      <c r="B3" s="11" t="s">
        <v>12</v>
      </c>
      <c r="C3" s="12" t="s">
        <v>13</v>
      </c>
      <c r="D3" s="13">
        <v>193</v>
      </c>
      <c r="E3" s="14" t="s">
        <v>14</v>
      </c>
      <c r="F3" s="14" t="s">
        <v>15</v>
      </c>
      <c r="G3" s="14">
        <v>1045</v>
      </c>
      <c r="H3" s="15">
        <v>104</v>
      </c>
      <c r="I3" s="16">
        <v>1.4300000000000001E-3</v>
      </c>
    </row>
    <row r="4" spans="1:9">
      <c r="A4" s="17"/>
      <c r="B4" s="18" t="s">
        <v>16</v>
      </c>
      <c r="C4" s="19" t="s">
        <v>17</v>
      </c>
      <c r="D4" s="20">
        <v>92.97</v>
      </c>
      <c r="E4" s="21" t="s">
        <v>18</v>
      </c>
      <c r="F4" s="21" t="s">
        <v>19</v>
      </c>
      <c r="G4" s="21">
        <v>255</v>
      </c>
      <c r="H4" s="21">
        <v>103</v>
      </c>
      <c r="I4" s="22">
        <v>1.5900000000000001E-2</v>
      </c>
    </row>
    <row r="5" spans="1:9">
      <c r="A5" s="17"/>
      <c r="B5" s="18" t="s">
        <v>20</v>
      </c>
      <c r="C5" s="19" t="s">
        <v>21</v>
      </c>
      <c r="D5" s="20"/>
      <c r="E5" s="21" t="s">
        <v>18</v>
      </c>
      <c r="F5" s="21" t="s">
        <v>19</v>
      </c>
      <c r="G5" s="21"/>
      <c r="H5" s="21">
        <v>100</v>
      </c>
      <c r="I5" s="23"/>
    </row>
    <row r="6" spans="1:9">
      <c r="A6" s="17"/>
      <c r="B6" s="18" t="s">
        <v>22</v>
      </c>
      <c r="C6" s="19" t="s">
        <v>17</v>
      </c>
      <c r="D6" s="20">
        <v>45.2</v>
      </c>
      <c r="E6" s="21" t="s">
        <v>18</v>
      </c>
      <c r="F6" s="21" t="s">
        <v>19</v>
      </c>
      <c r="G6" s="21">
        <v>255</v>
      </c>
      <c r="H6" s="21">
        <v>103</v>
      </c>
      <c r="I6" s="22">
        <v>1.5900000000000001E-2</v>
      </c>
    </row>
    <row r="7" spans="1:9">
      <c r="A7" s="17"/>
      <c r="B7" s="18" t="s">
        <v>23</v>
      </c>
      <c r="C7" s="19" t="s">
        <v>17</v>
      </c>
      <c r="D7" s="20">
        <v>45.2</v>
      </c>
      <c r="E7" s="21" t="s">
        <v>18</v>
      </c>
      <c r="F7" s="21" t="s">
        <v>19</v>
      </c>
      <c r="G7" s="21">
        <v>255</v>
      </c>
      <c r="H7" s="21">
        <v>103</v>
      </c>
      <c r="I7" s="22">
        <v>1.5900000000000001E-2</v>
      </c>
    </row>
    <row r="8" spans="1:9">
      <c r="A8" s="17"/>
      <c r="B8" s="18" t="s">
        <v>24</v>
      </c>
      <c r="C8" s="19" t="s">
        <v>17</v>
      </c>
      <c r="D8" s="20">
        <v>45.2</v>
      </c>
      <c r="E8" s="21" t="s">
        <v>18</v>
      </c>
      <c r="F8" s="21" t="s">
        <v>19</v>
      </c>
      <c r="G8" s="21">
        <v>255</v>
      </c>
      <c r="H8" s="21">
        <v>103</v>
      </c>
      <c r="I8" s="22">
        <v>1.5900000000000001E-2</v>
      </c>
    </row>
    <row r="9" spans="1:9">
      <c r="A9" s="17"/>
      <c r="B9" s="18" t="s">
        <v>25</v>
      </c>
      <c r="C9" s="19" t="s">
        <v>26</v>
      </c>
      <c r="D9" s="20">
        <v>-8.98</v>
      </c>
      <c r="E9" s="21" t="s">
        <v>18</v>
      </c>
      <c r="F9" s="21" t="s">
        <v>27</v>
      </c>
      <c r="G9" s="21">
        <v>462</v>
      </c>
      <c r="H9" s="23">
        <v>150</v>
      </c>
      <c r="I9" s="22">
        <v>7.1989999999999998E-2</v>
      </c>
    </row>
    <row r="10" spans="1:9">
      <c r="A10" s="17"/>
      <c r="B10" s="18" t="s">
        <v>28</v>
      </c>
      <c r="C10" s="19" t="s">
        <v>17</v>
      </c>
      <c r="D10" s="20">
        <v>41.12</v>
      </c>
      <c r="E10" s="21" t="s">
        <v>18</v>
      </c>
      <c r="F10" s="21" t="s">
        <v>19</v>
      </c>
      <c r="G10" s="21">
        <v>255</v>
      </c>
      <c r="H10" s="21">
        <v>103</v>
      </c>
      <c r="I10" s="22">
        <v>1.5900000000000001E-2</v>
      </c>
    </row>
    <row r="11" spans="1:9">
      <c r="A11" s="17"/>
      <c r="B11" s="18" t="s">
        <v>29</v>
      </c>
      <c r="C11" s="19" t="s">
        <v>21</v>
      </c>
      <c r="D11" s="20"/>
      <c r="E11" s="21" t="s">
        <v>18</v>
      </c>
      <c r="F11" s="21" t="s">
        <v>19</v>
      </c>
      <c r="G11" s="21"/>
      <c r="H11" s="23">
        <v>100</v>
      </c>
    </row>
    <row r="12" spans="1:9" ht="15.75" thickBot="1">
      <c r="A12" s="24"/>
      <c r="B12" s="25" t="s">
        <v>30</v>
      </c>
      <c r="C12" s="26" t="s">
        <v>31</v>
      </c>
      <c r="D12" s="27">
        <v>-266.3</v>
      </c>
      <c r="E12" s="28" t="s">
        <v>14</v>
      </c>
      <c r="F12" s="28" t="s">
        <v>15</v>
      </c>
      <c r="G12" s="28">
        <v>1045</v>
      </c>
      <c r="H12" s="29">
        <v>100</v>
      </c>
      <c r="I12" s="30">
        <v>1.4300000000000001E-3</v>
      </c>
    </row>
    <row r="13" spans="1:9">
      <c r="A13" s="10" t="s">
        <v>32</v>
      </c>
      <c r="B13" s="11" t="s">
        <v>33</v>
      </c>
      <c r="C13" s="31" t="s">
        <v>34</v>
      </c>
      <c r="D13" s="32" t="s">
        <v>35</v>
      </c>
      <c r="E13" s="33" t="s">
        <v>18</v>
      </c>
      <c r="F13" s="14" t="s">
        <v>19</v>
      </c>
      <c r="G13" s="14"/>
      <c r="H13" s="34">
        <v>148</v>
      </c>
      <c r="I13" s="35"/>
    </row>
    <row r="14" spans="1:9">
      <c r="A14" s="17"/>
      <c r="B14" s="18" t="s">
        <v>36</v>
      </c>
      <c r="C14" s="19" t="s">
        <v>17</v>
      </c>
      <c r="D14" s="20">
        <v>93.07</v>
      </c>
      <c r="E14" s="36" t="s">
        <v>18</v>
      </c>
      <c r="F14" s="21" t="s">
        <v>19</v>
      </c>
      <c r="G14" s="21">
        <v>255</v>
      </c>
      <c r="H14" s="23">
        <v>103</v>
      </c>
      <c r="I14" s="37">
        <v>1.5900000000000001E-2</v>
      </c>
    </row>
    <row r="15" spans="1:9">
      <c r="A15" s="17"/>
      <c r="B15" s="18" t="s">
        <v>37</v>
      </c>
      <c r="C15" s="19" t="s">
        <v>17</v>
      </c>
      <c r="D15" s="20">
        <v>42.57</v>
      </c>
      <c r="E15" s="36" t="s">
        <v>18</v>
      </c>
      <c r="F15" s="21" t="s">
        <v>19</v>
      </c>
      <c r="G15" s="21">
        <v>255</v>
      </c>
      <c r="H15" s="23">
        <v>103</v>
      </c>
      <c r="I15" s="37">
        <v>1.5900000000000001E-2</v>
      </c>
    </row>
    <row r="16" spans="1:9">
      <c r="A16" s="17"/>
      <c r="B16" s="18" t="s">
        <v>38</v>
      </c>
      <c r="C16" s="38" t="s">
        <v>34</v>
      </c>
      <c r="D16" s="39" t="s">
        <v>39</v>
      </c>
      <c r="E16" s="36" t="s">
        <v>18</v>
      </c>
      <c r="F16" s="21" t="s">
        <v>19</v>
      </c>
      <c r="G16" s="40">
        <v>256</v>
      </c>
      <c r="H16" s="23">
        <v>148</v>
      </c>
      <c r="I16" s="41">
        <v>1.4062499999999999E-3</v>
      </c>
    </row>
    <row r="17" spans="1:9">
      <c r="A17" s="17"/>
      <c r="B17" s="18" t="s">
        <v>40</v>
      </c>
      <c r="C17" s="38" t="s">
        <v>34</v>
      </c>
      <c r="D17" s="39" t="s">
        <v>41</v>
      </c>
      <c r="E17" s="36" t="s">
        <v>18</v>
      </c>
      <c r="F17" s="21" t="s">
        <v>19</v>
      </c>
      <c r="G17" s="21"/>
      <c r="H17" s="23">
        <v>148</v>
      </c>
      <c r="I17" s="41">
        <v>1.4062499999999999E-3</v>
      </c>
    </row>
    <row r="18" spans="1:9">
      <c r="A18" s="17"/>
      <c r="B18" s="18" t="s">
        <v>42</v>
      </c>
      <c r="C18" s="42" t="s">
        <v>43</v>
      </c>
      <c r="D18" s="20">
        <v>-7</v>
      </c>
      <c r="E18" s="36" t="s">
        <v>18</v>
      </c>
      <c r="F18" s="21" t="s">
        <v>27</v>
      </c>
      <c r="G18" s="21">
        <v>461</v>
      </c>
      <c r="H18" s="23">
        <v>150</v>
      </c>
      <c r="I18" s="37">
        <v>7.1679999999999994E-2</v>
      </c>
    </row>
    <row r="19" spans="1:9">
      <c r="A19" s="17"/>
      <c r="B19" s="18" t="s">
        <v>44</v>
      </c>
      <c r="C19" s="42" t="s">
        <v>43</v>
      </c>
      <c r="D19" s="20">
        <v>8.9</v>
      </c>
      <c r="E19" s="36" t="s">
        <v>18</v>
      </c>
      <c r="F19" s="21" t="s">
        <v>27</v>
      </c>
      <c r="G19" s="21">
        <v>461</v>
      </c>
      <c r="H19" s="23">
        <v>150</v>
      </c>
      <c r="I19" s="37">
        <v>7.1679999999999994E-2</v>
      </c>
    </row>
    <row r="20" spans="1:9">
      <c r="A20" s="17"/>
      <c r="B20" s="18" t="s">
        <v>45</v>
      </c>
      <c r="C20" s="42" t="s">
        <v>43</v>
      </c>
      <c r="D20" s="20">
        <v>-10.49</v>
      </c>
      <c r="E20" s="36" t="s">
        <v>18</v>
      </c>
      <c r="F20" s="21" t="s">
        <v>27</v>
      </c>
      <c r="G20" s="21">
        <v>461</v>
      </c>
      <c r="H20" s="23">
        <v>150</v>
      </c>
      <c r="I20" s="37">
        <v>7.1679999999999994E-2</v>
      </c>
    </row>
    <row r="21" spans="1:9">
      <c r="A21" s="17"/>
      <c r="B21" s="18" t="s">
        <v>46</v>
      </c>
      <c r="C21" s="42" t="s">
        <v>43</v>
      </c>
      <c r="D21" s="20">
        <v>11.73</v>
      </c>
      <c r="E21" s="36" t="s">
        <v>18</v>
      </c>
      <c r="F21" s="21" t="s">
        <v>27</v>
      </c>
      <c r="G21" s="23">
        <v>461</v>
      </c>
      <c r="H21" s="23">
        <v>150</v>
      </c>
      <c r="I21" s="37">
        <v>7.1679999999999994E-2</v>
      </c>
    </row>
    <row r="22" spans="1:9">
      <c r="A22" s="17"/>
      <c r="B22" s="18" t="s">
        <v>47</v>
      </c>
      <c r="C22" s="38" t="s">
        <v>34</v>
      </c>
      <c r="D22" s="39" t="s">
        <v>35</v>
      </c>
      <c r="E22" s="36" t="s">
        <v>18</v>
      </c>
      <c r="F22" s="21" t="s">
        <v>19</v>
      </c>
      <c r="G22" s="23"/>
      <c r="H22" s="23">
        <v>148</v>
      </c>
      <c r="I22" s="41">
        <v>1.4062499999999999E-3</v>
      </c>
    </row>
    <row r="23" spans="1:9" ht="15.75" thickBot="1">
      <c r="A23" s="24"/>
      <c r="B23" s="25" t="s">
        <v>48</v>
      </c>
      <c r="C23" s="26" t="s">
        <v>49</v>
      </c>
      <c r="D23" s="27">
        <v>89</v>
      </c>
      <c r="E23" s="36" t="s">
        <v>14</v>
      </c>
      <c r="F23" s="21" t="s">
        <v>50</v>
      </c>
      <c r="G23" s="23">
        <v>1155</v>
      </c>
      <c r="H23" s="23">
        <v>150</v>
      </c>
      <c r="I23" s="43">
        <v>1.0060975609756098E-3</v>
      </c>
    </row>
    <row r="24" spans="1:9">
      <c r="A24" s="44" t="s">
        <v>51</v>
      </c>
      <c r="B24" s="11" t="s">
        <v>52</v>
      </c>
      <c r="C24" s="35" t="s">
        <v>34</v>
      </c>
      <c r="D24" s="11">
        <v>0.43</v>
      </c>
      <c r="E24" s="33" t="s">
        <v>18</v>
      </c>
      <c r="F24" s="14" t="s">
        <v>19</v>
      </c>
      <c r="G24" s="34"/>
      <c r="H24" s="34">
        <v>148</v>
      </c>
      <c r="I24" s="45">
        <v>1.4062499999999999E-3</v>
      </c>
    </row>
    <row r="25" spans="1:9">
      <c r="A25" s="46"/>
      <c r="B25" s="18" t="s">
        <v>53</v>
      </c>
      <c r="C25" s="47" t="s">
        <v>34</v>
      </c>
      <c r="D25" s="18">
        <v>1.8</v>
      </c>
      <c r="E25" s="36" t="s">
        <v>18</v>
      </c>
      <c r="F25" s="21" t="s">
        <v>19</v>
      </c>
      <c r="G25" s="23"/>
      <c r="H25" s="23">
        <v>148</v>
      </c>
      <c r="I25" s="48">
        <v>1.4062499999999999E-3</v>
      </c>
    </row>
    <row r="26" spans="1:9">
      <c r="A26" s="46"/>
      <c r="B26" s="18" t="s">
        <v>54</v>
      </c>
      <c r="C26" s="47" t="s">
        <v>26</v>
      </c>
      <c r="D26" s="18">
        <v>16.5</v>
      </c>
      <c r="E26" s="36" t="s">
        <v>18</v>
      </c>
      <c r="F26" s="21" t="s">
        <v>27</v>
      </c>
      <c r="G26" s="23">
        <v>462</v>
      </c>
      <c r="H26" s="23">
        <v>150</v>
      </c>
      <c r="I26" s="37">
        <v>7.1989999999999998E-2</v>
      </c>
    </row>
    <row r="27" spans="1:9">
      <c r="A27" s="46"/>
      <c r="B27" s="18" t="s">
        <v>55</v>
      </c>
      <c r="C27" s="47" t="s">
        <v>26</v>
      </c>
      <c r="D27" s="18">
        <v>19.5</v>
      </c>
      <c r="E27" s="36" t="s">
        <v>18</v>
      </c>
      <c r="F27" s="21" t="s">
        <v>27</v>
      </c>
      <c r="G27" s="23">
        <v>462</v>
      </c>
      <c r="H27" s="23">
        <v>150</v>
      </c>
      <c r="I27" s="37">
        <v>7.1989999999999998E-2</v>
      </c>
    </row>
    <row r="28" spans="1:9">
      <c r="A28" s="46"/>
      <c r="B28" s="18" t="s">
        <v>56</v>
      </c>
      <c r="C28" s="47" t="s">
        <v>34</v>
      </c>
      <c r="D28" s="18">
        <v>0.85</v>
      </c>
      <c r="E28" s="36" t="s">
        <v>18</v>
      </c>
      <c r="F28" s="21" t="s">
        <v>19</v>
      </c>
      <c r="G28" s="23"/>
      <c r="H28" s="23">
        <v>148</v>
      </c>
      <c r="I28" s="48">
        <v>1.4062499999999999E-3</v>
      </c>
    </row>
    <row r="29" spans="1:9">
      <c r="A29" s="46"/>
      <c r="B29" s="18" t="s">
        <v>57</v>
      </c>
      <c r="C29" s="47" t="s">
        <v>26</v>
      </c>
      <c r="D29" s="18">
        <v>10.7</v>
      </c>
      <c r="E29" s="36" t="s">
        <v>18</v>
      </c>
      <c r="F29" s="21" t="s">
        <v>27</v>
      </c>
      <c r="G29" s="23">
        <v>462</v>
      </c>
      <c r="H29" s="23">
        <v>150</v>
      </c>
      <c r="I29" s="37">
        <v>7.1989999999999998E-2</v>
      </c>
    </row>
    <row r="30" spans="1:9">
      <c r="A30" s="46"/>
      <c r="B30" s="18" t="s">
        <v>58</v>
      </c>
      <c r="C30" s="47" t="s">
        <v>26</v>
      </c>
      <c r="D30" s="18">
        <v>14.4</v>
      </c>
      <c r="E30" s="36" t="s">
        <v>18</v>
      </c>
      <c r="F30" s="21" t="s">
        <v>27</v>
      </c>
      <c r="G30" s="23">
        <v>462</v>
      </c>
      <c r="H30" s="23">
        <v>150</v>
      </c>
      <c r="I30" s="37">
        <v>7.1989999999999998E-2</v>
      </c>
    </row>
    <row r="31" spans="1:9">
      <c r="A31" s="46"/>
      <c r="B31" s="18" t="s">
        <v>59</v>
      </c>
      <c r="C31" s="47" t="s">
        <v>60</v>
      </c>
      <c r="D31" s="18">
        <v>8.8699999999999992</v>
      </c>
      <c r="E31" s="36" t="s">
        <v>18</v>
      </c>
      <c r="F31" s="21" t="s">
        <v>19</v>
      </c>
      <c r="G31" s="23"/>
      <c r="H31" s="23">
        <v>140</v>
      </c>
      <c r="I31" s="47"/>
    </row>
    <row r="32" spans="1:9">
      <c r="A32" s="46"/>
      <c r="B32" s="18" t="s">
        <v>61</v>
      </c>
      <c r="C32" s="47" t="s">
        <v>62</v>
      </c>
      <c r="D32" s="18">
        <v>226</v>
      </c>
      <c r="E32" s="36" t="s">
        <v>14</v>
      </c>
      <c r="F32" s="21" t="s">
        <v>27</v>
      </c>
      <c r="G32" s="23">
        <v>850</v>
      </c>
      <c r="H32" s="23">
        <v>124</v>
      </c>
      <c r="I32" s="37">
        <v>9.0909090909090909E-4</v>
      </c>
    </row>
    <row r="33" spans="1:9">
      <c r="A33" s="46"/>
      <c r="B33" s="18" t="s">
        <v>63</v>
      </c>
      <c r="C33" s="47" t="s">
        <v>64</v>
      </c>
      <c r="D33" s="18">
        <v>51.9</v>
      </c>
      <c r="E33" s="36" t="s">
        <v>14</v>
      </c>
      <c r="F33" s="21" t="s">
        <v>27</v>
      </c>
      <c r="G33" s="23">
        <v>466</v>
      </c>
      <c r="H33" s="23">
        <v>150</v>
      </c>
      <c r="I33" s="49">
        <f>7.45/300</f>
        <v>2.4833333333333332E-2</v>
      </c>
    </row>
    <row r="34" spans="1:9">
      <c r="A34" s="46"/>
      <c r="B34" s="18" t="s">
        <v>65</v>
      </c>
      <c r="C34" s="47" t="s">
        <v>64</v>
      </c>
      <c r="D34" s="18">
        <v>57.1</v>
      </c>
      <c r="E34" s="36" t="s">
        <v>14</v>
      </c>
      <c r="F34" s="21" t="s">
        <v>27</v>
      </c>
      <c r="G34" s="23">
        <v>466</v>
      </c>
      <c r="H34" s="23">
        <v>150</v>
      </c>
      <c r="I34" s="49">
        <f>7.45/300</f>
        <v>2.4833333333333332E-2</v>
      </c>
    </row>
    <row r="35" spans="1:9" ht="15.75" thickBot="1">
      <c r="A35" s="50"/>
      <c r="B35" s="51" t="s">
        <v>66</v>
      </c>
      <c r="C35" s="52" t="s">
        <v>67</v>
      </c>
      <c r="D35" s="25"/>
      <c r="E35" s="36" t="s">
        <v>18</v>
      </c>
      <c r="F35" s="21" t="s">
        <v>19</v>
      </c>
      <c r="G35" s="21" t="s">
        <v>68</v>
      </c>
      <c r="H35" s="23">
        <v>70</v>
      </c>
      <c r="I35" s="23">
        <v>1.36E-4</v>
      </c>
    </row>
    <row r="36" spans="1:9" ht="15.75" thickBot="1">
      <c r="A36" s="53" t="s">
        <v>69</v>
      </c>
      <c r="B36" s="54" t="s">
        <v>70</v>
      </c>
      <c r="C36" s="55" t="s">
        <v>71</v>
      </c>
      <c r="D36" s="54">
        <v>201.7</v>
      </c>
      <c r="E36" s="56" t="s">
        <v>14</v>
      </c>
      <c r="F36" s="57" t="s">
        <v>27</v>
      </c>
      <c r="G36" s="54"/>
      <c r="H36" s="58"/>
      <c r="I36" s="59"/>
    </row>
    <row r="37" spans="1:9">
      <c r="A37" s="17" t="s">
        <v>72</v>
      </c>
      <c r="B37" s="18" t="s">
        <v>73</v>
      </c>
      <c r="C37" s="47" t="s">
        <v>26</v>
      </c>
      <c r="D37" s="20">
        <v>-6.79</v>
      </c>
      <c r="E37" s="36" t="s">
        <v>18</v>
      </c>
      <c r="F37" s="21" t="s">
        <v>27</v>
      </c>
      <c r="G37" s="23">
        <v>462</v>
      </c>
      <c r="H37" s="23">
        <v>150</v>
      </c>
      <c r="I37" s="37">
        <v>7.1989999999999998E-2</v>
      </c>
    </row>
    <row r="38" spans="1:9">
      <c r="A38" s="17"/>
      <c r="B38" s="18" t="s">
        <v>74</v>
      </c>
      <c r="C38" s="47" t="s">
        <v>26</v>
      </c>
      <c r="D38" s="20">
        <v>11.54</v>
      </c>
      <c r="E38" s="36" t="s">
        <v>18</v>
      </c>
      <c r="F38" s="21" t="s">
        <v>27</v>
      </c>
      <c r="G38" s="23">
        <v>462</v>
      </c>
      <c r="H38" s="23">
        <v>150</v>
      </c>
      <c r="I38" s="37">
        <v>7.1989999999999998E-2</v>
      </c>
    </row>
    <row r="39" spans="1:9" ht="15.75" thickBot="1">
      <c r="A39" s="24"/>
      <c r="B39" s="25" t="s">
        <v>75</v>
      </c>
      <c r="C39" s="52" t="s">
        <v>34</v>
      </c>
      <c r="D39" s="27"/>
      <c r="E39" s="60" t="s">
        <v>18</v>
      </c>
      <c r="F39" s="28" t="s">
        <v>19</v>
      </c>
      <c r="G39" s="29"/>
      <c r="H39" s="29">
        <v>148</v>
      </c>
      <c r="I39" s="41">
        <v>1.4062499999999999E-3</v>
      </c>
    </row>
  </sheetData>
  <mergeCells count="6">
    <mergeCell ref="A1:D1"/>
    <mergeCell ref="E1:I1"/>
    <mergeCell ref="A3:A12"/>
    <mergeCell ref="A13:A23"/>
    <mergeCell ref="A24:A35"/>
    <mergeCell ref="A37:A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anewboro</dc:creator>
  <cp:lastModifiedBy>anewboro</cp:lastModifiedBy>
  <dcterms:created xsi:type="dcterms:W3CDTF">2011-06-02T12:06:43Z</dcterms:created>
  <dcterms:modified xsi:type="dcterms:W3CDTF">2011-06-02T12:07:59Z</dcterms:modified>
</cp:coreProperties>
</file>